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65" windowWidth="14910" windowHeight="7740" activeTab="1"/>
  </bookViews>
  <sheets>
    <sheet name="BRM607 泉佐野４00.316" sheetId="1" r:id="rId1"/>
    <sheet name="BRM607 泉佐野４00.316ＲＫ標示" sheetId="2" r:id="rId2"/>
  </sheets>
  <definedNames>
    <definedName name="_xlnm.Print_Area" localSheetId="0">'BRM607 泉佐野４00.316'!$B$2:$U$65</definedName>
    <definedName name="_xlnm.Print_Area" localSheetId="1">'BRM607 泉佐野４00.316ＲＫ標示'!$B$2:$U$65</definedName>
  </definedNames>
  <calcPr fullCalcOnLoad="1"/>
</workbook>
</file>

<file path=xl/sharedStrings.xml><?xml version="1.0" encoding="utf-8"?>
<sst xmlns="http://schemas.openxmlformats.org/spreadsheetml/2006/main" count="269" uniqueCount="111">
  <si>
    <t>雄の山峠</t>
  </si>
  <si>
    <t>交差点名</t>
  </si>
  <si>
    <t>分岐</t>
  </si>
  <si>
    <t>　</t>
  </si>
  <si>
    <t>区間距離</t>
  </si>
  <si>
    <t>旧道ヘ</t>
  </si>
  <si>
    <t>信号有り</t>
  </si>
  <si>
    <t xml:space="preserve">  </t>
  </si>
  <si>
    <t>JR阪和線</t>
  </si>
  <si>
    <t>信号無し</t>
  </si>
  <si>
    <t>参加者位置</t>
  </si>
  <si>
    <t>踏切</t>
  </si>
  <si>
    <t>樽井りんくう南口</t>
  </si>
  <si>
    <t>岡中西</t>
  </si>
  <si>
    <t>和泉鳥取</t>
  </si>
  <si>
    <t>山口</t>
  </si>
  <si>
    <t>川辺</t>
  </si>
  <si>
    <t>川辺橋南</t>
  </si>
  <si>
    <t>旧道</t>
  </si>
  <si>
    <t>v</t>
  </si>
  <si>
    <t>旧道への分岐</t>
  </si>
  <si>
    <t>伊太祁曽</t>
  </si>
  <si>
    <t>徳田</t>
  </si>
  <si>
    <t>阪井</t>
  </si>
  <si>
    <t>旧道</t>
  </si>
  <si>
    <t>美山</t>
  </si>
  <si>
    <t>愛徳荘入口</t>
  </si>
  <si>
    <t>小屋谷口</t>
  </si>
  <si>
    <t>DEPART 8:00海南４号</t>
  </si>
  <si>
    <t>積算距離</t>
  </si>
  <si>
    <t>km</t>
  </si>
  <si>
    <t>0.6㎞先ﾄﾝﾈﾙ</t>
  </si>
  <si>
    <t>新道</t>
  </si>
  <si>
    <r>
      <t>Open</t>
    </r>
    <r>
      <rPr>
        <b/>
        <sz val="10"/>
        <rFont val="ＭＳ Ｐゴシック"/>
        <family val="3"/>
      </rPr>
      <t>10:2３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13:2４</t>
    </r>
  </si>
  <si>
    <t>海南４号</t>
  </si>
  <si>
    <r>
      <t>Open</t>
    </r>
    <r>
      <rPr>
        <b/>
        <sz val="9"/>
        <rFont val="ＭＳ Ｐゴシック"/>
        <family val="3"/>
      </rPr>
      <t>11:42～</t>
    </r>
    <r>
      <rPr>
        <b/>
        <sz val="12"/>
        <rFont val="ＭＳ Ｐゴシック"/>
        <family val="3"/>
      </rPr>
      <t>1６:２４</t>
    </r>
  </si>
  <si>
    <r>
      <t>Open</t>
    </r>
    <r>
      <rPr>
        <b/>
        <sz val="9"/>
        <rFont val="ＭＳ Ｐゴシック"/>
        <family val="3"/>
      </rPr>
      <t>13:19～</t>
    </r>
    <r>
      <rPr>
        <b/>
        <sz val="12"/>
        <rFont val="ＭＳ Ｐゴシック"/>
        <family val="3"/>
      </rPr>
      <t>２０:０４</t>
    </r>
  </si>
  <si>
    <t>R169との分岐　　宮井</t>
  </si>
  <si>
    <t>那智駅前</t>
  </si>
  <si>
    <t>森浦</t>
  </si>
  <si>
    <t>郵便橋</t>
  </si>
  <si>
    <t>Ｋ３１への分岐　　田鶴</t>
  </si>
  <si>
    <t>【ＰＣ５】</t>
  </si>
  <si>
    <t>橋谷</t>
  </si>
  <si>
    <r>
      <t>O</t>
    </r>
    <r>
      <rPr>
        <b/>
        <sz val="9"/>
        <rFont val="ＭＳ Ｐゴシック"/>
        <family val="3"/>
      </rPr>
      <t>pen14：38～</t>
    </r>
    <r>
      <rPr>
        <b/>
        <sz val="12"/>
        <rFont val="ＭＳ Ｐゴシック"/>
        <family val="3"/>
      </rPr>
      <t>２２：５６</t>
    </r>
  </si>
  <si>
    <t>礫坂</t>
  </si>
  <si>
    <t>Ｒ４２に合流　　稲成町</t>
  </si>
  <si>
    <t>市役所北</t>
  </si>
  <si>
    <t>門前</t>
  </si>
  <si>
    <t>名島</t>
  </si>
  <si>
    <t>【ＰＣ６】</t>
  </si>
  <si>
    <t>宮崎</t>
  </si>
  <si>
    <t>築地</t>
  </si>
  <si>
    <t>以後往路を逆行</t>
  </si>
  <si>
    <t>ここまで帰路も同経路</t>
  </si>
  <si>
    <r>
      <t>往路２９</t>
    </r>
    <r>
      <rPr>
        <b/>
        <sz val="8"/>
        <rFont val="ＭＳ Ｐゴシック"/>
        <family val="3"/>
      </rPr>
      <t>.０</t>
    </r>
    <r>
      <rPr>
        <b/>
        <sz val="11"/>
        <rFont val="ＭＳ Ｐゴシック"/>
        <family val="0"/>
      </rPr>
      <t>㎞地点に復帰</t>
    </r>
  </si>
  <si>
    <t>K158への分岐</t>
  </si>
  <si>
    <t>里道への分岐</t>
  </si>
  <si>
    <r>
      <t>Open</t>
    </r>
    <r>
      <rPr>
        <b/>
        <sz val="9"/>
        <rFont val="ＭＳ Ｐゴシック"/>
        <family val="3"/>
      </rPr>
      <t>20:08~/08.</t>
    </r>
    <r>
      <rPr>
        <b/>
        <sz val="12"/>
        <rFont val="ＭＳ Ｐゴシック"/>
        <family val="3"/>
      </rPr>
      <t>１１：００</t>
    </r>
  </si>
  <si>
    <t>激下り</t>
  </si>
  <si>
    <t>布施屋</t>
  </si>
  <si>
    <t>仁井辺バス停</t>
  </si>
  <si>
    <t>Ｋ64と合流</t>
  </si>
  <si>
    <t>R424と合流</t>
  </si>
  <si>
    <t xml:space="preserve"> 川辺橋南</t>
  </si>
  <si>
    <t>Ｋ９新道に合流</t>
  </si>
  <si>
    <t>K160左折</t>
  </si>
  <si>
    <t>　峠</t>
  </si>
  <si>
    <t>旧道との分岐</t>
  </si>
  <si>
    <t>　道の駅しらまの里</t>
  </si>
  <si>
    <t xml:space="preserve">R424へ復帰          </t>
  </si>
  <si>
    <t>R311と合流</t>
  </si>
  <si>
    <t>R１６８と合流</t>
  </si>
  <si>
    <t>R４２に合流　　　橋本</t>
  </si>
  <si>
    <t xml:space="preserve">Ｋ２９への分岐        </t>
  </si>
  <si>
    <t>Ｋ２９との分岐</t>
  </si>
  <si>
    <t xml:space="preserve"> ARIVEE</t>
  </si>
  <si>
    <t xml:space="preserve">BRM607泉佐野４００㎞2.16 </t>
  </si>
  <si>
    <t>道狭くなる</t>
  </si>
  <si>
    <r>
      <t>O</t>
    </r>
    <r>
      <rPr>
        <b/>
        <sz val="9"/>
        <rFont val="ＭＳ Ｐゴシック"/>
        <family val="3"/>
      </rPr>
      <t>pen18：44～/0８.０</t>
    </r>
    <r>
      <rPr>
        <b/>
        <sz val="12"/>
        <rFont val="ＭＳ Ｐゴシック"/>
        <family val="3"/>
      </rPr>
      <t>7：４０</t>
    </r>
  </si>
  <si>
    <t xml:space="preserve"> ﾛｰｿﾝ広川町井関店前</t>
  </si>
  <si>
    <t>Ｒ４２から分岐</t>
  </si>
  <si>
    <t>　熊野川温泉付近</t>
  </si>
  <si>
    <t>ｾﾝﾀｰﾗｲﾝに従い踏切へ</t>
  </si>
  <si>
    <t>周参見駅前</t>
  </si>
  <si>
    <r>
      <t>O</t>
    </r>
    <r>
      <rPr>
        <b/>
        <sz val="9"/>
        <rFont val="ＭＳ Ｐゴシック"/>
        <family val="3"/>
      </rPr>
      <t>pen16：51</t>
    </r>
    <r>
      <rPr>
        <b/>
        <sz val="10"/>
        <rFont val="ＭＳ Ｐゴシック"/>
        <family val="3"/>
      </rPr>
      <t>~</t>
    </r>
    <r>
      <rPr>
        <b/>
        <sz val="9"/>
        <rFont val="ＭＳ Ｐゴシック"/>
        <family val="3"/>
      </rPr>
      <t>/08.０</t>
    </r>
    <r>
      <rPr>
        <b/>
        <sz val="12"/>
        <rFont val="ＭＳ Ｐゴシック"/>
        <family val="3"/>
      </rPr>
      <t>３：４０</t>
    </r>
  </si>
  <si>
    <t>湯浅</t>
  </si>
  <si>
    <t>DEPART 8:00海南４号</t>
  </si>
  <si>
    <t>積算距離</t>
  </si>
  <si>
    <t>km</t>
  </si>
  <si>
    <r>
      <t>O</t>
    </r>
    <r>
      <rPr>
        <b/>
        <sz val="9"/>
        <rFont val="ＭＳ Ｐゴシック"/>
        <family val="3"/>
      </rPr>
      <t>pen14：38～</t>
    </r>
    <r>
      <rPr>
        <b/>
        <sz val="12"/>
        <rFont val="ＭＳ Ｐゴシック"/>
        <family val="3"/>
      </rPr>
      <t>２２：５６</t>
    </r>
  </si>
  <si>
    <t xml:space="preserve"> 川辺橋南</t>
  </si>
  <si>
    <t>【ＰＣ５】</t>
  </si>
  <si>
    <r>
      <t>O</t>
    </r>
    <r>
      <rPr>
        <b/>
        <sz val="9"/>
        <rFont val="ＭＳ Ｐゴシック"/>
        <family val="3"/>
      </rPr>
      <t>pen16：51</t>
    </r>
    <r>
      <rPr>
        <b/>
        <sz val="10"/>
        <rFont val="ＭＳ Ｐゴシック"/>
        <family val="3"/>
      </rPr>
      <t>~</t>
    </r>
    <r>
      <rPr>
        <b/>
        <sz val="9"/>
        <rFont val="ＭＳ Ｐゴシック"/>
        <family val="3"/>
      </rPr>
      <t>/08.０</t>
    </r>
    <r>
      <rPr>
        <b/>
        <sz val="12"/>
        <rFont val="ＭＳ Ｐゴシック"/>
        <family val="3"/>
      </rPr>
      <t>３：４０</t>
    </r>
  </si>
  <si>
    <t>K158への分岐</t>
  </si>
  <si>
    <t>里道への分岐</t>
  </si>
  <si>
    <t>Ｋ９新道に合流</t>
  </si>
  <si>
    <t xml:space="preserve"> ﾛｰｿﾝ広川町井関店前</t>
  </si>
  <si>
    <t>【ＰＣ６】</t>
  </si>
  <si>
    <r>
      <t>O</t>
    </r>
    <r>
      <rPr>
        <b/>
        <sz val="9"/>
        <rFont val="ＭＳ Ｐゴシック"/>
        <family val="3"/>
      </rPr>
      <t>pen18：44～/0８.０</t>
    </r>
    <r>
      <rPr>
        <b/>
        <sz val="12"/>
        <rFont val="ＭＳ Ｐゴシック"/>
        <family val="3"/>
      </rPr>
      <t>7：４０</t>
    </r>
  </si>
  <si>
    <t>K160左折</t>
  </si>
  <si>
    <t>　峠</t>
  </si>
  <si>
    <t>0.6㎞先ﾄﾝﾈﾙ</t>
  </si>
  <si>
    <r>
      <t>Open</t>
    </r>
    <r>
      <rPr>
        <b/>
        <sz val="10"/>
        <rFont val="ＭＳ Ｐゴシック"/>
        <family val="3"/>
      </rPr>
      <t>10:2３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13:2４</t>
    </r>
  </si>
  <si>
    <t>Ｋ２９との分岐</t>
  </si>
  <si>
    <r>
      <t>Open</t>
    </r>
    <r>
      <rPr>
        <b/>
        <sz val="9"/>
        <rFont val="ＭＳ Ｐゴシック"/>
        <family val="3"/>
      </rPr>
      <t>11:42～</t>
    </r>
    <r>
      <rPr>
        <b/>
        <sz val="12"/>
        <rFont val="ＭＳ Ｐゴシック"/>
        <family val="3"/>
      </rPr>
      <t>1６:２４</t>
    </r>
  </si>
  <si>
    <t xml:space="preserve"> ARIVEE</t>
  </si>
  <si>
    <t>海南４号</t>
  </si>
  <si>
    <r>
      <t>Open</t>
    </r>
    <r>
      <rPr>
        <b/>
        <sz val="9"/>
        <rFont val="ＭＳ Ｐゴシック"/>
        <family val="3"/>
      </rPr>
      <t>13:19～</t>
    </r>
    <r>
      <rPr>
        <b/>
        <sz val="12"/>
        <rFont val="ＭＳ Ｐゴシック"/>
        <family val="3"/>
      </rPr>
      <t>２０:０４</t>
    </r>
  </si>
  <si>
    <r>
      <t>Open</t>
    </r>
    <r>
      <rPr>
        <b/>
        <sz val="9"/>
        <rFont val="ＭＳ Ｐゴシック"/>
        <family val="3"/>
      </rPr>
      <t>20:08~/08.</t>
    </r>
    <r>
      <rPr>
        <b/>
        <sz val="12"/>
        <rFont val="ＭＳ Ｐゴシック"/>
        <family val="3"/>
      </rPr>
      <t>１１：００</t>
    </r>
  </si>
  <si>
    <r>
      <t>道の駅</t>
    </r>
    <r>
      <rPr>
        <b/>
        <sz val="8"/>
        <rFont val="ＭＳ Ｐゴシック"/>
        <family val="3"/>
      </rPr>
      <t>水の郷</t>
    </r>
    <r>
      <rPr>
        <b/>
        <sz val="12"/>
        <rFont val="ＭＳ Ｐゴシック"/>
        <family val="3"/>
      </rPr>
      <t>日高川龍遊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</si>
</sst>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\(0.0&quot;）㎞&quot;"/>
    <numFmt numFmtId="179" formatCode="0.0&quot;km&quot;"/>
    <numFmt numFmtId="180" formatCode="&quot;区間距離&quot;0.0&quot;㎞&quot;"/>
    <numFmt numFmtId="181" formatCode="&quot;PC間&quot;0.0&quot;㎞&quot;"/>
    <numFmt numFmtId="182" formatCode="&quot;【PC１】 PC間&quot;0.0&quot;㎞&quot;"/>
    <numFmt numFmtId="183" formatCode="&quot;【PC２】 PC間&quot;0.0&quot;㎞&quot;"/>
    <numFmt numFmtId="184" formatCode="&quot;区間&quot;0.0&quot;㎞&quot;"/>
    <numFmt numFmtId="185" formatCode="&quot;【PC３】 PC間&quot;0.0&quot;㎞&quot;"/>
    <numFmt numFmtId="186" formatCode="&quot;【PC４】 PC間&quot;0.0&quot;㎞&quot;"/>
    <numFmt numFmtId="187" formatCode="&quot;【PC１】 区間&quot;0.0&quot;㎞&quot;"/>
    <numFmt numFmtId="188" formatCode="&quot;【PC７】 PC間&quot;0.0&quot;㎞&quot;"/>
    <numFmt numFmtId="189" formatCode="&quot;【PC６】 PC間&quot;0.0&quot;㎞&quot;"/>
    <numFmt numFmtId="190" formatCode="0.0000000000000_);[Red]\(0.0000000000000\)"/>
    <numFmt numFmtId="191" formatCode="&quot;PC1&quot;&quot;迄&quot;0.0&quot;㎞&quot;"/>
    <numFmt numFmtId="192" formatCode="&quot;閉鎖時間基準ﾃﾞ&quot;0.0&quot;㎞/h&quot;"/>
    <numFmt numFmtId="193" formatCode="&quot;【PC１】 PC2迄&quot;0.0&quot;㎞&quot;"/>
    <numFmt numFmtId="194" formatCode="&quot;PC閉鎖時間基準ﾆ&quot;0.0&quot;㎞/h&quot;"/>
    <numFmt numFmtId="195" formatCode="&quot;【PC２】 PC３迄&quot;0.0&quot;㎞&quot;"/>
    <numFmt numFmtId="196" formatCode="&quot;【PC３】 PC４迄&quot;0.0&quot;㎞&quot;"/>
    <numFmt numFmtId="197" formatCode="&quot;【PC４】 PC５迄&quot;0.0&quot;㎞&quot;"/>
    <numFmt numFmtId="198" formatCode="&quot; PC６迄&quot;0.0&quot;㎞&quot;"/>
    <numFmt numFmtId="199" formatCode="&quot;ゴール迄&quot;0.0&quot;㎞&quot;"/>
  </numFmts>
  <fonts count="20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9"/>
      <color indexed="9"/>
      <name val="ＭＳ Ｐゴシック"/>
      <family val="3"/>
    </font>
    <font>
      <b/>
      <sz val="8"/>
      <name val="ＭＳ Ｐゴシック"/>
      <family val="3"/>
    </font>
    <font>
      <b/>
      <sz val="11"/>
      <color indexed="31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179" fontId="0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179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2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176" fontId="6" fillId="0" borderId="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79" fontId="0" fillId="0" borderId="2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176" fontId="6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176" fontId="6" fillId="0" borderId="12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179" fontId="0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left" vertical="center"/>
    </xf>
    <xf numFmtId="179" fontId="0" fillId="0" borderId="23" xfId="0" applyNumberFormat="1" applyFont="1" applyBorder="1" applyAlignment="1">
      <alignment horizontal="left" vertical="center"/>
    </xf>
    <xf numFmtId="176" fontId="13" fillId="0" borderId="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6" fontId="6" fillId="0" borderId="25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81" fontId="0" fillId="0" borderId="14" xfId="0" applyNumberFormat="1" applyBorder="1" applyAlignment="1">
      <alignment horizontal="left" vertical="center"/>
    </xf>
    <xf numFmtId="181" fontId="0" fillId="0" borderId="1" xfId="0" applyNumberForma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179" fontId="6" fillId="0" borderId="12" xfId="0" applyNumberFormat="1" applyFont="1" applyBorder="1" applyAlignment="1">
      <alignment horizontal="left" vertical="center"/>
    </xf>
    <xf numFmtId="179" fontId="6" fillId="0" borderId="9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9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left" vertical="center"/>
    </xf>
    <xf numFmtId="179" fontId="6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97" fontId="6" fillId="0" borderId="16" xfId="0" applyNumberFormat="1" applyFont="1" applyBorder="1" applyAlignment="1">
      <alignment horizontal="right" vertical="center"/>
    </xf>
    <xf numFmtId="197" fontId="0" fillId="0" borderId="7" xfId="0" applyNumberFormat="1" applyBorder="1" applyAlignment="1">
      <alignment horizontal="right" vertical="center"/>
    </xf>
    <xf numFmtId="198" fontId="6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91" fontId="7" fillId="0" borderId="14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192" fontId="9" fillId="0" borderId="15" xfId="0" applyNumberFormat="1" applyFont="1" applyBorder="1" applyAlignment="1">
      <alignment horizontal="left" vertical="center"/>
    </xf>
    <xf numFmtId="192" fontId="4" fillId="0" borderId="6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93" fontId="6" fillId="0" borderId="16" xfId="0" applyNumberFormat="1" applyFont="1" applyBorder="1" applyAlignment="1">
      <alignment horizontal="right" vertical="center"/>
    </xf>
    <xf numFmtId="193" fontId="0" fillId="0" borderId="7" xfId="0" applyNumberFormat="1" applyBorder="1" applyAlignment="1">
      <alignment horizontal="right" vertical="center"/>
    </xf>
    <xf numFmtId="198" fontId="6" fillId="0" borderId="5" xfId="0" applyNumberFormat="1" applyFont="1" applyBorder="1" applyAlignment="1">
      <alignment horizontal="right" vertical="center"/>
    </xf>
    <xf numFmtId="199" fontId="6" fillId="0" borderId="14" xfId="0" applyNumberFormat="1" applyFont="1" applyBorder="1" applyAlignment="1">
      <alignment horizontal="left" vertical="center"/>
    </xf>
    <xf numFmtId="199" fontId="6" fillId="0" borderId="5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4" xfId="0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195" fontId="6" fillId="0" borderId="16" xfId="0" applyNumberFormat="1" applyFont="1" applyBorder="1" applyAlignment="1">
      <alignment horizontal="right" vertical="center"/>
    </xf>
    <xf numFmtId="195" fontId="0" fillId="0" borderId="22" xfId="0" applyNumberFormat="1" applyBorder="1" applyAlignment="1">
      <alignment horizontal="right" vertical="center"/>
    </xf>
    <xf numFmtId="192" fontId="9" fillId="0" borderId="14" xfId="0" applyNumberFormat="1" applyFont="1" applyBorder="1" applyAlignment="1">
      <alignment horizontal="right" vertical="center"/>
    </xf>
    <xf numFmtId="192" fontId="4" fillId="0" borderId="1" xfId="0" applyNumberFormat="1" applyFont="1" applyBorder="1" applyAlignment="1">
      <alignment vertical="center"/>
    </xf>
    <xf numFmtId="192" fontId="4" fillId="0" borderId="5" xfId="0" applyNumberFormat="1" applyFont="1" applyBorder="1" applyAlignment="1">
      <alignment vertical="center"/>
    </xf>
    <xf numFmtId="192" fontId="18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196" fontId="6" fillId="0" borderId="16" xfId="0" applyNumberFormat="1" applyFont="1" applyBorder="1" applyAlignment="1">
      <alignment horizontal="right" vertical="center"/>
    </xf>
    <xf numFmtId="196" fontId="0" fillId="0" borderId="22" xfId="0" applyNumberFormat="1" applyBorder="1" applyAlignment="1">
      <alignment horizontal="right" vertical="center"/>
    </xf>
    <xf numFmtId="194" fontId="9" fillId="0" borderId="14" xfId="0" applyNumberFormat="1" applyFont="1" applyBorder="1" applyAlignment="1">
      <alignment horizontal="right" vertical="center"/>
    </xf>
    <xf numFmtId="194" fontId="0" fillId="0" borderId="5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53</xdr:row>
      <xdr:rowOff>57150</xdr:rowOff>
    </xdr:from>
    <xdr:to>
      <xdr:col>5</xdr:col>
      <xdr:colOff>590550</xdr:colOff>
      <xdr:row>55</xdr:row>
      <xdr:rowOff>57150</xdr:rowOff>
    </xdr:to>
    <xdr:sp>
      <xdr:nvSpPr>
        <xdr:cNvPr id="1" name="AutoShape 969"/>
        <xdr:cNvSpPr>
          <a:spLocks/>
        </xdr:cNvSpPr>
      </xdr:nvSpPr>
      <xdr:spPr>
        <a:xfrm>
          <a:off x="3371850" y="9258300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6</xdr:col>
      <xdr:colOff>371475</xdr:colOff>
      <xdr:row>54</xdr:row>
      <xdr:rowOff>95250</xdr:rowOff>
    </xdr:from>
    <xdr:to>
      <xdr:col>6</xdr:col>
      <xdr:colOff>714375</xdr:colOff>
      <xdr:row>56</xdr:row>
      <xdr:rowOff>76200</xdr:rowOff>
    </xdr:to>
    <xdr:sp>
      <xdr:nvSpPr>
        <xdr:cNvPr id="2" name="AutoShape 393"/>
        <xdr:cNvSpPr>
          <a:spLocks/>
        </xdr:cNvSpPr>
      </xdr:nvSpPr>
      <xdr:spPr>
        <a:xfrm>
          <a:off x="4400550" y="9467850"/>
          <a:ext cx="3429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5</xdr:col>
      <xdr:colOff>523875</xdr:colOff>
      <xdr:row>51</xdr:row>
      <xdr:rowOff>142875</xdr:rowOff>
    </xdr:from>
    <xdr:to>
      <xdr:col>6</xdr:col>
      <xdr:colOff>542925</xdr:colOff>
      <xdr:row>55</xdr:row>
      <xdr:rowOff>123825</xdr:rowOff>
    </xdr:to>
    <xdr:sp>
      <xdr:nvSpPr>
        <xdr:cNvPr id="3" name="AutoShape 770"/>
        <xdr:cNvSpPr>
          <a:spLocks/>
        </xdr:cNvSpPr>
      </xdr:nvSpPr>
      <xdr:spPr>
        <a:xfrm>
          <a:off x="3781425" y="8991600"/>
          <a:ext cx="790575" cy="676275"/>
        </a:xfrm>
        <a:custGeom>
          <a:pathLst>
            <a:path h="71" w="83">
              <a:moveTo>
                <a:pt x="55" y="71"/>
              </a:moveTo>
              <a:lnTo>
                <a:pt x="83" y="43"/>
              </a:lnTo>
              <a:lnTo>
                <a:pt x="80" y="28"/>
              </a:lnTo>
              <a:lnTo>
                <a:pt x="63" y="30"/>
              </a:lnTo>
              <a:lnTo>
                <a:pt x="19" y="56"/>
              </a:lnTo>
              <a:lnTo>
                <a:pt x="7" y="65"/>
              </a:lnTo>
              <a:lnTo>
                <a:pt x="0" y="60"/>
              </a:lnTo>
              <a:lnTo>
                <a:pt x="6" y="51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22</xdr:row>
      <xdr:rowOff>38100</xdr:rowOff>
    </xdr:from>
    <xdr:to>
      <xdr:col>3</xdr:col>
      <xdr:colOff>714375</xdr:colOff>
      <xdr:row>23</xdr:row>
      <xdr:rowOff>152400</xdr:rowOff>
    </xdr:to>
    <xdr:sp>
      <xdr:nvSpPr>
        <xdr:cNvPr id="4" name="AutoShape 289"/>
        <xdr:cNvSpPr>
          <a:spLocks/>
        </xdr:cNvSpPr>
      </xdr:nvSpPr>
      <xdr:spPr>
        <a:xfrm>
          <a:off x="2038350" y="3829050"/>
          <a:ext cx="3905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4</xdr:col>
      <xdr:colOff>219075</xdr:colOff>
      <xdr:row>52</xdr:row>
      <xdr:rowOff>28575</xdr:rowOff>
    </xdr:from>
    <xdr:to>
      <xdr:col>4</xdr:col>
      <xdr:colOff>561975</xdr:colOff>
      <xdr:row>54</xdr:row>
      <xdr:rowOff>0</xdr:rowOff>
    </xdr:to>
    <xdr:sp>
      <xdr:nvSpPr>
        <xdr:cNvPr id="5" name="AutoShape 967"/>
        <xdr:cNvSpPr>
          <a:spLocks/>
        </xdr:cNvSpPr>
      </xdr:nvSpPr>
      <xdr:spPr>
        <a:xfrm>
          <a:off x="2705100" y="9058275"/>
          <a:ext cx="3429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3</xdr:col>
      <xdr:colOff>666750</xdr:colOff>
      <xdr:row>6</xdr:row>
      <xdr:rowOff>171450</xdr:rowOff>
    </xdr:to>
    <xdr:sp>
      <xdr:nvSpPr>
        <xdr:cNvPr id="6" name="AutoShape 425"/>
        <xdr:cNvSpPr>
          <a:spLocks/>
        </xdr:cNvSpPr>
      </xdr:nvSpPr>
      <xdr:spPr>
        <a:xfrm>
          <a:off x="1981200" y="866775"/>
          <a:ext cx="4000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2</xdr:col>
      <xdr:colOff>9525</xdr:colOff>
      <xdr:row>20</xdr:row>
      <xdr:rowOff>85725</xdr:rowOff>
    </xdr:from>
    <xdr:to>
      <xdr:col>2</xdr:col>
      <xdr:colOff>552450</xdr:colOff>
      <xdr:row>22</xdr:row>
      <xdr:rowOff>66675</xdr:rowOff>
    </xdr:to>
    <xdr:sp>
      <xdr:nvSpPr>
        <xdr:cNvPr id="7" name="AutoShape 288"/>
        <xdr:cNvSpPr>
          <a:spLocks/>
        </xdr:cNvSpPr>
      </xdr:nvSpPr>
      <xdr:spPr>
        <a:xfrm>
          <a:off x="952500" y="3533775"/>
          <a:ext cx="5429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3</xdr:col>
      <xdr:colOff>171450</xdr:colOff>
      <xdr:row>29</xdr:row>
      <xdr:rowOff>57150</xdr:rowOff>
    </xdr:from>
    <xdr:to>
      <xdr:col>3</xdr:col>
      <xdr:colOff>666750</xdr:colOff>
      <xdr:row>31</xdr:row>
      <xdr:rowOff>95250</xdr:rowOff>
    </xdr:to>
    <xdr:sp>
      <xdr:nvSpPr>
        <xdr:cNvPr id="8" name="AutoShape 316"/>
        <xdr:cNvSpPr>
          <a:spLocks/>
        </xdr:cNvSpPr>
      </xdr:nvSpPr>
      <xdr:spPr>
        <a:xfrm>
          <a:off x="1885950" y="5095875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3</xdr:col>
      <xdr:colOff>447675</xdr:colOff>
      <xdr:row>4</xdr:row>
      <xdr:rowOff>66675</xdr:rowOff>
    </xdr:from>
    <xdr:to>
      <xdr:col>4</xdr:col>
      <xdr:colOff>276225</xdr:colOff>
      <xdr:row>5</xdr:row>
      <xdr:rowOff>38100</xdr:rowOff>
    </xdr:to>
    <xdr:sp>
      <xdr:nvSpPr>
        <xdr:cNvPr id="9" name="TextBox 402"/>
        <xdr:cNvSpPr txBox="1">
          <a:spLocks noChangeArrowheads="1"/>
        </xdr:cNvSpPr>
      </xdr:nvSpPr>
      <xdr:spPr>
        <a:xfrm>
          <a:off x="2162175" y="723900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19</xdr:col>
      <xdr:colOff>114300</xdr:colOff>
      <xdr:row>46</xdr:row>
      <xdr:rowOff>142875</xdr:rowOff>
    </xdr:from>
    <xdr:to>
      <xdr:col>19</xdr:col>
      <xdr:colOff>400050</xdr:colOff>
      <xdr:row>48</xdr:row>
      <xdr:rowOff>66675</xdr:rowOff>
    </xdr:to>
    <xdr:sp>
      <xdr:nvSpPr>
        <xdr:cNvPr id="10" name="AutoShape 153"/>
        <xdr:cNvSpPr>
          <a:spLocks/>
        </xdr:cNvSpPr>
      </xdr:nvSpPr>
      <xdr:spPr>
        <a:xfrm>
          <a:off x="14173200" y="81248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16</xdr:col>
      <xdr:colOff>762000</xdr:colOff>
      <xdr:row>63</xdr:row>
      <xdr:rowOff>76200</xdr:rowOff>
    </xdr:from>
    <xdr:to>
      <xdr:col>17</xdr:col>
      <xdr:colOff>304800</xdr:colOff>
      <xdr:row>64</xdr:row>
      <xdr:rowOff>161925</xdr:rowOff>
    </xdr:to>
    <xdr:sp>
      <xdr:nvSpPr>
        <xdr:cNvPr id="11" name="AutoShape 389"/>
        <xdr:cNvSpPr>
          <a:spLocks/>
        </xdr:cNvSpPr>
      </xdr:nvSpPr>
      <xdr:spPr>
        <a:xfrm>
          <a:off x="12506325" y="11001375"/>
          <a:ext cx="31432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15</xdr:col>
      <xdr:colOff>409575</xdr:colOff>
      <xdr:row>58</xdr:row>
      <xdr:rowOff>57150</xdr:rowOff>
    </xdr:from>
    <xdr:to>
      <xdr:col>15</xdr:col>
      <xdr:colOff>762000</xdr:colOff>
      <xdr:row>60</xdr:row>
      <xdr:rowOff>19050</xdr:rowOff>
    </xdr:to>
    <xdr:sp>
      <xdr:nvSpPr>
        <xdr:cNvPr id="12" name="AutoShape 734"/>
        <xdr:cNvSpPr>
          <a:spLocks/>
        </xdr:cNvSpPr>
      </xdr:nvSpPr>
      <xdr:spPr>
        <a:xfrm>
          <a:off x="11382375" y="10115550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19</xdr:col>
      <xdr:colOff>9525</xdr:colOff>
      <xdr:row>51</xdr:row>
      <xdr:rowOff>76200</xdr:rowOff>
    </xdr:from>
    <xdr:to>
      <xdr:col>19</xdr:col>
      <xdr:colOff>371475</xdr:colOff>
      <xdr:row>53</xdr:row>
      <xdr:rowOff>76200</xdr:rowOff>
    </xdr:to>
    <xdr:sp>
      <xdr:nvSpPr>
        <xdr:cNvPr id="13" name="AutoShape 732"/>
        <xdr:cNvSpPr>
          <a:spLocks/>
        </xdr:cNvSpPr>
      </xdr:nvSpPr>
      <xdr:spPr>
        <a:xfrm>
          <a:off x="14068425" y="8924925"/>
          <a:ext cx="3619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16</xdr:col>
      <xdr:colOff>762000</xdr:colOff>
      <xdr:row>43</xdr:row>
      <xdr:rowOff>9525</xdr:rowOff>
    </xdr:from>
    <xdr:to>
      <xdr:col>17</xdr:col>
      <xdr:colOff>342900</xdr:colOff>
      <xdr:row>44</xdr:row>
      <xdr:rowOff>142875</xdr:rowOff>
    </xdr:to>
    <xdr:sp>
      <xdr:nvSpPr>
        <xdr:cNvPr id="14" name="AutoShape 140"/>
        <xdr:cNvSpPr>
          <a:spLocks/>
        </xdr:cNvSpPr>
      </xdr:nvSpPr>
      <xdr:spPr>
        <a:xfrm>
          <a:off x="12506325" y="7467600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17</xdr:col>
      <xdr:colOff>19050</xdr:colOff>
      <xdr:row>36</xdr:row>
      <xdr:rowOff>0</xdr:rowOff>
    </xdr:from>
    <xdr:to>
      <xdr:col>17</xdr:col>
      <xdr:colOff>409575</xdr:colOff>
      <xdr:row>37</xdr:row>
      <xdr:rowOff>123825</xdr:rowOff>
    </xdr:to>
    <xdr:sp>
      <xdr:nvSpPr>
        <xdr:cNvPr id="15" name="AutoShape 121"/>
        <xdr:cNvSpPr>
          <a:spLocks/>
        </xdr:cNvSpPr>
      </xdr:nvSpPr>
      <xdr:spPr>
        <a:xfrm>
          <a:off x="12534900" y="6248400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13</xdr:col>
      <xdr:colOff>400050</xdr:colOff>
      <xdr:row>37</xdr:row>
      <xdr:rowOff>152400</xdr:rowOff>
    </xdr:from>
    <xdr:to>
      <xdr:col>13</xdr:col>
      <xdr:colOff>752475</xdr:colOff>
      <xdr:row>39</xdr:row>
      <xdr:rowOff>104775</xdr:rowOff>
    </xdr:to>
    <xdr:sp>
      <xdr:nvSpPr>
        <xdr:cNvPr id="16" name="AutoShape 625"/>
        <xdr:cNvSpPr>
          <a:spLocks/>
        </xdr:cNvSpPr>
      </xdr:nvSpPr>
      <xdr:spPr>
        <a:xfrm>
          <a:off x="9829800" y="6572250"/>
          <a:ext cx="3524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20</xdr:col>
      <xdr:colOff>276225</xdr:colOff>
      <xdr:row>29</xdr:row>
      <xdr:rowOff>76200</xdr:rowOff>
    </xdr:from>
    <xdr:to>
      <xdr:col>20</xdr:col>
      <xdr:colOff>628650</xdr:colOff>
      <xdr:row>31</xdr:row>
      <xdr:rowOff>76200</xdr:rowOff>
    </xdr:to>
    <xdr:sp>
      <xdr:nvSpPr>
        <xdr:cNvPr id="17" name="AutoShape 89"/>
        <xdr:cNvSpPr>
          <a:spLocks/>
        </xdr:cNvSpPr>
      </xdr:nvSpPr>
      <xdr:spPr>
        <a:xfrm>
          <a:off x="15106650" y="511492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15</xdr:col>
      <xdr:colOff>114300</xdr:colOff>
      <xdr:row>27</xdr:row>
      <xdr:rowOff>28575</xdr:rowOff>
    </xdr:from>
    <xdr:to>
      <xdr:col>15</xdr:col>
      <xdr:colOff>561975</xdr:colOff>
      <xdr:row>29</xdr:row>
      <xdr:rowOff>133350</xdr:rowOff>
    </xdr:to>
    <xdr:sp>
      <xdr:nvSpPr>
        <xdr:cNvPr id="18" name="AutoShape 80"/>
        <xdr:cNvSpPr>
          <a:spLocks/>
        </xdr:cNvSpPr>
      </xdr:nvSpPr>
      <xdr:spPr>
        <a:xfrm flipV="1">
          <a:off x="11087100" y="4724400"/>
          <a:ext cx="4476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17</xdr:col>
      <xdr:colOff>381000</xdr:colOff>
      <xdr:row>29</xdr:row>
      <xdr:rowOff>38100</xdr:rowOff>
    </xdr:from>
    <xdr:to>
      <xdr:col>18</xdr:col>
      <xdr:colOff>0</xdr:colOff>
      <xdr:row>31</xdr:row>
      <xdr:rowOff>0</xdr:rowOff>
    </xdr:to>
    <xdr:sp>
      <xdr:nvSpPr>
        <xdr:cNvPr id="19" name="AutoShape 713"/>
        <xdr:cNvSpPr>
          <a:spLocks/>
        </xdr:cNvSpPr>
      </xdr:nvSpPr>
      <xdr:spPr>
        <a:xfrm>
          <a:off x="12896850" y="5076825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135
63</a:t>
          </a:r>
        </a:p>
      </xdr:txBody>
    </xdr:sp>
    <xdr:clientData/>
  </xdr:twoCellAnchor>
  <xdr:twoCellAnchor>
    <xdr:from>
      <xdr:col>18</xdr:col>
      <xdr:colOff>400050</xdr:colOff>
      <xdr:row>43</xdr:row>
      <xdr:rowOff>57150</xdr:rowOff>
    </xdr:from>
    <xdr:to>
      <xdr:col>19</xdr:col>
      <xdr:colOff>38100</xdr:colOff>
      <xdr:row>44</xdr:row>
      <xdr:rowOff>133350</xdr:rowOff>
    </xdr:to>
    <xdr:sp>
      <xdr:nvSpPr>
        <xdr:cNvPr id="20" name="AutoShape 141"/>
        <xdr:cNvSpPr>
          <a:spLocks/>
        </xdr:cNvSpPr>
      </xdr:nvSpPr>
      <xdr:spPr>
        <a:xfrm>
          <a:off x="13687425" y="7515225"/>
          <a:ext cx="40957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18</xdr:col>
      <xdr:colOff>438150</xdr:colOff>
      <xdr:row>35</xdr:row>
      <xdr:rowOff>161925</xdr:rowOff>
    </xdr:from>
    <xdr:to>
      <xdr:col>18</xdr:col>
      <xdr:colOff>752475</xdr:colOff>
      <xdr:row>37</xdr:row>
      <xdr:rowOff>133350</xdr:rowOff>
    </xdr:to>
    <xdr:sp>
      <xdr:nvSpPr>
        <xdr:cNvPr id="21" name="AutoShape 119"/>
        <xdr:cNvSpPr>
          <a:spLocks/>
        </xdr:cNvSpPr>
      </xdr:nvSpPr>
      <xdr:spPr>
        <a:xfrm>
          <a:off x="13725525" y="6238875"/>
          <a:ext cx="3143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19</xdr:col>
      <xdr:colOff>209550</xdr:colOff>
      <xdr:row>11</xdr:row>
      <xdr:rowOff>0</xdr:rowOff>
    </xdr:from>
    <xdr:to>
      <xdr:col>20</xdr:col>
      <xdr:colOff>0</xdr:colOff>
      <xdr:row>14</xdr:row>
      <xdr:rowOff>0</xdr:rowOff>
    </xdr:to>
    <xdr:sp>
      <xdr:nvSpPr>
        <xdr:cNvPr id="22" name="AutoShape 37"/>
        <xdr:cNvSpPr>
          <a:spLocks/>
        </xdr:cNvSpPr>
      </xdr:nvSpPr>
      <xdr:spPr>
        <a:xfrm flipV="1">
          <a:off x="14268450" y="1866900"/>
          <a:ext cx="56197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12</xdr:col>
      <xdr:colOff>276225</xdr:colOff>
      <xdr:row>3</xdr:row>
      <xdr:rowOff>19050</xdr:rowOff>
    </xdr:from>
    <xdr:to>
      <xdr:col>13</xdr:col>
      <xdr:colOff>47625</xdr:colOff>
      <xdr:row>6</xdr:row>
      <xdr:rowOff>38100</xdr:rowOff>
    </xdr:to>
    <xdr:sp>
      <xdr:nvSpPr>
        <xdr:cNvPr id="23" name="AutoShape 549"/>
        <xdr:cNvSpPr>
          <a:spLocks/>
        </xdr:cNvSpPr>
      </xdr:nvSpPr>
      <xdr:spPr>
        <a:xfrm flipV="1">
          <a:off x="8934450" y="495300"/>
          <a:ext cx="5429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12</xdr:col>
      <xdr:colOff>295275</xdr:colOff>
      <xdr:row>11</xdr:row>
      <xdr:rowOff>19050</xdr:rowOff>
    </xdr:from>
    <xdr:to>
      <xdr:col>13</xdr:col>
      <xdr:colOff>95250</xdr:colOff>
      <xdr:row>14</xdr:row>
      <xdr:rowOff>66675</xdr:rowOff>
    </xdr:to>
    <xdr:sp>
      <xdr:nvSpPr>
        <xdr:cNvPr id="24" name="AutoShape 575"/>
        <xdr:cNvSpPr>
          <a:spLocks/>
        </xdr:cNvSpPr>
      </xdr:nvSpPr>
      <xdr:spPr>
        <a:xfrm flipV="1">
          <a:off x="8953500" y="1885950"/>
          <a:ext cx="571500" cy="5905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13</xdr:col>
      <xdr:colOff>314325</xdr:colOff>
      <xdr:row>11</xdr:row>
      <xdr:rowOff>142875</xdr:rowOff>
    </xdr:from>
    <xdr:to>
      <xdr:col>14</xdr:col>
      <xdr:colOff>0</xdr:colOff>
      <xdr:row>14</xdr:row>
      <xdr:rowOff>9525</xdr:rowOff>
    </xdr:to>
    <xdr:sp>
      <xdr:nvSpPr>
        <xdr:cNvPr id="25" name="AutoShape 20"/>
        <xdr:cNvSpPr>
          <a:spLocks/>
        </xdr:cNvSpPr>
      </xdr:nvSpPr>
      <xdr:spPr>
        <a:xfrm>
          <a:off x="9744075" y="2009775"/>
          <a:ext cx="457200" cy="4095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</a:t>
          </a:r>
        </a:p>
      </xdr:txBody>
    </xdr:sp>
    <xdr:clientData/>
  </xdr:twoCellAnchor>
  <xdr:twoCellAnchor>
    <xdr:from>
      <xdr:col>14</xdr:col>
      <xdr:colOff>161925</xdr:colOff>
      <xdr:row>12</xdr:row>
      <xdr:rowOff>123825</xdr:rowOff>
    </xdr:from>
    <xdr:to>
      <xdr:col>14</xdr:col>
      <xdr:colOff>609600</xdr:colOff>
      <xdr:row>15</xdr:row>
      <xdr:rowOff>47625</xdr:rowOff>
    </xdr:to>
    <xdr:sp>
      <xdr:nvSpPr>
        <xdr:cNvPr id="26" name="AutoShape 19"/>
        <xdr:cNvSpPr>
          <a:spLocks/>
        </xdr:cNvSpPr>
      </xdr:nvSpPr>
      <xdr:spPr>
        <a:xfrm flipV="1">
          <a:off x="10363200" y="2171700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7</xdr:col>
      <xdr:colOff>238125</xdr:colOff>
      <xdr:row>59</xdr:row>
      <xdr:rowOff>9525</xdr:rowOff>
    </xdr:from>
    <xdr:to>
      <xdr:col>8</xdr:col>
      <xdr:colOff>95250</xdr:colOff>
      <xdr:row>62</xdr:row>
      <xdr:rowOff>28575</xdr:rowOff>
    </xdr:to>
    <xdr:sp>
      <xdr:nvSpPr>
        <xdr:cNvPr id="27" name="AutoShape 729"/>
        <xdr:cNvSpPr>
          <a:spLocks/>
        </xdr:cNvSpPr>
      </xdr:nvSpPr>
      <xdr:spPr>
        <a:xfrm flipV="1">
          <a:off x="5038725" y="10239375"/>
          <a:ext cx="6286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5</xdr:col>
      <xdr:colOff>657225</xdr:colOff>
      <xdr:row>60</xdr:row>
      <xdr:rowOff>0</xdr:rowOff>
    </xdr:from>
    <xdr:to>
      <xdr:col>6</xdr:col>
      <xdr:colOff>514350</xdr:colOff>
      <xdr:row>63</xdr:row>
      <xdr:rowOff>28575</xdr:rowOff>
    </xdr:to>
    <xdr:sp>
      <xdr:nvSpPr>
        <xdr:cNvPr id="28" name="AutoShape 728"/>
        <xdr:cNvSpPr>
          <a:spLocks/>
        </xdr:cNvSpPr>
      </xdr:nvSpPr>
      <xdr:spPr>
        <a:xfrm flipV="1">
          <a:off x="3914775" y="10410825"/>
          <a:ext cx="6286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4</xdr:col>
      <xdr:colOff>190500</xdr:colOff>
      <xdr:row>59</xdr:row>
      <xdr:rowOff>19050</xdr:rowOff>
    </xdr:from>
    <xdr:to>
      <xdr:col>5</xdr:col>
      <xdr:colOff>28575</xdr:colOff>
      <xdr:row>62</xdr:row>
      <xdr:rowOff>28575</xdr:rowOff>
    </xdr:to>
    <xdr:sp>
      <xdr:nvSpPr>
        <xdr:cNvPr id="29" name="AutoShape 977"/>
        <xdr:cNvSpPr>
          <a:spLocks/>
        </xdr:cNvSpPr>
      </xdr:nvSpPr>
      <xdr:spPr>
        <a:xfrm flipV="1">
          <a:off x="2676525" y="10248900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2</xdr:col>
      <xdr:colOff>57150</xdr:colOff>
      <xdr:row>60</xdr:row>
      <xdr:rowOff>57150</xdr:rowOff>
    </xdr:from>
    <xdr:to>
      <xdr:col>2</xdr:col>
      <xdr:colOff>666750</xdr:colOff>
      <xdr:row>63</xdr:row>
      <xdr:rowOff>104775</xdr:rowOff>
    </xdr:to>
    <xdr:sp>
      <xdr:nvSpPr>
        <xdr:cNvPr id="30" name="AutoShape 727"/>
        <xdr:cNvSpPr>
          <a:spLocks/>
        </xdr:cNvSpPr>
      </xdr:nvSpPr>
      <xdr:spPr>
        <a:xfrm flipV="1">
          <a:off x="1000125" y="10467975"/>
          <a:ext cx="609600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3</xdr:col>
      <xdr:colOff>419100</xdr:colOff>
      <xdr:row>51</xdr:row>
      <xdr:rowOff>19050</xdr:rowOff>
    </xdr:from>
    <xdr:to>
      <xdr:col>4</xdr:col>
      <xdr:colOff>152400</xdr:colOff>
      <xdr:row>53</xdr:row>
      <xdr:rowOff>133350</xdr:rowOff>
    </xdr:to>
    <xdr:sp>
      <xdr:nvSpPr>
        <xdr:cNvPr id="31" name="AutoShape 725"/>
        <xdr:cNvSpPr>
          <a:spLocks/>
        </xdr:cNvSpPr>
      </xdr:nvSpPr>
      <xdr:spPr>
        <a:xfrm flipV="1">
          <a:off x="2133600" y="886777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7</xdr:col>
      <xdr:colOff>180975</xdr:colOff>
      <xdr:row>35</xdr:row>
      <xdr:rowOff>142875</xdr:rowOff>
    </xdr:from>
    <xdr:to>
      <xdr:col>8</xdr:col>
      <xdr:colOff>19050</xdr:colOff>
      <xdr:row>39</xdr:row>
      <xdr:rowOff>28575</xdr:rowOff>
    </xdr:to>
    <xdr:sp>
      <xdr:nvSpPr>
        <xdr:cNvPr id="32" name="AutoShape 722"/>
        <xdr:cNvSpPr>
          <a:spLocks/>
        </xdr:cNvSpPr>
      </xdr:nvSpPr>
      <xdr:spPr>
        <a:xfrm flipV="1">
          <a:off x="4981575" y="6219825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5</xdr:col>
      <xdr:colOff>85725</xdr:colOff>
      <xdr:row>35</xdr:row>
      <xdr:rowOff>0</xdr:rowOff>
    </xdr:from>
    <xdr:to>
      <xdr:col>5</xdr:col>
      <xdr:colOff>695325</xdr:colOff>
      <xdr:row>38</xdr:row>
      <xdr:rowOff>66675</xdr:rowOff>
    </xdr:to>
    <xdr:sp>
      <xdr:nvSpPr>
        <xdr:cNvPr id="33" name="AutoShape 721"/>
        <xdr:cNvSpPr>
          <a:spLocks/>
        </xdr:cNvSpPr>
      </xdr:nvSpPr>
      <xdr:spPr>
        <a:xfrm flipV="1">
          <a:off x="3343275" y="6076950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9</xdr:col>
      <xdr:colOff>371475</xdr:colOff>
      <xdr:row>30</xdr:row>
      <xdr:rowOff>85725</xdr:rowOff>
    </xdr:from>
    <xdr:to>
      <xdr:col>10</xdr:col>
      <xdr:colOff>9525</xdr:colOff>
      <xdr:row>32</xdr:row>
      <xdr:rowOff>19050</xdr:rowOff>
    </xdr:to>
    <xdr:sp>
      <xdr:nvSpPr>
        <xdr:cNvPr id="34" name="AutoShape 453"/>
        <xdr:cNvSpPr>
          <a:spLocks/>
        </xdr:cNvSpPr>
      </xdr:nvSpPr>
      <xdr:spPr>
        <a:xfrm>
          <a:off x="6715125" y="5295900"/>
          <a:ext cx="40957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7</xdr:col>
      <xdr:colOff>180975</xdr:colOff>
      <xdr:row>28</xdr:row>
      <xdr:rowOff>104775</xdr:rowOff>
    </xdr:from>
    <xdr:to>
      <xdr:col>7</xdr:col>
      <xdr:colOff>676275</xdr:colOff>
      <xdr:row>30</xdr:row>
      <xdr:rowOff>142875</xdr:rowOff>
    </xdr:to>
    <xdr:sp>
      <xdr:nvSpPr>
        <xdr:cNvPr id="35" name="AutoShape 720"/>
        <xdr:cNvSpPr>
          <a:spLocks/>
        </xdr:cNvSpPr>
      </xdr:nvSpPr>
      <xdr:spPr>
        <a:xfrm>
          <a:off x="4981575" y="4972050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6</xdr:col>
      <xdr:colOff>400050</xdr:colOff>
      <xdr:row>27</xdr:row>
      <xdr:rowOff>161925</xdr:rowOff>
    </xdr:from>
    <xdr:to>
      <xdr:col>7</xdr:col>
      <xdr:colOff>123825</xdr:colOff>
      <xdr:row>30</xdr:row>
      <xdr:rowOff>28575</xdr:rowOff>
    </xdr:to>
    <xdr:sp>
      <xdr:nvSpPr>
        <xdr:cNvPr id="36" name="AutoShape 719"/>
        <xdr:cNvSpPr>
          <a:spLocks/>
        </xdr:cNvSpPr>
      </xdr:nvSpPr>
      <xdr:spPr>
        <a:xfrm>
          <a:off x="4429125" y="4857750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2</xdr:col>
      <xdr:colOff>466725</xdr:colOff>
      <xdr:row>27</xdr:row>
      <xdr:rowOff>0</xdr:rowOff>
    </xdr:from>
    <xdr:to>
      <xdr:col>3</xdr:col>
      <xdr:colOff>19050</xdr:colOff>
      <xdr:row>28</xdr:row>
      <xdr:rowOff>152400</xdr:rowOff>
    </xdr:to>
    <xdr:sp>
      <xdr:nvSpPr>
        <xdr:cNvPr id="37" name="AutoShape 718"/>
        <xdr:cNvSpPr>
          <a:spLocks/>
        </xdr:cNvSpPr>
      </xdr:nvSpPr>
      <xdr:spPr>
        <a:xfrm>
          <a:off x="1409700" y="4695825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6</xdr:col>
      <xdr:colOff>466725</xdr:colOff>
      <xdr:row>19</xdr:row>
      <xdr:rowOff>0</xdr:rowOff>
    </xdr:from>
    <xdr:to>
      <xdr:col>7</xdr:col>
      <xdr:colOff>19050</xdr:colOff>
      <xdr:row>20</xdr:row>
      <xdr:rowOff>142875</xdr:rowOff>
    </xdr:to>
    <xdr:sp>
      <xdr:nvSpPr>
        <xdr:cNvPr id="38" name="AutoShape 943"/>
        <xdr:cNvSpPr>
          <a:spLocks/>
        </xdr:cNvSpPr>
      </xdr:nvSpPr>
      <xdr:spPr>
        <a:xfrm>
          <a:off x="4495800" y="3267075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7</xdr:col>
      <xdr:colOff>390525</xdr:colOff>
      <xdr:row>10</xdr:row>
      <xdr:rowOff>133350</xdr:rowOff>
    </xdr:from>
    <xdr:to>
      <xdr:col>7</xdr:col>
      <xdr:colOff>762000</xdr:colOff>
      <xdr:row>12</xdr:row>
      <xdr:rowOff>152400</xdr:rowOff>
    </xdr:to>
    <xdr:sp>
      <xdr:nvSpPr>
        <xdr:cNvPr id="39" name="AutoShape 715"/>
        <xdr:cNvSpPr>
          <a:spLocks noChangeAspect="1"/>
        </xdr:cNvSpPr>
      </xdr:nvSpPr>
      <xdr:spPr>
        <a:xfrm>
          <a:off x="5191125" y="1828800"/>
          <a:ext cx="371475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5</xdr:col>
      <xdr:colOff>600075</xdr:colOff>
      <xdr:row>8</xdr:row>
      <xdr:rowOff>161925</xdr:rowOff>
    </xdr:from>
    <xdr:to>
      <xdr:col>6</xdr:col>
      <xdr:colOff>200025</xdr:colOff>
      <xdr:row>11</xdr:row>
      <xdr:rowOff>0</xdr:rowOff>
    </xdr:to>
    <xdr:sp>
      <xdr:nvSpPr>
        <xdr:cNvPr id="40" name="AutoShape 714"/>
        <xdr:cNvSpPr>
          <a:spLocks noChangeAspect="1"/>
        </xdr:cNvSpPr>
      </xdr:nvSpPr>
      <xdr:spPr>
        <a:xfrm>
          <a:off x="3857625" y="1514475"/>
          <a:ext cx="371475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8</xdr:col>
      <xdr:colOff>733425</xdr:colOff>
      <xdr:row>11</xdr:row>
      <xdr:rowOff>47625</xdr:rowOff>
    </xdr:from>
    <xdr:to>
      <xdr:col>9</xdr:col>
      <xdr:colOff>295275</xdr:colOff>
      <xdr:row>13</xdr:row>
      <xdr:rowOff>19050</xdr:rowOff>
    </xdr:to>
    <xdr:sp>
      <xdr:nvSpPr>
        <xdr:cNvPr id="41" name="AutoShape 187"/>
        <xdr:cNvSpPr>
          <a:spLocks/>
        </xdr:cNvSpPr>
      </xdr:nvSpPr>
      <xdr:spPr>
        <a:xfrm>
          <a:off x="6305550" y="1914525"/>
          <a:ext cx="3333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5</xdr:col>
      <xdr:colOff>752475</xdr:colOff>
      <xdr:row>2</xdr:row>
      <xdr:rowOff>47625</xdr:rowOff>
    </xdr:from>
    <xdr:to>
      <xdr:col>6</xdr:col>
      <xdr:colOff>361950</xdr:colOff>
      <xdr:row>4</xdr:row>
      <xdr:rowOff>47625</xdr:rowOff>
    </xdr:to>
    <xdr:sp>
      <xdr:nvSpPr>
        <xdr:cNvPr id="42" name="AutoShape 712"/>
        <xdr:cNvSpPr>
          <a:spLocks/>
        </xdr:cNvSpPr>
      </xdr:nvSpPr>
      <xdr:spPr>
        <a:xfrm>
          <a:off x="4010025" y="352425"/>
          <a:ext cx="3810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43" name="AutoShape 420"/>
        <xdr:cNvSpPr>
          <a:spLocks/>
        </xdr:cNvSpPr>
      </xdr:nvSpPr>
      <xdr:spPr>
        <a:xfrm flipH="1" flipV="1">
          <a:off x="2362200" y="342900"/>
          <a:ext cx="152400" cy="9239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38100</xdr:rowOff>
    </xdr:from>
    <xdr:to>
      <xdr:col>12</xdr:col>
      <xdr:colOff>438150</xdr:colOff>
      <xdr:row>15</xdr:row>
      <xdr:rowOff>47625</xdr:rowOff>
    </xdr:to>
    <xdr:sp>
      <xdr:nvSpPr>
        <xdr:cNvPr id="44" name="AutoShape 576"/>
        <xdr:cNvSpPr>
          <a:spLocks/>
        </xdr:cNvSpPr>
      </xdr:nvSpPr>
      <xdr:spPr>
        <a:xfrm>
          <a:off x="8077200" y="2619375"/>
          <a:ext cx="1019175" cy="9525"/>
        </a:xfrm>
        <a:custGeom>
          <a:pathLst>
            <a:path h="1" w="107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60</xdr:row>
      <xdr:rowOff>0</xdr:rowOff>
    </xdr:from>
    <xdr:to>
      <xdr:col>18</xdr:col>
      <xdr:colOff>666750</xdr:colOff>
      <xdr:row>63</xdr:row>
      <xdr:rowOff>133350</xdr:rowOff>
    </xdr:to>
    <xdr:sp>
      <xdr:nvSpPr>
        <xdr:cNvPr id="45" name="Line 640"/>
        <xdr:cNvSpPr>
          <a:spLocks/>
        </xdr:cNvSpPr>
      </xdr:nvSpPr>
      <xdr:spPr>
        <a:xfrm flipV="1">
          <a:off x="13944600" y="10410825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21</xdr:row>
      <xdr:rowOff>114300</xdr:rowOff>
    </xdr:from>
    <xdr:to>
      <xdr:col>18</xdr:col>
      <xdr:colOff>762000</xdr:colOff>
      <xdr:row>24</xdr:row>
      <xdr:rowOff>66675</xdr:rowOff>
    </xdr:to>
    <xdr:sp>
      <xdr:nvSpPr>
        <xdr:cNvPr id="46" name="AutoShape 72"/>
        <xdr:cNvSpPr>
          <a:spLocks/>
        </xdr:cNvSpPr>
      </xdr:nvSpPr>
      <xdr:spPr>
        <a:xfrm flipV="1">
          <a:off x="13601700" y="3733800"/>
          <a:ext cx="44767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19</xdr:col>
      <xdr:colOff>304800</xdr:colOff>
      <xdr:row>14</xdr:row>
      <xdr:rowOff>66675</xdr:rowOff>
    </xdr:from>
    <xdr:to>
      <xdr:col>20</xdr:col>
      <xdr:colOff>76200</xdr:colOff>
      <xdr:row>16</xdr:row>
      <xdr:rowOff>142875</xdr:rowOff>
    </xdr:to>
    <xdr:sp>
      <xdr:nvSpPr>
        <xdr:cNvPr id="47" name="AutoShape 36"/>
        <xdr:cNvSpPr>
          <a:spLocks/>
        </xdr:cNvSpPr>
      </xdr:nvSpPr>
      <xdr:spPr>
        <a:xfrm flipV="1">
          <a:off x="14363700" y="2476500"/>
          <a:ext cx="542925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48" name="AutoShape 5"/>
        <xdr:cNvSpPr>
          <a:spLocks/>
        </xdr:cNvSpPr>
      </xdr:nvSpPr>
      <xdr:spPr>
        <a:xfrm>
          <a:off x="3971925" y="1381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123825</xdr:rowOff>
    </xdr:from>
    <xdr:to>
      <xdr:col>2</xdr:col>
      <xdr:colOff>200025</xdr:colOff>
      <xdr:row>48</xdr:row>
      <xdr:rowOff>76200</xdr:rowOff>
    </xdr:to>
    <xdr:sp>
      <xdr:nvSpPr>
        <xdr:cNvPr id="49" name="AutoShape 6"/>
        <xdr:cNvSpPr>
          <a:spLocks/>
        </xdr:cNvSpPr>
      </xdr:nvSpPr>
      <xdr:spPr>
        <a:xfrm>
          <a:off x="1009650" y="8277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50" name="AutoShape 7"/>
        <xdr:cNvSpPr>
          <a:spLocks/>
        </xdr:cNvSpPr>
      </xdr:nvSpPr>
      <xdr:spPr>
        <a:xfrm>
          <a:off x="5505450" y="4105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51" name="Line 8"/>
        <xdr:cNvSpPr>
          <a:spLocks/>
        </xdr:cNvSpPr>
      </xdr:nvSpPr>
      <xdr:spPr>
        <a:xfrm flipV="1">
          <a:off x="2552700" y="5057775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52" name="AutoShape 9"/>
        <xdr:cNvSpPr>
          <a:spLocks/>
        </xdr:cNvSpPr>
      </xdr:nvSpPr>
      <xdr:spPr>
        <a:xfrm>
          <a:off x="942975" y="1323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53" name="Line 10"/>
        <xdr:cNvSpPr>
          <a:spLocks/>
        </xdr:cNvSpPr>
      </xdr:nvSpPr>
      <xdr:spPr>
        <a:xfrm>
          <a:off x="628650" y="838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54" name="Line 11"/>
        <xdr:cNvSpPr>
          <a:spLocks/>
        </xdr:cNvSpPr>
      </xdr:nvSpPr>
      <xdr:spPr>
        <a:xfrm>
          <a:off x="685800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55" name="Line 12"/>
        <xdr:cNvSpPr>
          <a:spLocks/>
        </xdr:cNvSpPr>
      </xdr:nvSpPr>
      <xdr:spPr>
        <a:xfrm>
          <a:off x="3400425" y="790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56" name="Line 13"/>
        <xdr:cNvSpPr>
          <a:spLocks/>
        </xdr:cNvSpPr>
      </xdr:nvSpPr>
      <xdr:spPr>
        <a:xfrm>
          <a:off x="367665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57" name="Line 14"/>
        <xdr:cNvSpPr>
          <a:spLocks/>
        </xdr:cNvSpPr>
      </xdr:nvSpPr>
      <xdr:spPr>
        <a:xfrm>
          <a:off x="375285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58" name="Line 15"/>
        <xdr:cNvSpPr>
          <a:spLocks/>
        </xdr:cNvSpPr>
      </xdr:nvSpPr>
      <xdr:spPr>
        <a:xfrm>
          <a:off x="382905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59" name="Line 16"/>
        <xdr:cNvSpPr>
          <a:spLocks/>
        </xdr:cNvSpPr>
      </xdr:nvSpPr>
      <xdr:spPr>
        <a:xfrm>
          <a:off x="3457575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60" name="Line 17"/>
        <xdr:cNvSpPr>
          <a:spLocks/>
        </xdr:cNvSpPr>
      </xdr:nvSpPr>
      <xdr:spPr>
        <a:xfrm>
          <a:off x="3533775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61" name="Line 18"/>
        <xdr:cNvSpPr>
          <a:spLocks/>
        </xdr:cNvSpPr>
      </xdr:nvSpPr>
      <xdr:spPr>
        <a:xfrm>
          <a:off x="3609975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62" name="Line 19"/>
        <xdr:cNvSpPr>
          <a:spLocks/>
        </xdr:cNvSpPr>
      </xdr:nvSpPr>
      <xdr:spPr>
        <a:xfrm>
          <a:off x="390525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63" name="Line 20"/>
        <xdr:cNvSpPr>
          <a:spLocks/>
        </xdr:cNvSpPr>
      </xdr:nvSpPr>
      <xdr:spPr>
        <a:xfrm>
          <a:off x="430530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64" name="Line 21"/>
        <xdr:cNvSpPr>
          <a:spLocks/>
        </xdr:cNvSpPr>
      </xdr:nvSpPr>
      <xdr:spPr>
        <a:xfrm>
          <a:off x="455295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65" name="Line 22"/>
        <xdr:cNvSpPr>
          <a:spLocks/>
        </xdr:cNvSpPr>
      </xdr:nvSpPr>
      <xdr:spPr>
        <a:xfrm>
          <a:off x="415290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66" name="Line 23"/>
        <xdr:cNvSpPr>
          <a:spLocks/>
        </xdr:cNvSpPr>
      </xdr:nvSpPr>
      <xdr:spPr>
        <a:xfrm>
          <a:off x="422910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67" name="Line 24"/>
        <xdr:cNvSpPr>
          <a:spLocks/>
        </xdr:cNvSpPr>
      </xdr:nvSpPr>
      <xdr:spPr>
        <a:xfrm>
          <a:off x="398145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68" name="Line 25"/>
        <xdr:cNvSpPr>
          <a:spLocks/>
        </xdr:cNvSpPr>
      </xdr:nvSpPr>
      <xdr:spPr>
        <a:xfrm>
          <a:off x="407670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69" name="Line 26"/>
        <xdr:cNvSpPr>
          <a:spLocks/>
        </xdr:cNvSpPr>
      </xdr:nvSpPr>
      <xdr:spPr>
        <a:xfrm>
          <a:off x="4467225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70" name="Line 27"/>
        <xdr:cNvSpPr>
          <a:spLocks/>
        </xdr:cNvSpPr>
      </xdr:nvSpPr>
      <xdr:spPr>
        <a:xfrm>
          <a:off x="4381500" y="7524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>
      <xdr:nvSpPr>
        <xdr:cNvPr id="71" name="AutoShape 28"/>
        <xdr:cNvSpPr>
          <a:spLocks/>
        </xdr:cNvSpPr>
      </xdr:nvSpPr>
      <xdr:spPr>
        <a:xfrm>
          <a:off x="5562600" y="828675"/>
          <a:ext cx="723900" cy="67627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>
      <xdr:nvSpPr>
        <xdr:cNvPr id="72" name="AutoShape 29"/>
        <xdr:cNvSpPr>
          <a:spLocks/>
        </xdr:cNvSpPr>
      </xdr:nvSpPr>
      <xdr:spPr>
        <a:xfrm>
          <a:off x="5181600" y="552450"/>
          <a:ext cx="390525" cy="2667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</xdr:row>
      <xdr:rowOff>104775</xdr:rowOff>
    </xdr:from>
    <xdr:to>
      <xdr:col>8</xdr:col>
      <xdr:colOff>57150</xdr:colOff>
      <xdr:row>5</xdr:row>
      <xdr:rowOff>66675</xdr:rowOff>
    </xdr:to>
    <xdr:sp>
      <xdr:nvSpPr>
        <xdr:cNvPr id="73" name="Oval 30"/>
        <xdr:cNvSpPr>
          <a:spLocks/>
        </xdr:cNvSpPr>
      </xdr:nvSpPr>
      <xdr:spPr>
        <a:xfrm>
          <a:off x="5505450" y="7620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74" name="Line 32"/>
        <xdr:cNvSpPr>
          <a:spLocks/>
        </xdr:cNvSpPr>
      </xdr:nvSpPr>
      <xdr:spPr>
        <a:xfrm>
          <a:off x="148304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75" name="Line 33"/>
        <xdr:cNvSpPr>
          <a:spLocks/>
        </xdr:cNvSpPr>
      </xdr:nvSpPr>
      <xdr:spPr>
        <a:xfrm flipV="1">
          <a:off x="148304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76" name="Line 34"/>
        <xdr:cNvSpPr>
          <a:spLocks/>
        </xdr:cNvSpPr>
      </xdr:nvSpPr>
      <xdr:spPr>
        <a:xfrm>
          <a:off x="144780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77" name="Line 35"/>
        <xdr:cNvSpPr>
          <a:spLocks/>
        </xdr:cNvSpPr>
      </xdr:nvSpPr>
      <xdr:spPr>
        <a:xfrm>
          <a:off x="146304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78" name="Line 36"/>
        <xdr:cNvSpPr>
          <a:spLocks/>
        </xdr:cNvSpPr>
      </xdr:nvSpPr>
      <xdr:spPr>
        <a:xfrm>
          <a:off x="142589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79" name="Line 37"/>
        <xdr:cNvSpPr>
          <a:spLocks/>
        </xdr:cNvSpPr>
      </xdr:nvSpPr>
      <xdr:spPr>
        <a:xfrm>
          <a:off x="143351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80" name="Line 38"/>
        <xdr:cNvSpPr>
          <a:spLocks/>
        </xdr:cNvSpPr>
      </xdr:nvSpPr>
      <xdr:spPr>
        <a:xfrm>
          <a:off x="1441132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81" name="Line 39"/>
        <xdr:cNvSpPr>
          <a:spLocks/>
        </xdr:cNvSpPr>
      </xdr:nvSpPr>
      <xdr:spPr>
        <a:xfrm>
          <a:off x="147066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82" name="Line 40"/>
        <xdr:cNvSpPr>
          <a:spLocks/>
        </xdr:cNvSpPr>
      </xdr:nvSpPr>
      <xdr:spPr>
        <a:xfrm>
          <a:off x="151066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83" name="Line 41"/>
        <xdr:cNvSpPr>
          <a:spLocks/>
        </xdr:cNvSpPr>
      </xdr:nvSpPr>
      <xdr:spPr>
        <a:xfrm>
          <a:off x="153543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84" name="Line 42"/>
        <xdr:cNvSpPr>
          <a:spLocks/>
        </xdr:cNvSpPr>
      </xdr:nvSpPr>
      <xdr:spPr>
        <a:xfrm>
          <a:off x="149542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85" name="Line 43"/>
        <xdr:cNvSpPr>
          <a:spLocks/>
        </xdr:cNvSpPr>
      </xdr:nvSpPr>
      <xdr:spPr>
        <a:xfrm>
          <a:off x="150304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86" name="Line 44"/>
        <xdr:cNvSpPr>
          <a:spLocks/>
        </xdr:cNvSpPr>
      </xdr:nvSpPr>
      <xdr:spPr>
        <a:xfrm>
          <a:off x="1478280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87" name="Line 45"/>
        <xdr:cNvSpPr>
          <a:spLocks/>
        </xdr:cNvSpPr>
      </xdr:nvSpPr>
      <xdr:spPr>
        <a:xfrm>
          <a:off x="152685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88" name="Line 46"/>
        <xdr:cNvSpPr>
          <a:spLocks/>
        </xdr:cNvSpPr>
      </xdr:nvSpPr>
      <xdr:spPr>
        <a:xfrm>
          <a:off x="15182850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89" name="Oval 47"/>
        <xdr:cNvSpPr>
          <a:spLocks/>
        </xdr:cNvSpPr>
      </xdr:nvSpPr>
      <xdr:spPr>
        <a:xfrm>
          <a:off x="13220700" y="153828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90" name="Line 48"/>
        <xdr:cNvSpPr>
          <a:spLocks/>
        </xdr:cNvSpPr>
      </xdr:nvSpPr>
      <xdr:spPr>
        <a:xfrm flipV="1">
          <a:off x="13287375" y="1538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91" name="Line 49"/>
        <xdr:cNvSpPr>
          <a:spLocks/>
        </xdr:cNvSpPr>
      </xdr:nvSpPr>
      <xdr:spPr>
        <a:xfrm flipV="1">
          <a:off x="13296900" y="1418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92" name="Oval 50"/>
        <xdr:cNvSpPr>
          <a:spLocks/>
        </xdr:cNvSpPr>
      </xdr:nvSpPr>
      <xdr:spPr>
        <a:xfrm>
          <a:off x="13220700" y="1418272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93" name="Line 51"/>
        <xdr:cNvSpPr>
          <a:spLocks/>
        </xdr:cNvSpPr>
      </xdr:nvSpPr>
      <xdr:spPr>
        <a:xfrm flipV="1">
          <a:off x="11744325" y="1418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94" name="Oval 52"/>
        <xdr:cNvSpPr>
          <a:spLocks/>
        </xdr:cNvSpPr>
      </xdr:nvSpPr>
      <xdr:spPr>
        <a:xfrm>
          <a:off x="11677650" y="141827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95" name="Oval 53"/>
        <xdr:cNvSpPr>
          <a:spLocks/>
        </xdr:cNvSpPr>
      </xdr:nvSpPr>
      <xdr:spPr>
        <a:xfrm>
          <a:off x="9991725" y="141827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96" name="Oval 54"/>
        <xdr:cNvSpPr>
          <a:spLocks/>
        </xdr:cNvSpPr>
      </xdr:nvSpPr>
      <xdr:spPr>
        <a:xfrm>
          <a:off x="8601075" y="153828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97" name="Oval 55"/>
        <xdr:cNvSpPr>
          <a:spLocks/>
        </xdr:cNvSpPr>
      </xdr:nvSpPr>
      <xdr:spPr>
        <a:xfrm>
          <a:off x="8582025" y="153828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98" name="Oval 56"/>
        <xdr:cNvSpPr>
          <a:spLocks/>
        </xdr:cNvSpPr>
      </xdr:nvSpPr>
      <xdr:spPr>
        <a:xfrm>
          <a:off x="8477250" y="141827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99" name="AutoShape 57"/>
        <xdr:cNvSpPr>
          <a:spLocks/>
        </xdr:cNvSpPr>
      </xdr:nvSpPr>
      <xdr:spPr>
        <a:xfrm>
          <a:off x="2181225" y="3305175"/>
          <a:ext cx="285750" cy="838200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100" name="Line 58"/>
        <xdr:cNvSpPr>
          <a:spLocks/>
        </xdr:cNvSpPr>
      </xdr:nvSpPr>
      <xdr:spPr>
        <a:xfrm>
          <a:off x="3609975" y="1276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101" name="AutoShape 59"/>
        <xdr:cNvSpPr>
          <a:spLocks/>
        </xdr:cNvSpPr>
      </xdr:nvSpPr>
      <xdr:spPr>
        <a:xfrm>
          <a:off x="2400300" y="41243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23</xdr:row>
      <xdr:rowOff>142875</xdr:rowOff>
    </xdr:from>
    <xdr:to>
      <xdr:col>6</xdr:col>
      <xdr:colOff>38100</xdr:colOff>
      <xdr:row>24</xdr:row>
      <xdr:rowOff>76200</xdr:rowOff>
    </xdr:to>
    <xdr:sp>
      <xdr:nvSpPr>
        <xdr:cNvPr id="102" name="AutoShape 60"/>
        <xdr:cNvSpPr>
          <a:spLocks/>
        </xdr:cNvSpPr>
      </xdr:nvSpPr>
      <xdr:spPr>
        <a:xfrm>
          <a:off x="3943350" y="41052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28575</xdr:rowOff>
    </xdr:from>
    <xdr:to>
      <xdr:col>6</xdr:col>
      <xdr:colOff>76200</xdr:colOff>
      <xdr:row>32</xdr:row>
      <xdr:rowOff>142875</xdr:rowOff>
    </xdr:to>
    <xdr:sp>
      <xdr:nvSpPr>
        <xdr:cNvPr id="103" name="AutoShape 64"/>
        <xdr:cNvSpPr>
          <a:spLocks/>
        </xdr:cNvSpPr>
      </xdr:nvSpPr>
      <xdr:spPr>
        <a:xfrm>
          <a:off x="3962400" y="5591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104" name="AutoShape 65"/>
        <xdr:cNvSpPr>
          <a:spLocks/>
        </xdr:cNvSpPr>
      </xdr:nvSpPr>
      <xdr:spPr>
        <a:xfrm>
          <a:off x="0" y="695325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105" name="AutoShape 66"/>
        <xdr:cNvSpPr>
          <a:spLocks/>
        </xdr:cNvSpPr>
      </xdr:nvSpPr>
      <xdr:spPr>
        <a:xfrm>
          <a:off x="2000250" y="69437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106" name="AutoShape 67"/>
        <xdr:cNvSpPr>
          <a:spLocks/>
        </xdr:cNvSpPr>
      </xdr:nvSpPr>
      <xdr:spPr>
        <a:xfrm>
          <a:off x="0" y="833437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48</xdr:row>
      <xdr:rowOff>38100</xdr:rowOff>
    </xdr:from>
    <xdr:to>
      <xdr:col>3</xdr:col>
      <xdr:colOff>733425</xdr:colOff>
      <xdr:row>48</xdr:row>
      <xdr:rowOff>152400</xdr:rowOff>
    </xdr:to>
    <xdr:sp>
      <xdr:nvSpPr>
        <xdr:cNvPr id="107" name="AutoShape 68"/>
        <xdr:cNvSpPr>
          <a:spLocks/>
        </xdr:cNvSpPr>
      </xdr:nvSpPr>
      <xdr:spPr>
        <a:xfrm>
          <a:off x="2314575" y="8362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08" name="Oval 72"/>
        <xdr:cNvSpPr>
          <a:spLocks/>
        </xdr:cNvSpPr>
      </xdr:nvSpPr>
      <xdr:spPr>
        <a:xfrm>
          <a:off x="7886700" y="49720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09" name="Oval 73"/>
        <xdr:cNvSpPr>
          <a:spLocks/>
        </xdr:cNvSpPr>
      </xdr:nvSpPr>
      <xdr:spPr>
        <a:xfrm>
          <a:off x="7886700" y="49720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10" name="Oval 74"/>
        <xdr:cNvSpPr>
          <a:spLocks/>
        </xdr:cNvSpPr>
      </xdr:nvSpPr>
      <xdr:spPr>
        <a:xfrm>
          <a:off x="7886700" y="49720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31</xdr:row>
      <xdr:rowOff>123825</xdr:rowOff>
    </xdr:from>
    <xdr:to>
      <xdr:col>15</xdr:col>
      <xdr:colOff>619125</xdr:colOff>
      <xdr:row>32</xdr:row>
      <xdr:rowOff>76200</xdr:rowOff>
    </xdr:to>
    <xdr:sp>
      <xdr:nvSpPr>
        <xdr:cNvPr id="111" name="AutoShape 75"/>
        <xdr:cNvSpPr>
          <a:spLocks/>
        </xdr:cNvSpPr>
      </xdr:nvSpPr>
      <xdr:spPr>
        <a:xfrm>
          <a:off x="11458575" y="55054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112" name="Line 76"/>
        <xdr:cNvSpPr>
          <a:spLocks/>
        </xdr:cNvSpPr>
      </xdr:nvSpPr>
      <xdr:spPr>
        <a:xfrm flipV="1">
          <a:off x="1009650" y="523875"/>
          <a:ext cx="0" cy="838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113" name="Line 77"/>
        <xdr:cNvSpPr>
          <a:spLocks/>
        </xdr:cNvSpPr>
      </xdr:nvSpPr>
      <xdr:spPr>
        <a:xfrm>
          <a:off x="704850" y="838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114" name="Oval 78"/>
        <xdr:cNvSpPr>
          <a:spLocks/>
        </xdr:cNvSpPr>
      </xdr:nvSpPr>
      <xdr:spPr>
        <a:xfrm>
          <a:off x="962025" y="7810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123825</xdr:rowOff>
    </xdr:from>
    <xdr:to>
      <xdr:col>5</xdr:col>
      <xdr:colOff>733425</xdr:colOff>
      <xdr:row>4</xdr:row>
      <xdr:rowOff>123825</xdr:rowOff>
    </xdr:to>
    <xdr:sp>
      <xdr:nvSpPr>
        <xdr:cNvPr id="115" name="TextBox 85"/>
        <xdr:cNvSpPr txBox="1">
          <a:spLocks noChangeArrowheads="1"/>
        </xdr:cNvSpPr>
      </xdr:nvSpPr>
      <xdr:spPr>
        <a:xfrm>
          <a:off x="3305175" y="60007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116" name="AutoShape 86"/>
        <xdr:cNvSpPr>
          <a:spLocks/>
        </xdr:cNvSpPr>
      </xdr:nvSpPr>
      <xdr:spPr>
        <a:xfrm>
          <a:off x="3848100" y="276225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5</xdr:row>
      <xdr:rowOff>133350</xdr:rowOff>
    </xdr:from>
    <xdr:to>
      <xdr:col>8</xdr:col>
      <xdr:colOff>161925</xdr:colOff>
      <xdr:row>7</xdr:row>
      <xdr:rowOff>104775</xdr:rowOff>
    </xdr:to>
    <xdr:sp>
      <xdr:nvSpPr>
        <xdr:cNvPr id="117" name="AutoShape 89"/>
        <xdr:cNvSpPr>
          <a:spLocks/>
        </xdr:cNvSpPr>
      </xdr:nvSpPr>
      <xdr:spPr>
        <a:xfrm>
          <a:off x="5400675" y="962025"/>
          <a:ext cx="3333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8</xdr:col>
      <xdr:colOff>495300</xdr:colOff>
      <xdr:row>5</xdr:row>
      <xdr:rowOff>114300</xdr:rowOff>
    </xdr:to>
    <xdr:sp>
      <xdr:nvSpPr>
        <xdr:cNvPr id="118" name="AutoShape 90"/>
        <xdr:cNvSpPr>
          <a:spLocks noChangeAspect="1"/>
        </xdr:cNvSpPr>
      </xdr:nvSpPr>
      <xdr:spPr>
        <a:xfrm>
          <a:off x="5695950" y="571500"/>
          <a:ext cx="371475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19" name="Group 92"/>
        <xdr:cNvGrpSpPr>
          <a:grpSpLocks/>
        </xdr:cNvGrpSpPr>
      </xdr:nvGrpSpPr>
      <xdr:grpSpPr>
        <a:xfrm>
          <a:off x="3933825" y="400050"/>
          <a:ext cx="200025" cy="676275"/>
          <a:chOff x="234" y="388"/>
          <a:chExt cx="17" cy="48"/>
        </a:xfrm>
        <a:solidFill>
          <a:srgbClr val="FFFFFF"/>
        </a:solidFill>
      </xdr:grpSpPr>
      <xdr:sp>
        <xdr:nvSpPr>
          <xdr:cNvPr id="120" name="AutoShape 93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AutoShape 94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8</xdr:row>
      <xdr:rowOff>9525</xdr:rowOff>
    </xdr:from>
    <xdr:to>
      <xdr:col>16</xdr:col>
      <xdr:colOff>66675</xdr:colOff>
      <xdr:row>8</xdr:row>
      <xdr:rowOff>133350</xdr:rowOff>
    </xdr:to>
    <xdr:sp>
      <xdr:nvSpPr>
        <xdr:cNvPr id="122" name="AutoShape 112"/>
        <xdr:cNvSpPr>
          <a:spLocks/>
        </xdr:cNvSpPr>
      </xdr:nvSpPr>
      <xdr:spPr>
        <a:xfrm>
          <a:off x="11668125" y="13620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8</xdr:row>
      <xdr:rowOff>28575</xdr:rowOff>
    </xdr:from>
    <xdr:to>
      <xdr:col>18</xdr:col>
      <xdr:colOff>352425</xdr:colOff>
      <xdr:row>8</xdr:row>
      <xdr:rowOff>152400</xdr:rowOff>
    </xdr:to>
    <xdr:sp>
      <xdr:nvSpPr>
        <xdr:cNvPr id="123" name="AutoShape 113"/>
        <xdr:cNvSpPr>
          <a:spLocks/>
        </xdr:cNvSpPr>
      </xdr:nvSpPr>
      <xdr:spPr>
        <a:xfrm>
          <a:off x="135064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124" name="Line 121"/>
        <xdr:cNvSpPr>
          <a:spLocks/>
        </xdr:cNvSpPr>
      </xdr:nvSpPr>
      <xdr:spPr>
        <a:xfrm flipH="1">
          <a:off x="2657475" y="18764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125" name="Line 122"/>
        <xdr:cNvSpPr>
          <a:spLocks/>
        </xdr:cNvSpPr>
      </xdr:nvSpPr>
      <xdr:spPr>
        <a:xfrm flipH="1">
          <a:off x="2276475" y="186690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126" name="Line 123"/>
        <xdr:cNvSpPr>
          <a:spLocks/>
        </xdr:cNvSpPr>
      </xdr:nvSpPr>
      <xdr:spPr>
        <a:xfrm flipH="1">
          <a:off x="2276475" y="19526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127" name="Line 124"/>
        <xdr:cNvSpPr>
          <a:spLocks/>
        </xdr:cNvSpPr>
      </xdr:nvSpPr>
      <xdr:spPr>
        <a:xfrm flipH="1">
          <a:off x="2524125" y="21431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128" name="Line 125"/>
        <xdr:cNvSpPr>
          <a:spLocks/>
        </xdr:cNvSpPr>
      </xdr:nvSpPr>
      <xdr:spPr>
        <a:xfrm flipH="1">
          <a:off x="2390775" y="24193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129" name="Line 126"/>
        <xdr:cNvSpPr>
          <a:spLocks/>
        </xdr:cNvSpPr>
      </xdr:nvSpPr>
      <xdr:spPr>
        <a:xfrm flipH="1">
          <a:off x="2257425" y="26670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130" name="Line 127"/>
        <xdr:cNvSpPr>
          <a:spLocks/>
        </xdr:cNvSpPr>
      </xdr:nvSpPr>
      <xdr:spPr>
        <a:xfrm flipH="1">
          <a:off x="2400300" y="26860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131" name="Line 128"/>
        <xdr:cNvSpPr>
          <a:spLocks/>
        </xdr:cNvSpPr>
      </xdr:nvSpPr>
      <xdr:spPr>
        <a:xfrm flipH="1">
          <a:off x="2657475" y="18764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132" name="Line 129"/>
        <xdr:cNvSpPr>
          <a:spLocks/>
        </xdr:cNvSpPr>
      </xdr:nvSpPr>
      <xdr:spPr>
        <a:xfrm flipH="1">
          <a:off x="2276475" y="186690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133" name="Line 130"/>
        <xdr:cNvSpPr>
          <a:spLocks/>
        </xdr:cNvSpPr>
      </xdr:nvSpPr>
      <xdr:spPr>
        <a:xfrm flipH="1">
          <a:off x="2276475" y="19526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134" name="Line 131"/>
        <xdr:cNvSpPr>
          <a:spLocks/>
        </xdr:cNvSpPr>
      </xdr:nvSpPr>
      <xdr:spPr>
        <a:xfrm flipH="1">
          <a:off x="2524125" y="21431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135" name="Line 132"/>
        <xdr:cNvSpPr>
          <a:spLocks/>
        </xdr:cNvSpPr>
      </xdr:nvSpPr>
      <xdr:spPr>
        <a:xfrm flipH="1">
          <a:off x="2390775" y="24193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136" name="Line 133"/>
        <xdr:cNvSpPr>
          <a:spLocks/>
        </xdr:cNvSpPr>
      </xdr:nvSpPr>
      <xdr:spPr>
        <a:xfrm flipH="1">
          <a:off x="2257425" y="26670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9525</xdr:rowOff>
    </xdr:from>
    <xdr:to>
      <xdr:col>4</xdr:col>
      <xdr:colOff>219075</xdr:colOff>
      <xdr:row>13</xdr:row>
      <xdr:rowOff>0</xdr:rowOff>
    </xdr:to>
    <xdr:sp>
      <xdr:nvSpPr>
        <xdr:cNvPr id="137" name="Line 134"/>
        <xdr:cNvSpPr>
          <a:spLocks/>
        </xdr:cNvSpPr>
      </xdr:nvSpPr>
      <xdr:spPr>
        <a:xfrm flipH="1">
          <a:off x="2428875" y="1704975"/>
          <a:ext cx="276225" cy="5238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0</xdr:rowOff>
    </xdr:from>
    <xdr:to>
      <xdr:col>4</xdr:col>
      <xdr:colOff>219075</xdr:colOff>
      <xdr:row>11</xdr:row>
      <xdr:rowOff>95250</xdr:rowOff>
    </xdr:to>
    <xdr:sp>
      <xdr:nvSpPr>
        <xdr:cNvPr id="138" name="AutoShape 135"/>
        <xdr:cNvSpPr>
          <a:spLocks/>
        </xdr:cNvSpPr>
      </xdr:nvSpPr>
      <xdr:spPr>
        <a:xfrm>
          <a:off x="2428875" y="169545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314325</xdr:colOff>
      <xdr:row>16</xdr:row>
      <xdr:rowOff>133350</xdr:rowOff>
    </xdr:to>
    <xdr:sp>
      <xdr:nvSpPr>
        <xdr:cNvPr id="139" name="AutoShape 136"/>
        <xdr:cNvSpPr>
          <a:spLocks/>
        </xdr:cNvSpPr>
      </xdr:nvSpPr>
      <xdr:spPr>
        <a:xfrm>
          <a:off x="2524125" y="261937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140" name="Polygon 138"/>
        <xdr:cNvSpPr>
          <a:spLocks/>
        </xdr:cNvSpPr>
      </xdr:nvSpPr>
      <xdr:spPr>
        <a:xfrm>
          <a:off x="2238375" y="2438400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141" name="Polygon 139"/>
        <xdr:cNvSpPr>
          <a:spLocks/>
        </xdr:cNvSpPr>
      </xdr:nvSpPr>
      <xdr:spPr>
        <a:xfrm>
          <a:off x="2333625" y="2647950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142" name="Line 140"/>
        <xdr:cNvSpPr>
          <a:spLocks/>
        </xdr:cNvSpPr>
      </xdr:nvSpPr>
      <xdr:spPr>
        <a:xfrm flipH="1" flipV="1">
          <a:off x="4057650" y="1866900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143" name="Line 141"/>
        <xdr:cNvSpPr>
          <a:spLocks/>
        </xdr:cNvSpPr>
      </xdr:nvSpPr>
      <xdr:spPr>
        <a:xfrm>
          <a:off x="3733800" y="2085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142875</xdr:rowOff>
    </xdr:from>
    <xdr:to>
      <xdr:col>6</xdr:col>
      <xdr:colOff>85725</xdr:colOff>
      <xdr:row>12</xdr:row>
      <xdr:rowOff>95250</xdr:rowOff>
    </xdr:to>
    <xdr:sp>
      <xdr:nvSpPr>
        <xdr:cNvPr id="144" name="Oval 142"/>
        <xdr:cNvSpPr>
          <a:spLocks/>
        </xdr:cNvSpPr>
      </xdr:nvSpPr>
      <xdr:spPr>
        <a:xfrm>
          <a:off x="4000500" y="20097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133350</xdr:rowOff>
    </xdr:from>
    <xdr:to>
      <xdr:col>6</xdr:col>
      <xdr:colOff>647700</xdr:colOff>
      <xdr:row>14</xdr:row>
      <xdr:rowOff>123825</xdr:rowOff>
    </xdr:to>
    <xdr:sp>
      <xdr:nvSpPr>
        <xdr:cNvPr id="145" name="TextBox 143"/>
        <xdr:cNvSpPr txBox="1">
          <a:spLocks noChangeArrowheads="1"/>
        </xdr:cNvSpPr>
      </xdr:nvSpPr>
      <xdr:spPr>
        <a:xfrm>
          <a:off x="4229100" y="2181225"/>
          <a:ext cx="4476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695325</xdr:colOff>
      <xdr:row>13</xdr:row>
      <xdr:rowOff>133350</xdr:rowOff>
    </xdr:to>
    <xdr:sp>
      <xdr:nvSpPr>
        <xdr:cNvPr id="146" name="AutoShape 144"/>
        <xdr:cNvSpPr>
          <a:spLocks/>
        </xdr:cNvSpPr>
      </xdr:nvSpPr>
      <xdr:spPr>
        <a:xfrm flipV="1">
          <a:off x="3486150" y="1943100"/>
          <a:ext cx="466725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638175</xdr:colOff>
      <xdr:row>12</xdr:row>
      <xdr:rowOff>133350</xdr:rowOff>
    </xdr:from>
    <xdr:to>
      <xdr:col>6</xdr:col>
      <xdr:colOff>38100</xdr:colOff>
      <xdr:row>15</xdr:row>
      <xdr:rowOff>85725</xdr:rowOff>
    </xdr:to>
    <xdr:sp>
      <xdr:nvSpPr>
        <xdr:cNvPr id="147" name="AutoShape 145"/>
        <xdr:cNvSpPr>
          <a:spLocks/>
        </xdr:cNvSpPr>
      </xdr:nvSpPr>
      <xdr:spPr>
        <a:xfrm>
          <a:off x="3895725" y="2181225"/>
          <a:ext cx="171450" cy="48577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133350</xdr:rowOff>
    </xdr:from>
    <xdr:to>
      <xdr:col>6</xdr:col>
      <xdr:colOff>95250</xdr:colOff>
      <xdr:row>13</xdr:row>
      <xdr:rowOff>85725</xdr:rowOff>
    </xdr:to>
    <xdr:sp>
      <xdr:nvSpPr>
        <xdr:cNvPr id="148" name="AutoShape 146"/>
        <xdr:cNvSpPr>
          <a:spLocks/>
        </xdr:cNvSpPr>
      </xdr:nvSpPr>
      <xdr:spPr>
        <a:xfrm>
          <a:off x="3990975" y="2181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47625</xdr:rowOff>
    </xdr:from>
    <xdr:to>
      <xdr:col>6</xdr:col>
      <xdr:colOff>190500</xdr:colOff>
      <xdr:row>14</xdr:row>
      <xdr:rowOff>47625</xdr:rowOff>
    </xdr:to>
    <xdr:sp>
      <xdr:nvSpPr>
        <xdr:cNvPr id="149" name="Line 147"/>
        <xdr:cNvSpPr>
          <a:spLocks/>
        </xdr:cNvSpPr>
      </xdr:nvSpPr>
      <xdr:spPr>
        <a:xfrm>
          <a:off x="3705225" y="24574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133350</xdr:rowOff>
    </xdr:from>
    <xdr:to>
      <xdr:col>5</xdr:col>
      <xdr:colOff>581025</xdr:colOff>
      <xdr:row>16</xdr:row>
      <xdr:rowOff>114300</xdr:rowOff>
    </xdr:to>
    <xdr:sp>
      <xdr:nvSpPr>
        <xdr:cNvPr id="150" name="TextBox 148"/>
        <xdr:cNvSpPr txBox="1">
          <a:spLocks noChangeArrowheads="1"/>
        </xdr:cNvSpPr>
      </xdr:nvSpPr>
      <xdr:spPr>
        <a:xfrm>
          <a:off x="3267075" y="2543175"/>
          <a:ext cx="571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　ごはんや
</a:t>
          </a:r>
        </a:p>
      </xdr:txBody>
    </xdr:sp>
    <xdr:clientData/>
  </xdr:twoCellAnchor>
  <xdr:twoCellAnchor>
    <xdr:from>
      <xdr:col>5</xdr:col>
      <xdr:colOff>19050</xdr:colOff>
      <xdr:row>12</xdr:row>
      <xdr:rowOff>142875</xdr:rowOff>
    </xdr:from>
    <xdr:to>
      <xdr:col>5</xdr:col>
      <xdr:colOff>400050</xdr:colOff>
      <xdr:row>14</xdr:row>
      <xdr:rowOff>95250</xdr:rowOff>
    </xdr:to>
    <xdr:sp>
      <xdr:nvSpPr>
        <xdr:cNvPr id="151" name="AutoShape 149"/>
        <xdr:cNvSpPr>
          <a:spLocks/>
        </xdr:cNvSpPr>
      </xdr:nvSpPr>
      <xdr:spPr>
        <a:xfrm>
          <a:off x="3276600" y="2190750"/>
          <a:ext cx="3810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152" name="AutoShape 151"/>
        <xdr:cNvSpPr>
          <a:spLocks/>
        </xdr:cNvSpPr>
      </xdr:nvSpPr>
      <xdr:spPr>
        <a:xfrm flipH="1" flipV="1">
          <a:off x="2505075" y="39814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53" name="AutoShape 152"/>
        <xdr:cNvSpPr>
          <a:spLocks/>
        </xdr:cNvSpPr>
      </xdr:nvSpPr>
      <xdr:spPr>
        <a:xfrm flipH="1">
          <a:off x="4867275" y="1933575"/>
          <a:ext cx="695325" cy="542925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19050</xdr:rowOff>
    </xdr:from>
    <xdr:to>
      <xdr:col>8</xdr:col>
      <xdr:colOff>0</xdr:colOff>
      <xdr:row>16</xdr:row>
      <xdr:rowOff>171450</xdr:rowOff>
    </xdr:to>
    <xdr:sp>
      <xdr:nvSpPr>
        <xdr:cNvPr id="154" name="AutoShape 153"/>
        <xdr:cNvSpPr>
          <a:spLocks/>
        </xdr:cNvSpPr>
      </xdr:nvSpPr>
      <xdr:spPr>
        <a:xfrm>
          <a:off x="5429250" y="2428875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155" name="Line 154"/>
        <xdr:cNvSpPr>
          <a:spLocks/>
        </xdr:cNvSpPr>
      </xdr:nvSpPr>
      <xdr:spPr>
        <a:xfrm flipV="1">
          <a:off x="5572125" y="1695450"/>
          <a:ext cx="0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156" name="Oval 155"/>
        <xdr:cNvSpPr>
          <a:spLocks/>
        </xdr:cNvSpPr>
      </xdr:nvSpPr>
      <xdr:spPr>
        <a:xfrm>
          <a:off x="5505450" y="21526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157" name="TextBox 156"/>
        <xdr:cNvSpPr txBox="1">
          <a:spLocks noChangeArrowheads="1"/>
        </xdr:cNvSpPr>
      </xdr:nvSpPr>
      <xdr:spPr>
        <a:xfrm>
          <a:off x="4924425" y="2257425"/>
          <a:ext cx="5143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158" name="TextBox 157"/>
        <xdr:cNvSpPr txBox="1">
          <a:spLocks noChangeArrowheads="1"/>
        </xdr:cNvSpPr>
      </xdr:nvSpPr>
      <xdr:spPr>
        <a:xfrm>
          <a:off x="4800600" y="2095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7</xdr:col>
      <xdr:colOff>314325</xdr:colOff>
      <xdr:row>15</xdr:row>
      <xdr:rowOff>0</xdr:rowOff>
    </xdr:from>
    <xdr:to>
      <xdr:col>7</xdr:col>
      <xdr:colOff>600075</xdr:colOff>
      <xdr:row>16</xdr:row>
      <xdr:rowOff>95250</xdr:rowOff>
    </xdr:to>
    <xdr:sp>
      <xdr:nvSpPr>
        <xdr:cNvPr id="159" name="AutoShape 159"/>
        <xdr:cNvSpPr>
          <a:spLocks/>
        </xdr:cNvSpPr>
      </xdr:nvSpPr>
      <xdr:spPr>
        <a:xfrm>
          <a:off x="5114925" y="258127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7</xdr:col>
      <xdr:colOff>762000</xdr:colOff>
      <xdr:row>11</xdr:row>
      <xdr:rowOff>28575</xdr:rowOff>
    </xdr:from>
    <xdr:to>
      <xdr:col>8</xdr:col>
      <xdr:colOff>419100</xdr:colOff>
      <xdr:row>13</xdr:row>
      <xdr:rowOff>123825</xdr:rowOff>
    </xdr:to>
    <xdr:sp>
      <xdr:nvSpPr>
        <xdr:cNvPr id="160" name="AutoShape 160"/>
        <xdr:cNvSpPr>
          <a:spLocks/>
        </xdr:cNvSpPr>
      </xdr:nvSpPr>
      <xdr:spPr>
        <a:xfrm flipV="1">
          <a:off x="5562600" y="1895475"/>
          <a:ext cx="42862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161" name="Line 161"/>
        <xdr:cNvSpPr>
          <a:spLocks/>
        </xdr:cNvSpPr>
      </xdr:nvSpPr>
      <xdr:spPr>
        <a:xfrm>
          <a:off x="6743700" y="2686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162" name="Line 162"/>
        <xdr:cNvSpPr>
          <a:spLocks/>
        </xdr:cNvSpPr>
      </xdr:nvSpPr>
      <xdr:spPr>
        <a:xfrm flipV="1">
          <a:off x="7362825" y="2676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163" name="Line 163"/>
        <xdr:cNvSpPr>
          <a:spLocks/>
        </xdr:cNvSpPr>
      </xdr:nvSpPr>
      <xdr:spPr>
        <a:xfrm>
          <a:off x="6657975" y="2028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164" name="Group 164"/>
        <xdr:cNvGrpSpPr>
          <a:grpSpLocks/>
        </xdr:cNvGrpSpPr>
      </xdr:nvGrpSpPr>
      <xdr:grpSpPr>
        <a:xfrm>
          <a:off x="6581775" y="1943100"/>
          <a:ext cx="847725" cy="933450"/>
          <a:chOff x="677" y="204"/>
          <a:chExt cx="84" cy="95"/>
        </a:xfrm>
        <a:solidFill>
          <a:srgbClr val="FFFFFF"/>
        </a:solidFill>
      </xdr:grpSpPr>
      <xdr:sp>
        <xdr:nvSpPr>
          <xdr:cNvPr id="165" name="AutoShape 165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AutoShape 166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Oval 168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69" name="Group 169"/>
        <xdr:cNvGrpSpPr>
          <a:grpSpLocks/>
        </xdr:cNvGrpSpPr>
      </xdr:nvGrpSpPr>
      <xdr:grpSpPr>
        <a:xfrm>
          <a:off x="65436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70" name="AutoShape 17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72" name="Group 172"/>
        <xdr:cNvGrpSpPr>
          <a:grpSpLocks/>
        </xdr:cNvGrpSpPr>
      </xdr:nvGrpSpPr>
      <xdr:grpSpPr>
        <a:xfrm>
          <a:off x="6543675" y="24193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73" name="AutoShape 17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75" name="Group 175"/>
        <xdr:cNvGrpSpPr>
          <a:grpSpLocks/>
        </xdr:cNvGrpSpPr>
      </xdr:nvGrpSpPr>
      <xdr:grpSpPr>
        <a:xfrm>
          <a:off x="6524625" y="2209800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76" name="AutoShape 17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78" name="Group 178"/>
        <xdr:cNvGrpSpPr>
          <a:grpSpLocks/>
        </xdr:cNvGrpSpPr>
      </xdr:nvGrpSpPr>
      <xdr:grpSpPr>
        <a:xfrm>
          <a:off x="7343775" y="2209800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79" name="AutoShape 17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81" name="Group 181"/>
        <xdr:cNvGrpSpPr>
          <a:grpSpLocks/>
        </xdr:cNvGrpSpPr>
      </xdr:nvGrpSpPr>
      <xdr:grpSpPr>
        <a:xfrm>
          <a:off x="7381875" y="24193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82" name="AutoShape 18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AutoShape 18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84" name="Group 184"/>
        <xdr:cNvGrpSpPr>
          <a:grpSpLocks/>
        </xdr:cNvGrpSpPr>
      </xdr:nvGrpSpPr>
      <xdr:grpSpPr>
        <a:xfrm>
          <a:off x="73818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85" name="AutoShape 18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AutoShape 18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87" name="TextBox 188"/>
        <xdr:cNvSpPr txBox="1">
          <a:spLocks noChangeArrowheads="1"/>
        </xdr:cNvSpPr>
      </xdr:nvSpPr>
      <xdr:spPr>
        <a:xfrm>
          <a:off x="6696075" y="18383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88" name="AutoShape 189"/>
        <xdr:cNvSpPr>
          <a:spLocks/>
        </xdr:cNvSpPr>
      </xdr:nvSpPr>
      <xdr:spPr>
        <a:xfrm>
          <a:off x="752475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189" name="AutoShape 190"/>
        <xdr:cNvSpPr>
          <a:spLocks/>
        </xdr:cNvSpPr>
      </xdr:nvSpPr>
      <xdr:spPr>
        <a:xfrm flipH="1" flipV="1">
          <a:off x="1943100" y="35147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190" name="Rectangle 192"/>
        <xdr:cNvSpPr>
          <a:spLocks/>
        </xdr:cNvSpPr>
      </xdr:nvSpPr>
      <xdr:spPr>
        <a:xfrm rot="19200000">
          <a:off x="2543175" y="3505200"/>
          <a:ext cx="4000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571500</xdr:colOff>
      <xdr:row>22</xdr:row>
      <xdr:rowOff>142875</xdr:rowOff>
    </xdr:to>
    <xdr:sp>
      <xdr:nvSpPr>
        <xdr:cNvPr id="191" name="TextBox 193"/>
        <xdr:cNvSpPr txBox="1">
          <a:spLocks noChangeArrowheads="1"/>
        </xdr:cNvSpPr>
      </xdr:nvSpPr>
      <xdr:spPr>
        <a:xfrm>
          <a:off x="2524125" y="3619500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19050</xdr:rowOff>
    </xdr:from>
    <xdr:to>
      <xdr:col>4</xdr:col>
      <xdr:colOff>85725</xdr:colOff>
      <xdr:row>22</xdr:row>
      <xdr:rowOff>28575</xdr:rowOff>
    </xdr:to>
    <xdr:sp>
      <xdr:nvSpPr>
        <xdr:cNvPr id="192" name="TextBox 194"/>
        <xdr:cNvSpPr txBox="1">
          <a:spLocks noChangeArrowheads="1"/>
        </xdr:cNvSpPr>
      </xdr:nvSpPr>
      <xdr:spPr>
        <a:xfrm>
          <a:off x="2200275" y="36385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3</xdr:col>
      <xdr:colOff>371475</xdr:colOff>
      <xdr:row>12</xdr:row>
      <xdr:rowOff>0</xdr:rowOff>
    </xdr:from>
    <xdr:to>
      <xdr:col>3</xdr:col>
      <xdr:colOff>742950</xdr:colOff>
      <xdr:row>13</xdr:row>
      <xdr:rowOff>19050</xdr:rowOff>
    </xdr:to>
    <xdr:sp>
      <xdr:nvSpPr>
        <xdr:cNvPr id="193" name="TextBox 195"/>
        <xdr:cNvSpPr txBox="1">
          <a:spLocks noChangeArrowheads="1"/>
        </xdr:cNvSpPr>
      </xdr:nvSpPr>
      <xdr:spPr>
        <a:xfrm>
          <a:off x="2085975" y="20478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194" name="AutoShape 196"/>
        <xdr:cNvSpPr>
          <a:spLocks/>
        </xdr:cNvSpPr>
      </xdr:nvSpPr>
      <xdr:spPr>
        <a:xfrm>
          <a:off x="3257550" y="39528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195" name="AutoShape 197"/>
        <xdr:cNvSpPr>
          <a:spLocks/>
        </xdr:cNvSpPr>
      </xdr:nvSpPr>
      <xdr:spPr>
        <a:xfrm>
          <a:off x="3248025" y="39814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196" name="AutoShape 198"/>
        <xdr:cNvSpPr>
          <a:spLocks/>
        </xdr:cNvSpPr>
      </xdr:nvSpPr>
      <xdr:spPr>
        <a:xfrm>
          <a:off x="3228975" y="40100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197" name="Line 200"/>
        <xdr:cNvSpPr>
          <a:spLocks/>
        </xdr:cNvSpPr>
      </xdr:nvSpPr>
      <xdr:spPr>
        <a:xfrm flipH="1" flipV="1">
          <a:off x="3429000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504825</xdr:colOff>
      <xdr:row>22</xdr:row>
      <xdr:rowOff>47625</xdr:rowOff>
    </xdr:to>
    <xdr:sp>
      <xdr:nvSpPr>
        <xdr:cNvPr id="198" name="AutoShape 201"/>
        <xdr:cNvSpPr>
          <a:spLocks/>
        </xdr:cNvSpPr>
      </xdr:nvSpPr>
      <xdr:spPr>
        <a:xfrm>
          <a:off x="3514725" y="3609975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466725</xdr:colOff>
      <xdr:row>20</xdr:row>
      <xdr:rowOff>133350</xdr:rowOff>
    </xdr:to>
    <xdr:sp>
      <xdr:nvSpPr>
        <xdr:cNvPr id="199" name="TextBox 202"/>
        <xdr:cNvSpPr txBox="1">
          <a:spLocks noChangeArrowheads="1"/>
        </xdr:cNvSpPr>
      </xdr:nvSpPr>
      <xdr:spPr>
        <a:xfrm>
          <a:off x="4171950" y="3257550"/>
          <a:ext cx="3238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466725</xdr:colOff>
      <xdr:row>21</xdr:row>
      <xdr:rowOff>38100</xdr:rowOff>
    </xdr:from>
    <xdr:to>
      <xdr:col>6</xdr:col>
      <xdr:colOff>114300</xdr:colOff>
      <xdr:row>22</xdr:row>
      <xdr:rowOff>28575</xdr:rowOff>
    </xdr:to>
    <xdr:sp>
      <xdr:nvSpPr>
        <xdr:cNvPr id="200" name="TextBox 203"/>
        <xdr:cNvSpPr txBox="1">
          <a:spLocks noChangeArrowheads="1"/>
        </xdr:cNvSpPr>
      </xdr:nvSpPr>
      <xdr:spPr>
        <a:xfrm>
          <a:off x="3724275" y="365760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8</xdr:col>
      <xdr:colOff>47625</xdr:colOff>
      <xdr:row>14</xdr:row>
      <xdr:rowOff>57150</xdr:rowOff>
    </xdr:from>
    <xdr:to>
      <xdr:col>8</xdr:col>
      <xdr:colOff>504825</xdr:colOff>
      <xdr:row>16</xdr:row>
      <xdr:rowOff>142875</xdr:rowOff>
    </xdr:to>
    <xdr:sp>
      <xdr:nvSpPr>
        <xdr:cNvPr id="201" name="AutoShape 204"/>
        <xdr:cNvSpPr>
          <a:spLocks/>
        </xdr:cNvSpPr>
      </xdr:nvSpPr>
      <xdr:spPr>
        <a:xfrm flipV="1">
          <a:off x="5619750" y="2466975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202" name="AutoShape 205"/>
        <xdr:cNvSpPr>
          <a:spLocks/>
        </xdr:cNvSpPr>
      </xdr:nvSpPr>
      <xdr:spPr>
        <a:xfrm>
          <a:off x="5495925" y="23526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>
      <xdr:nvSpPr>
        <xdr:cNvPr id="203" name="AutoShape 206"/>
        <xdr:cNvSpPr>
          <a:spLocks/>
        </xdr:cNvSpPr>
      </xdr:nvSpPr>
      <xdr:spPr>
        <a:xfrm>
          <a:off x="5372100" y="3209925"/>
          <a:ext cx="285750" cy="771525"/>
        </a:xfrm>
        <a:custGeom>
          <a:pathLst>
            <a:path h="81" w="30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23</xdr:row>
      <xdr:rowOff>66675</xdr:rowOff>
    </xdr:from>
    <xdr:to>
      <xdr:col>8</xdr:col>
      <xdr:colOff>752475</xdr:colOff>
      <xdr:row>24</xdr:row>
      <xdr:rowOff>95250</xdr:rowOff>
    </xdr:to>
    <xdr:sp>
      <xdr:nvSpPr>
        <xdr:cNvPr id="204" name="TextBox 208"/>
        <xdr:cNvSpPr txBox="1">
          <a:spLocks noChangeArrowheads="1"/>
        </xdr:cNvSpPr>
      </xdr:nvSpPr>
      <xdr:spPr>
        <a:xfrm>
          <a:off x="5943600" y="40290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205" name="AutoShape 209"/>
        <xdr:cNvSpPr>
          <a:spLocks/>
        </xdr:cNvSpPr>
      </xdr:nvSpPr>
      <xdr:spPr>
        <a:xfrm>
          <a:off x="6543675" y="372427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206" name="Line 210"/>
        <xdr:cNvSpPr>
          <a:spLocks/>
        </xdr:cNvSpPr>
      </xdr:nvSpPr>
      <xdr:spPr>
        <a:xfrm flipH="1" flipV="1">
          <a:off x="7105650" y="32385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95250</xdr:rowOff>
    </xdr:from>
    <xdr:to>
      <xdr:col>10</xdr:col>
      <xdr:colOff>333375</xdr:colOff>
      <xdr:row>24</xdr:row>
      <xdr:rowOff>19050</xdr:rowOff>
    </xdr:to>
    <xdr:sp>
      <xdr:nvSpPr>
        <xdr:cNvPr id="207" name="AutoShape 211"/>
        <xdr:cNvSpPr>
          <a:spLocks/>
        </xdr:cNvSpPr>
      </xdr:nvSpPr>
      <xdr:spPr>
        <a:xfrm>
          <a:off x="7162800" y="38862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208" name="AutoShape 212"/>
        <xdr:cNvSpPr>
          <a:spLocks/>
        </xdr:cNvSpPr>
      </xdr:nvSpPr>
      <xdr:spPr>
        <a:xfrm>
          <a:off x="2476500" y="5514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114300</xdr:rowOff>
    </xdr:from>
    <xdr:to>
      <xdr:col>4</xdr:col>
      <xdr:colOff>57150</xdr:colOff>
      <xdr:row>31</xdr:row>
      <xdr:rowOff>142875</xdr:rowOff>
    </xdr:to>
    <xdr:sp>
      <xdr:nvSpPr>
        <xdr:cNvPr id="209" name="AutoShape 213"/>
        <xdr:cNvSpPr>
          <a:spLocks/>
        </xdr:cNvSpPr>
      </xdr:nvSpPr>
      <xdr:spPr>
        <a:xfrm>
          <a:off x="1838325" y="4981575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210" name="AutoShape 214"/>
        <xdr:cNvSpPr>
          <a:spLocks/>
        </xdr:cNvSpPr>
      </xdr:nvSpPr>
      <xdr:spPr>
        <a:xfrm>
          <a:off x="3895725" y="847725"/>
          <a:ext cx="152400" cy="552450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211" name="TextBox 215"/>
        <xdr:cNvSpPr txBox="1">
          <a:spLocks noChangeArrowheads="1"/>
        </xdr:cNvSpPr>
      </xdr:nvSpPr>
      <xdr:spPr>
        <a:xfrm>
          <a:off x="4010025" y="638175"/>
          <a:ext cx="76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212" name="Line 216"/>
        <xdr:cNvSpPr>
          <a:spLocks/>
        </xdr:cNvSpPr>
      </xdr:nvSpPr>
      <xdr:spPr>
        <a:xfrm flipH="1" flipV="1">
          <a:off x="4029075" y="333375"/>
          <a:ext cx="19050" cy="8763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213" name="AutoShape 217"/>
        <xdr:cNvSpPr>
          <a:spLocks/>
        </xdr:cNvSpPr>
      </xdr:nvSpPr>
      <xdr:spPr>
        <a:xfrm>
          <a:off x="4105275" y="695325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214" name="Oval 218"/>
        <xdr:cNvSpPr>
          <a:spLocks/>
        </xdr:cNvSpPr>
      </xdr:nvSpPr>
      <xdr:spPr>
        <a:xfrm>
          <a:off x="3971925" y="12096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215" name="Line 219"/>
        <xdr:cNvSpPr>
          <a:spLocks/>
        </xdr:cNvSpPr>
      </xdr:nvSpPr>
      <xdr:spPr>
        <a:xfrm flipV="1">
          <a:off x="3905250" y="6677025"/>
          <a:ext cx="1333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216" name="Line 221"/>
        <xdr:cNvSpPr>
          <a:spLocks/>
        </xdr:cNvSpPr>
      </xdr:nvSpPr>
      <xdr:spPr>
        <a:xfrm flipV="1">
          <a:off x="171450" y="93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56</xdr:row>
      <xdr:rowOff>19050</xdr:rowOff>
    </xdr:from>
    <xdr:to>
      <xdr:col>8</xdr:col>
      <xdr:colOff>95250</xdr:colOff>
      <xdr:row>56</xdr:row>
      <xdr:rowOff>133350</xdr:rowOff>
    </xdr:to>
    <xdr:sp>
      <xdr:nvSpPr>
        <xdr:cNvPr id="217" name="AutoShape 223"/>
        <xdr:cNvSpPr>
          <a:spLocks/>
        </xdr:cNvSpPr>
      </xdr:nvSpPr>
      <xdr:spPr>
        <a:xfrm>
          <a:off x="5534025" y="9734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64</xdr:row>
      <xdr:rowOff>0</xdr:rowOff>
    </xdr:from>
    <xdr:to>
      <xdr:col>2</xdr:col>
      <xdr:colOff>57150</xdr:colOff>
      <xdr:row>64</xdr:row>
      <xdr:rowOff>114300</xdr:rowOff>
    </xdr:to>
    <xdr:sp>
      <xdr:nvSpPr>
        <xdr:cNvPr id="218" name="AutoShape 225"/>
        <xdr:cNvSpPr>
          <a:spLocks/>
        </xdr:cNvSpPr>
      </xdr:nvSpPr>
      <xdr:spPr>
        <a:xfrm>
          <a:off x="857250" y="110966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60</xdr:row>
      <xdr:rowOff>9525</xdr:rowOff>
    </xdr:from>
    <xdr:to>
      <xdr:col>2</xdr:col>
      <xdr:colOff>0</xdr:colOff>
      <xdr:row>60</xdr:row>
      <xdr:rowOff>19050</xdr:rowOff>
    </xdr:to>
    <xdr:sp>
      <xdr:nvSpPr>
        <xdr:cNvPr id="219" name="AutoShape 226"/>
        <xdr:cNvSpPr>
          <a:spLocks/>
        </xdr:cNvSpPr>
      </xdr:nvSpPr>
      <xdr:spPr>
        <a:xfrm>
          <a:off x="295275" y="10420350"/>
          <a:ext cx="647700" cy="9525"/>
        </a:xfrm>
        <a:custGeom>
          <a:pathLst>
            <a:path h="1" w="68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220" name="Line 230"/>
        <xdr:cNvSpPr>
          <a:spLocks/>
        </xdr:cNvSpPr>
      </xdr:nvSpPr>
      <xdr:spPr>
        <a:xfrm flipH="1">
          <a:off x="2400300" y="26860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221" name="AutoShape 231"/>
        <xdr:cNvSpPr>
          <a:spLocks/>
        </xdr:cNvSpPr>
      </xdr:nvSpPr>
      <xdr:spPr>
        <a:xfrm>
          <a:off x="2324100" y="2781300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628650</xdr:colOff>
      <xdr:row>16</xdr:row>
      <xdr:rowOff>19050</xdr:rowOff>
    </xdr:from>
    <xdr:to>
      <xdr:col>17</xdr:col>
      <xdr:colOff>762000</xdr:colOff>
      <xdr:row>16</xdr:row>
      <xdr:rowOff>142875</xdr:rowOff>
    </xdr:to>
    <xdr:sp>
      <xdr:nvSpPr>
        <xdr:cNvPr id="222" name="AutoShape 241"/>
        <xdr:cNvSpPr>
          <a:spLocks/>
        </xdr:cNvSpPr>
      </xdr:nvSpPr>
      <xdr:spPr>
        <a:xfrm>
          <a:off x="1314450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223" name="Oval 242"/>
        <xdr:cNvSpPr>
          <a:spLocks/>
        </xdr:cNvSpPr>
      </xdr:nvSpPr>
      <xdr:spPr>
        <a:xfrm>
          <a:off x="7886700" y="49720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224" name="Oval 243"/>
        <xdr:cNvSpPr>
          <a:spLocks/>
        </xdr:cNvSpPr>
      </xdr:nvSpPr>
      <xdr:spPr>
        <a:xfrm>
          <a:off x="7886700" y="499110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225" name="Oval 244"/>
        <xdr:cNvSpPr>
          <a:spLocks/>
        </xdr:cNvSpPr>
      </xdr:nvSpPr>
      <xdr:spPr>
        <a:xfrm>
          <a:off x="7886700" y="5257800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29</xdr:row>
      <xdr:rowOff>57150</xdr:rowOff>
    </xdr:from>
    <xdr:to>
      <xdr:col>16</xdr:col>
      <xdr:colOff>723900</xdr:colOff>
      <xdr:row>31</xdr:row>
      <xdr:rowOff>9525</xdr:rowOff>
    </xdr:to>
    <xdr:sp>
      <xdr:nvSpPr>
        <xdr:cNvPr id="226" name="TextBox 246"/>
        <xdr:cNvSpPr txBox="1">
          <a:spLocks noChangeArrowheads="1"/>
        </xdr:cNvSpPr>
      </xdr:nvSpPr>
      <xdr:spPr>
        <a:xfrm>
          <a:off x="11972925" y="5095875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　市役所</a:t>
          </a:r>
        </a:p>
      </xdr:txBody>
    </xdr:sp>
    <xdr:clientData/>
  </xdr:twoCellAnchor>
  <xdr:twoCellAnchor>
    <xdr:from>
      <xdr:col>15</xdr:col>
      <xdr:colOff>552450</xdr:colOff>
      <xdr:row>28</xdr:row>
      <xdr:rowOff>95250</xdr:rowOff>
    </xdr:from>
    <xdr:to>
      <xdr:col>16</xdr:col>
      <xdr:colOff>485775</xdr:colOff>
      <xdr:row>31</xdr:row>
      <xdr:rowOff>123825</xdr:rowOff>
    </xdr:to>
    <xdr:sp>
      <xdr:nvSpPr>
        <xdr:cNvPr id="227" name="AutoShape 249"/>
        <xdr:cNvSpPr>
          <a:spLocks/>
        </xdr:cNvSpPr>
      </xdr:nvSpPr>
      <xdr:spPr>
        <a:xfrm>
          <a:off x="11525250" y="4962525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27</xdr:row>
      <xdr:rowOff>28575</xdr:rowOff>
    </xdr:from>
    <xdr:to>
      <xdr:col>15</xdr:col>
      <xdr:colOff>561975</xdr:colOff>
      <xdr:row>29</xdr:row>
      <xdr:rowOff>9525</xdr:rowOff>
    </xdr:to>
    <xdr:sp>
      <xdr:nvSpPr>
        <xdr:cNvPr id="228" name="AutoShape 251"/>
        <xdr:cNvSpPr>
          <a:spLocks/>
        </xdr:cNvSpPr>
      </xdr:nvSpPr>
      <xdr:spPr>
        <a:xfrm>
          <a:off x="11525250" y="4724400"/>
          <a:ext cx="9525" cy="323850"/>
        </a:xfrm>
        <a:custGeom>
          <a:pathLst>
            <a:path h="34" w="1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>
      <xdr:nvSpPr>
        <xdr:cNvPr id="229" name="Line 252"/>
        <xdr:cNvSpPr>
          <a:spLocks/>
        </xdr:cNvSpPr>
      </xdr:nvSpPr>
      <xdr:spPr>
        <a:xfrm>
          <a:off x="1560195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230" name="Line 254"/>
        <xdr:cNvSpPr>
          <a:spLocks/>
        </xdr:cNvSpPr>
      </xdr:nvSpPr>
      <xdr:spPr>
        <a:xfrm flipH="1" flipV="1">
          <a:off x="4314825" y="8477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95250</xdr:rowOff>
    </xdr:from>
    <xdr:to>
      <xdr:col>24</xdr:col>
      <xdr:colOff>323850</xdr:colOff>
      <xdr:row>43</xdr:row>
      <xdr:rowOff>142875</xdr:rowOff>
    </xdr:to>
    <xdr:sp>
      <xdr:nvSpPr>
        <xdr:cNvPr id="231" name="AutoShape 255"/>
        <xdr:cNvSpPr>
          <a:spLocks/>
        </xdr:cNvSpPr>
      </xdr:nvSpPr>
      <xdr:spPr>
        <a:xfrm>
          <a:off x="18126075" y="755332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38100</xdr:rowOff>
    </xdr:from>
    <xdr:to>
      <xdr:col>24</xdr:col>
      <xdr:colOff>323850</xdr:colOff>
      <xdr:row>44</xdr:row>
      <xdr:rowOff>85725</xdr:rowOff>
    </xdr:to>
    <xdr:sp>
      <xdr:nvSpPr>
        <xdr:cNvPr id="232" name="AutoShape 256"/>
        <xdr:cNvSpPr>
          <a:spLocks/>
        </xdr:cNvSpPr>
      </xdr:nvSpPr>
      <xdr:spPr>
        <a:xfrm>
          <a:off x="18126075" y="74961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44</xdr:row>
      <xdr:rowOff>28575</xdr:rowOff>
    </xdr:from>
    <xdr:to>
      <xdr:col>24</xdr:col>
      <xdr:colOff>342900</xdr:colOff>
      <xdr:row>45</xdr:row>
      <xdr:rowOff>95250</xdr:rowOff>
    </xdr:to>
    <xdr:sp>
      <xdr:nvSpPr>
        <xdr:cNvPr id="233" name="AutoShape 257"/>
        <xdr:cNvSpPr>
          <a:spLocks/>
        </xdr:cNvSpPr>
      </xdr:nvSpPr>
      <xdr:spPr>
        <a:xfrm>
          <a:off x="18183225" y="766762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133350</xdr:rowOff>
    </xdr:from>
    <xdr:to>
      <xdr:col>26</xdr:col>
      <xdr:colOff>285750</xdr:colOff>
      <xdr:row>44</xdr:row>
      <xdr:rowOff>9525</xdr:rowOff>
    </xdr:to>
    <xdr:sp>
      <xdr:nvSpPr>
        <xdr:cNvPr id="234" name="AutoShape 259"/>
        <xdr:cNvSpPr>
          <a:spLocks/>
        </xdr:cNvSpPr>
      </xdr:nvSpPr>
      <xdr:spPr>
        <a:xfrm>
          <a:off x="19631025" y="74199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235" name="AutoShape 260"/>
        <xdr:cNvSpPr>
          <a:spLocks/>
        </xdr:cNvSpPr>
      </xdr:nvSpPr>
      <xdr:spPr>
        <a:xfrm>
          <a:off x="18087975" y="75914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236" name="AutoShape 261"/>
        <xdr:cNvSpPr>
          <a:spLocks/>
        </xdr:cNvSpPr>
      </xdr:nvSpPr>
      <xdr:spPr>
        <a:xfrm>
          <a:off x="18087975" y="75914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237" name="AutoShape 262"/>
        <xdr:cNvSpPr>
          <a:spLocks/>
        </xdr:cNvSpPr>
      </xdr:nvSpPr>
      <xdr:spPr>
        <a:xfrm>
          <a:off x="704850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238" name="TextBox 263"/>
        <xdr:cNvSpPr txBox="1">
          <a:spLocks noChangeArrowheads="1"/>
        </xdr:cNvSpPr>
      </xdr:nvSpPr>
      <xdr:spPr>
        <a:xfrm>
          <a:off x="6438900" y="27336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239" name="TextBox 264"/>
        <xdr:cNvSpPr txBox="1">
          <a:spLocks noChangeArrowheads="1"/>
        </xdr:cNvSpPr>
      </xdr:nvSpPr>
      <xdr:spPr>
        <a:xfrm>
          <a:off x="7286625" y="2181225"/>
          <a:ext cx="104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240" name="Line 265"/>
        <xdr:cNvSpPr>
          <a:spLocks/>
        </xdr:cNvSpPr>
      </xdr:nvSpPr>
      <xdr:spPr>
        <a:xfrm flipV="1">
          <a:off x="7353300" y="2076450"/>
          <a:ext cx="9525" cy="571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241" name="Oval 266"/>
        <xdr:cNvSpPr>
          <a:spLocks/>
        </xdr:cNvSpPr>
      </xdr:nvSpPr>
      <xdr:spPr>
        <a:xfrm>
          <a:off x="7086600" y="2600325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21</xdr:row>
      <xdr:rowOff>19050</xdr:rowOff>
    </xdr:from>
    <xdr:to>
      <xdr:col>6</xdr:col>
      <xdr:colOff>152400</xdr:colOff>
      <xdr:row>23</xdr:row>
      <xdr:rowOff>47625</xdr:rowOff>
    </xdr:to>
    <xdr:sp>
      <xdr:nvSpPr>
        <xdr:cNvPr id="242" name="AutoShape 267"/>
        <xdr:cNvSpPr>
          <a:spLocks/>
        </xdr:cNvSpPr>
      </xdr:nvSpPr>
      <xdr:spPr>
        <a:xfrm rot="1200000">
          <a:off x="4019550" y="3638550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104775</xdr:rowOff>
    </xdr:from>
    <xdr:to>
      <xdr:col>6</xdr:col>
      <xdr:colOff>504825</xdr:colOff>
      <xdr:row>22</xdr:row>
      <xdr:rowOff>95250</xdr:rowOff>
    </xdr:to>
    <xdr:sp>
      <xdr:nvSpPr>
        <xdr:cNvPr id="243" name="TextBox 268"/>
        <xdr:cNvSpPr txBox="1">
          <a:spLocks noChangeArrowheads="1"/>
        </xdr:cNvSpPr>
      </xdr:nvSpPr>
      <xdr:spPr>
        <a:xfrm>
          <a:off x="4057650" y="37242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714375</xdr:colOff>
      <xdr:row>19</xdr:row>
      <xdr:rowOff>28575</xdr:rowOff>
    </xdr:from>
    <xdr:to>
      <xdr:col>4</xdr:col>
      <xdr:colOff>276225</xdr:colOff>
      <xdr:row>20</xdr:row>
      <xdr:rowOff>38100</xdr:rowOff>
    </xdr:to>
    <xdr:sp>
      <xdr:nvSpPr>
        <xdr:cNvPr id="244" name="TextBox 271"/>
        <xdr:cNvSpPr txBox="1">
          <a:spLocks noChangeArrowheads="1"/>
        </xdr:cNvSpPr>
      </xdr:nvSpPr>
      <xdr:spPr>
        <a:xfrm>
          <a:off x="2428875" y="32956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245" name="TextBox 272"/>
        <xdr:cNvSpPr txBox="1">
          <a:spLocks noChangeArrowheads="1"/>
        </xdr:cNvSpPr>
      </xdr:nvSpPr>
      <xdr:spPr>
        <a:xfrm>
          <a:off x="3209925" y="429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46" name="Group 273"/>
        <xdr:cNvGrpSpPr>
          <a:grpSpLocks/>
        </xdr:cNvGrpSpPr>
      </xdr:nvGrpSpPr>
      <xdr:grpSpPr>
        <a:xfrm>
          <a:off x="7258050" y="2105025"/>
          <a:ext cx="171450" cy="466725"/>
          <a:chOff x="851" y="295"/>
          <a:chExt cx="18" cy="47"/>
        </a:xfrm>
        <a:solidFill>
          <a:srgbClr val="FFFFFF"/>
        </a:solidFill>
      </xdr:grpSpPr>
      <xdr:sp>
        <xdr:nvSpPr>
          <xdr:cNvPr id="247" name="AutoShape 274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8" name="AutoShape 275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13</xdr:row>
      <xdr:rowOff>28575</xdr:rowOff>
    </xdr:from>
    <xdr:to>
      <xdr:col>10</xdr:col>
      <xdr:colOff>304800</xdr:colOff>
      <xdr:row>14</xdr:row>
      <xdr:rowOff>123825</xdr:rowOff>
    </xdr:to>
    <xdr:sp>
      <xdr:nvSpPr>
        <xdr:cNvPr id="249" name="AutoShape 276"/>
        <xdr:cNvSpPr>
          <a:spLocks noChangeAspect="1"/>
        </xdr:cNvSpPr>
      </xdr:nvSpPr>
      <xdr:spPr>
        <a:xfrm>
          <a:off x="7134225" y="2257425"/>
          <a:ext cx="2857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250" name="Line 277"/>
        <xdr:cNvSpPr>
          <a:spLocks/>
        </xdr:cNvSpPr>
      </xdr:nvSpPr>
      <xdr:spPr>
        <a:xfrm>
          <a:off x="4086225" y="32670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20</xdr:row>
      <xdr:rowOff>114300</xdr:rowOff>
    </xdr:from>
    <xdr:to>
      <xdr:col>6</xdr:col>
      <xdr:colOff>552450</xdr:colOff>
      <xdr:row>23</xdr:row>
      <xdr:rowOff>152400</xdr:rowOff>
    </xdr:to>
    <xdr:sp>
      <xdr:nvSpPr>
        <xdr:cNvPr id="251" name="AutoShape 278"/>
        <xdr:cNvSpPr>
          <a:spLocks/>
        </xdr:cNvSpPr>
      </xdr:nvSpPr>
      <xdr:spPr>
        <a:xfrm>
          <a:off x="4000500" y="3562350"/>
          <a:ext cx="581025" cy="552450"/>
        </a:xfrm>
        <a:custGeom>
          <a:pathLst>
            <a:path h="60" w="61">
              <a:moveTo>
                <a:pt x="0" y="60"/>
              </a:moveTo>
              <a:lnTo>
                <a:pt x="10" y="5"/>
              </a:lnTo>
              <a:lnTo>
                <a:pt x="30" y="10"/>
              </a:lnTo>
              <a:lnTo>
                <a:pt x="44" y="2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252" name="AutoShape 279"/>
        <xdr:cNvSpPr>
          <a:spLocks/>
        </xdr:cNvSpPr>
      </xdr:nvSpPr>
      <xdr:spPr>
        <a:xfrm>
          <a:off x="5572125" y="3305175"/>
          <a:ext cx="2762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21</xdr:row>
      <xdr:rowOff>38100</xdr:rowOff>
    </xdr:from>
    <xdr:to>
      <xdr:col>8</xdr:col>
      <xdr:colOff>66675</xdr:colOff>
      <xdr:row>21</xdr:row>
      <xdr:rowOff>161925</xdr:rowOff>
    </xdr:to>
    <xdr:sp>
      <xdr:nvSpPr>
        <xdr:cNvPr id="253" name="Oval 280"/>
        <xdr:cNvSpPr>
          <a:spLocks/>
        </xdr:cNvSpPr>
      </xdr:nvSpPr>
      <xdr:spPr>
        <a:xfrm>
          <a:off x="5524500" y="36576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47625</xdr:colOff>
      <xdr:row>21</xdr:row>
      <xdr:rowOff>171450</xdr:rowOff>
    </xdr:to>
    <xdr:sp>
      <xdr:nvSpPr>
        <xdr:cNvPr id="254" name="Oval 282"/>
        <xdr:cNvSpPr>
          <a:spLocks/>
        </xdr:cNvSpPr>
      </xdr:nvSpPr>
      <xdr:spPr>
        <a:xfrm>
          <a:off x="7048500" y="36671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255" name="Line 283"/>
        <xdr:cNvSpPr>
          <a:spLocks/>
        </xdr:cNvSpPr>
      </xdr:nvSpPr>
      <xdr:spPr>
        <a:xfrm>
          <a:off x="819150" y="33432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56" name="Line 284"/>
        <xdr:cNvSpPr>
          <a:spLocks/>
        </xdr:cNvSpPr>
      </xdr:nvSpPr>
      <xdr:spPr>
        <a:xfrm flipH="1" flipV="1">
          <a:off x="819150" y="3133725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57" name="AutoShape 285"/>
        <xdr:cNvSpPr>
          <a:spLocks/>
        </xdr:cNvSpPr>
      </xdr:nvSpPr>
      <xdr:spPr>
        <a:xfrm>
          <a:off x="819150" y="3381375"/>
          <a:ext cx="352425" cy="82867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58" name="AutoShape 286"/>
        <xdr:cNvSpPr>
          <a:spLocks/>
        </xdr:cNvSpPr>
      </xdr:nvSpPr>
      <xdr:spPr>
        <a:xfrm>
          <a:off x="752475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57150</xdr:rowOff>
    </xdr:from>
    <xdr:to>
      <xdr:col>1</xdr:col>
      <xdr:colOff>619125</xdr:colOff>
      <xdr:row>21</xdr:row>
      <xdr:rowOff>142875</xdr:rowOff>
    </xdr:to>
    <xdr:sp>
      <xdr:nvSpPr>
        <xdr:cNvPr id="259" name="AutoShape 287"/>
        <xdr:cNvSpPr>
          <a:spLocks/>
        </xdr:cNvSpPr>
      </xdr:nvSpPr>
      <xdr:spPr>
        <a:xfrm>
          <a:off x="504825" y="3505200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260" name="TextBox 290"/>
        <xdr:cNvSpPr txBox="1">
          <a:spLocks noChangeArrowheads="1"/>
        </xdr:cNvSpPr>
      </xdr:nvSpPr>
      <xdr:spPr>
        <a:xfrm>
          <a:off x="800100" y="38385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>
      <xdr:nvSpPr>
        <xdr:cNvPr id="261" name="Rectangle 291"/>
        <xdr:cNvSpPr>
          <a:spLocks/>
        </xdr:cNvSpPr>
      </xdr:nvSpPr>
      <xdr:spPr>
        <a:xfrm rot="18600000">
          <a:off x="5048250" y="3667125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95250</xdr:rowOff>
    </xdr:from>
    <xdr:to>
      <xdr:col>7</xdr:col>
      <xdr:colOff>714375</xdr:colOff>
      <xdr:row>23</xdr:row>
      <xdr:rowOff>47625</xdr:rowOff>
    </xdr:to>
    <xdr:sp>
      <xdr:nvSpPr>
        <xdr:cNvPr id="262" name="TextBox 292"/>
        <xdr:cNvSpPr txBox="1">
          <a:spLocks noChangeArrowheads="1"/>
        </xdr:cNvSpPr>
      </xdr:nvSpPr>
      <xdr:spPr>
        <a:xfrm>
          <a:off x="4981575" y="37147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63" name="Line 293"/>
        <xdr:cNvSpPr>
          <a:spLocks/>
        </xdr:cNvSpPr>
      </xdr:nvSpPr>
      <xdr:spPr>
        <a:xfrm>
          <a:off x="323850" y="49720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95250</xdr:colOff>
      <xdr:row>28</xdr:row>
      <xdr:rowOff>9525</xdr:rowOff>
    </xdr:to>
    <xdr:sp>
      <xdr:nvSpPr>
        <xdr:cNvPr id="264" name="TextBox 294"/>
        <xdr:cNvSpPr txBox="1">
          <a:spLocks noChangeArrowheads="1"/>
        </xdr:cNvSpPr>
      </xdr:nvSpPr>
      <xdr:spPr>
        <a:xfrm>
          <a:off x="200025" y="4705350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9525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65" name="Line 295"/>
        <xdr:cNvSpPr>
          <a:spLocks/>
        </xdr:cNvSpPr>
      </xdr:nvSpPr>
      <xdr:spPr>
        <a:xfrm flipV="1">
          <a:off x="180975" y="5343525"/>
          <a:ext cx="1362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66" name="Line 296"/>
        <xdr:cNvSpPr>
          <a:spLocks/>
        </xdr:cNvSpPr>
      </xdr:nvSpPr>
      <xdr:spPr>
        <a:xfrm>
          <a:off x="59055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267" name="Line 297"/>
        <xdr:cNvSpPr>
          <a:spLocks/>
        </xdr:cNvSpPr>
      </xdr:nvSpPr>
      <xdr:spPr>
        <a:xfrm>
          <a:off x="66675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268" name="Line 298"/>
        <xdr:cNvSpPr>
          <a:spLocks/>
        </xdr:cNvSpPr>
      </xdr:nvSpPr>
      <xdr:spPr>
        <a:xfrm>
          <a:off x="74295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269" name="Line 299"/>
        <xdr:cNvSpPr>
          <a:spLocks/>
        </xdr:cNvSpPr>
      </xdr:nvSpPr>
      <xdr:spPr>
        <a:xfrm>
          <a:off x="371475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270" name="Line 300"/>
        <xdr:cNvSpPr>
          <a:spLocks/>
        </xdr:cNvSpPr>
      </xdr:nvSpPr>
      <xdr:spPr>
        <a:xfrm>
          <a:off x="447675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271" name="Line 301"/>
        <xdr:cNvSpPr>
          <a:spLocks/>
        </xdr:cNvSpPr>
      </xdr:nvSpPr>
      <xdr:spPr>
        <a:xfrm>
          <a:off x="523875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272" name="Line 302"/>
        <xdr:cNvSpPr>
          <a:spLocks/>
        </xdr:cNvSpPr>
      </xdr:nvSpPr>
      <xdr:spPr>
        <a:xfrm>
          <a:off x="81915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273" name="Line 303"/>
        <xdr:cNvSpPr>
          <a:spLocks/>
        </xdr:cNvSpPr>
      </xdr:nvSpPr>
      <xdr:spPr>
        <a:xfrm>
          <a:off x="121920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274" name="Line 304"/>
        <xdr:cNvSpPr>
          <a:spLocks/>
        </xdr:cNvSpPr>
      </xdr:nvSpPr>
      <xdr:spPr>
        <a:xfrm>
          <a:off x="146685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275" name="Line 305"/>
        <xdr:cNvSpPr>
          <a:spLocks/>
        </xdr:cNvSpPr>
      </xdr:nvSpPr>
      <xdr:spPr>
        <a:xfrm>
          <a:off x="106680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276" name="Line 306"/>
        <xdr:cNvSpPr>
          <a:spLocks/>
        </xdr:cNvSpPr>
      </xdr:nvSpPr>
      <xdr:spPr>
        <a:xfrm>
          <a:off x="114300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277" name="Line 307"/>
        <xdr:cNvSpPr>
          <a:spLocks/>
        </xdr:cNvSpPr>
      </xdr:nvSpPr>
      <xdr:spPr>
        <a:xfrm>
          <a:off x="89535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278" name="Line 308"/>
        <xdr:cNvSpPr>
          <a:spLocks/>
        </xdr:cNvSpPr>
      </xdr:nvSpPr>
      <xdr:spPr>
        <a:xfrm>
          <a:off x="99060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279" name="Line 309"/>
        <xdr:cNvSpPr>
          <a:spLocks/>
        </xdr:cNvSpPr>
      </xdr:nvSpPr>
      <xdr:spPr>
        <a:xfrm>
          <a:off x="1381125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280" name="Line 310"/>
        <xdr:cNvSpPr>
          <a:spLocks/>
        </xdr:cNvSpPr>
      </xdr:nvSpPr>
      <xdr:spPr>
        <a:xfrm>
          <a:off x="1295400" y="5305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38100</xdr:rowOff>
    </xdr:from>
    <xdr:to>
      <xdr:col>2</xdr:col>
      <xdr:colOff>619125</xdr:colOff>
      <xdr:row>32</xdr:row>
      <xdr:rowOff>28575</xdr:rowOff>
    </xdr:to>
    <xdr:sp>
      <xdr:nvSpPr>
        <xdr:cNvPr id="281" name="TextBox 311"/>
        <xdr:cNvSpPr txBox="1">
          <a:spLocks noChangeArrowheads="1"/>
        </xdr:cNvSpPr>
      </xdr:nvSpPr>
      <xdr:spPr>
        <a:xfrm>
          <a:off x="342900" y="5419725"/>
          <a:ext cx="1219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2</xdr:col>
      <xdr:colOff>38100</xdr:colOff>
      <xdr:row>28</xdr:row>
      <xdr:rowOff>85725</xdr:rowOff>
    </xdr:from>
    <xdr:to>
      <xdr:col>2</xdr:col>
      <xdr:colOff>514350</xdr:colOff>
      <xdr:row>32</xdr:row>
      <xdr:rowOff>19050</xdr:rowOff>
    </xdr:to>
    <xdr:sp>
      <xdr:nvSpPr>
        <xdr:cNvPr id="282" name="AutoShape 312"/>
        <xdr:cNvSpPr>
          <a:spLocks/>
        </xdr:cNvSpPr>
      </xdr:nvSpPr>
      <xdr:spPr>
        <a:xfrm flipH="1">
          <a:off x="981075" y="4953000"/>
          <a:ext cx="476250" cy="6286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283" name="AutoShape 313"/>
        <xdr:cNvSpPr>
          <a:spLocks/>
        </xdr:cNvSpPr>
      </xdr:nvSpPr>
      <xdr:spPr>
        <a:xfrm>
          <a:off x="914400" y="5581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28</xdr:row>
      <xdr:rowOff>114300</xdr:rowOff>
    </xdr:from>
    <xdr:to>
      <xdr:col>5</xdr:col>
      <xdr:colOff>0</xdr:colOff>
      <xdr:row>30</xdr:row>
      <xdr:rowOff>47625</xdr:rowOff>
    </xdr:to>
    <xdr:sp>
      <xdr:nvSpPr>
        <xdr:cNvPr id="284" name="AutoShape 315"/>
        <xdr:cNvSpPr>
          <a:spLocks/>
        </xdr:cNvSpPr>
      </xdr:nvSpPr>
      <xdr:spPr>
        <a:xfrm>
          <a:off x="2933700" y="4981575"/>
          <a:ext cx="3238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5</xdr:col>
      <xdr:colOff>762000</xdr:colOff>
      <xdr:row>27</xdr:row>
      <xdr:rowOff>123825</xdr:rowOff>
    </xdr:from>
    <xdr:to>
      <xdr:col>6</xdr:col>
      <xdr:colOff>552450</xdr:colOff>
      <xdr:row>31</xdr:row>
      <xdr:rowOff>76200</xdr:rowOff>
    </xdr:to>
    <xdr:sp>
      <xdr:nvSpPr>
        <xdr:cNvPr id="285" name="AutoShape 317"/>
        <xdr:cNvSpPr>
          <a:spLocks/>
        </xdr:cNvSpPr>
      </xdr:nvSpPr>
      <xdr:spPr>
        <a:xfrm>
          <a:off x="4019550" y="4819650"/>
          <a:ext cx="561975" cy="638175"/>
        </a:xfrm>
        <a:custGeom>
          <a:pathLst>
            <a:path h="67" w="59">
              <a:moveTo>
                <a:pt x="0" y="67"/>
              </a:moveTo>
              <a:lnTo>
                <a:pt x="0" y="39"/>
              </a:lnTo>
              <a:lnTo>
                <a:pt x="8" y="26"/>
              </a:lnTo>
              <a:lnTo>
                <a:pt x="15" y="16"/>
              </a:lnTo>
              <a:lnTo>
                <a:pt x="5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29</xdr:row>
      <xdr:rowOff>133350</xdr:rowOff>
    </xdr:from>
    <xdr:to>
      <xdr:col>6</xdr:col>
      <xdr:colOff>9525</xdr:colOff>
      <xdr:row>30</xdr:row>
      <xdr:rowOff>85725</xdr:rowOff>
    </xdr:to>
    <xdr:sp>
      <xdr:nvSpPr>
        <xdr:cNvPr id="286" name="AutoShape 318"/>
        <xdr:cNvSpPr>
          <a:spLocks/>
        </xdr:cNvSpPr>
      </xdr:nvSpPr>
      <xdr:spPr>
        <a:xfrm>
          <a:off x="3743325" y="5172075"/>
          <a:ext cx="295275" cy="123825"/>
        </a:xfrm>
        <a:custGeom>
          <a:pathLst>
            <a:path h="13" w="31">
              <a:moveTo>
                <a:pt x="0" y="13"/>
              </a:moveTo>
              <a:lnTo>
                <a:pt x="20" y="13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171450</xdr:rowOff>
    </xdr:from>
    <xdr:to>
      <xdr:col>6</xdr:col>
      <xdr:colOff>581025</xdr:colOff>
      <xdr:row>31</xdr:row>
      <xdr:rowOff>28575</xdr:rowOff>
    </xdr:to>
    <xdr:sp>
      <xdr:nvSpPr>
        <xdr:cNvPr id="287" name="Line 319"/>
        <xdr:cNvSpPr>
          <a:spLocks/>
        </xdr:cNvSpPr>
      </xdr:nvSpPr>
      <xdr:spPr>
        <a:xfrm flipV="1">
          <a:off x="4048125" y="538162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28575</xdr:rowOff>
    </xdr:from>
    <xdr:to>
      <xdr:col>6</xdr:col>
      <xdr:colOff>28575</xdr:colOff>
      <xdr:row>32</xdr:row>
      <xdr:rowOff>66675</xdr:rowOff>
    </xdr:to>
    <xdr:sp>
      <xdr:nvSpPr>
        <xdr:cNvPr id="288" name="AutoShape 320"/>
        <xdr:cNvSpPr>
          <a:spLocks/>
        </xdr:cNvSpPr>
      </xdr:nvSpPr>
      <xdr:spPr>
        <a:xfrm>
          <a:off x="4029075" y="5238750"/>
          <a:ext cx="28575" cy="3905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19050</xdr:rowOff>
    </xdr:from>
    <xdr:to>
      <xdr:col>6</xdr:col>
      <xdr:colOff>123825</xdr:colOff>
      <xdr:row>28</xdr:row>
      <xdr:rowOff>76200</xdr:rowOff>
    </xdr:to>
    <xdr:sp>
      <xdr:nvSpPr>
        <xdr:cNvPr id="289" name="Line 322"/>
        <xdr:cNvSpPr>
          <a:spLocks/>
        </xdr:cNvSpPr>
      </xdr:nvSpPr>
      <xdr:spPr>
        <a:xfrm>
          <a:off x="4086225" y="4543425"/>
          <a:ext cx="666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76200</xdr:rowOff>
    </xdr:from>
    <xdr:to>
      <xdr:col>6</xdr:col>
      <xdr:colOff>304800</xdr:colOff>
      <xdr:row>28</xdr:row>
      <xdr:rowOff>28575</xdr:rowOff>
    </xdr:to>
    <xdr:sp>
      <xdr:nvSpPr>
        <xdr:cNvPr id="290" name="AutoShape 323"/>
        <xdr:cNvSpPr>
          <a:spLocks/>
        </xdr:cNvSpPr>
      </xdr:nvSpPr>
      <xdr:spPr>
        <a:xfrm>
          <a:off x="4162425" y="4772025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28</xdr:row>
      <xdr:rowOff>104775</xdr:rowOff>
    </xdr:from>
    <xdr:to>
      <xdr:col>6</xdr:col>
      <xdr:colOff>333375</xdr:colOff>
      <xdr:row>29</xdr:row>
      <xdr:rowOff>47625</xdr:rowOff>
    </xdr:to>
    <xdr:sp>
      <xdr:nvSpPr>
        <xdr:cNvPr id="291" name="AutoShape 324"/>
        <xdr:cNvSpPr>
          <a:spLocks/>
        </xdr:cNvSpPr>
      </xdr:nvSpPr>
      <xdr:spPr>
        <a:xfrm>
          <a:off x="4200525" y="4972050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25</xdr:row>
      <xdr:rowOff>152400</xdr:rowOff>
    </xdr:from>
    <xdr:to>
      <xdr:col>6</xdr:col>
      <xdr:colOff>228600</xdr:colOff>
      <xdr:row>27</xdr:row>
      <xdr:rowOff>152400</xdr:rowOff>
    </xdr:to>
    <xdr:sp>
      <xdr:nvSpPr>
        <xdr:cNvPr id="292" name="AutoShape 325"/>
        <xdr:cNvSpPr>
          <a:spLocks/>
        </xdr:cNvSpPr>
      </xdr:nvSpPr>
      <xdr:spPr>
        <a:xfrm>
          <a:off x="4191000" y="4514850"/>
          <a:ext cx="66675" cy="33337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293" name="Line 326"/>
        <xdr:cNvSpPr>
          <a:spLocks/>
        </xdr:cNvSpPr>
      </xdr:nvSpPr>
      <xdr:spPr>
        <a:xfrm>
          <a:off x="0" y="63722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294" name="Oval 327"/>
        <xdr:cNvSpPr>
          <a:spLocks/>
        </xdr:cNvSpPr>
      </xdr:nvSpPr>
      <xdr:spPr>
        <a:xfrm>
          <a:off x="0" y="641985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295" name="AutoShape 328"/>
        <xdr:cNvSpPr>
          <a:spLocks/>
        </xdr:cNvSpPr>
      </xdr:nvSpPr>
      <xdr:spPr>
        <a:xfrm>
          <a:off x="0" y="6677025"/>
          <a:ext cx="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296" name="AutoShape 329"/>
        <xdr:cNvSpPr>
          <a:spLocks/>
        </xdr:cNvSpPr>
      </xdr:nvSpPr>
      <xdr:spPr>
        <a:xfrm flipV="1">
          <a:off x="0" y="6153150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297" name="TextBox 330"/>
        <xdr:cNvSpPr txBox="1">
          <a:spLocks noChangeArrowheads="1"/>
        </xdr:cNvSpPr>
      </xdr:nvSpPr>
      <xdr:spPr>
        <a:xfrm>
          <a:off x="0" y="6715125"/>
          <a:ext cx="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298" name="AutoShape 331"/>
        <xdr:cNvSpPr>
          <a:spLocks/>
        </xdr:cNvSpPr>
      </xdr:nvSpPr>
      <xdr:spPr>
        <a:xfrm>
          <a:off x="857250" y="69246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299" name="Line 332"/>
        <xdr:cNvSpPr>
          <a:spLocks/>
        </xdr:cNvSpPr>
      </xdr:nvSpPr>
      <xdr:spPr>
        <a:xfrm flipV="1">
          <a:off x="676275" y="6753225"/>
          <a:ext cx="2000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35</xdr:row>
      <xdr:rowOff>0</xdr:rowOff>
    </xdr:from>
    <xdr:to>
      <xdr:col>2</xdr:col>
      <xdr:colOff>285750</xdr:colOff>
      <xdr:row>38</xdr:row>
      <xdr:rowOff>66675</xdr:rowOff>
    </xdr:to>
    <xdr:sp>
      <xdr:nvSpPr>
        <xdr:cNvPr id="300" name="AutoShape 333"/>
        <xdr:cNvSpPr>
          <a:spLocks/>
        </xdr:cNvSpPr>
      </xdr:nvSpPr>
      <xdr:spPr>
        <a:xfrm flipV="1">
          <a:off x="619125" y="6076950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152400</xdr:colOff>
      <xdr:row>38</xdr:row>
      <xdr:rowOff>57150</xdr:rowOff>
    </xdr:from>
    <xdr:to>
      <xdr:col>1</xdr:col>
      <xdr:colOff>628650</xdr:colOff>
      <xdr:row>40</xdr:row>
      <xdr:rowOff>152400</xdr:rowOff>
    </xdr:to>
    <xdr:sp>
      <xdr:nvSpPr>
        <xdr:cNvPr id="301" name="AutoShape 334"/>
        <xdr:cNvSpPr>
          <a:spLocks/>
        </xdr:cNvSpPr>
      </xdr:nvSpPr>
      <xdr:spPr>
        <a:xfrm flipV="1">
          <a:off x="323850" y="664845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302" name="AutoShape 335"/>
        <xdr:cNvSpPr>
          <a:spLocks/>
        </xdr:cNvSpPr>
      </xdr:nvSpPr>
      <xdr:spPr>
        <a:xfrm>
          <a:off x="2038350" y="6191250"/>
          <a:ext cx="1066800" cy="809625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303" name="AutoShape 336"/>
        <xdr:cNvSpPr>
          <a:spLocks/>
        </xdr:cNvSpPr>
      </xdr:nvSpPr>
      <xdr:spPr>
        <a:xfrm>
          <a:off x="1828800" y="6419850"/>
          <a:ext cx="219075" cy="371475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>
      <xdr:nvSpPr>
        <xdr:cNvPr id="304" name="TextBox 337"/>
        <xdr:cNvSpPr txBox="1">
          <a:spLocks noChangeArrowheads="1"/>
        </xdr:cNvSpPr>
      </xdr:nvSpPr>
      <xdr:spPr>
        <a:xfrm>
          <a:off x="2914650" y="626745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305" name="TextBox 338"/>
        <xdr:cNvSpPr txBox="1">
          <a:spLocks noChangeArrowheads="1"/>
        </xdr:cNvSpPr>
      </xdr:nvSpPr>
      <xdr:spPr>
        <a:xfrm>
          <a:off x="2028825" y="678180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3</xdr:col>
      <xdr:colOff>542925</xdr:colOff>
      <xdr:row>35</xdr:row>
      <xdr:rowOff>95250</xdr:rowOff>
    </xdr:from>
    <xdr:to>
      <xdr:col>4</xdr:col>
      <xdr:colOff>247650</xdr:colOff>
      <xdr:row>38</xdr:row>
      <xdr:rowOff>38100</xdr:rowOff>
    </xdr:to>
    <xdr:sp>
      <xdr:nvSpPr>
        <xdr:cNvPr id="306" name="AutoShape 339"/>
        <xdr:cNvSpPr>
          <a:spLocks/>
        </xdr:cNvSpPr>
      </xdr:nvSpPr>
      <xdr:spPr>
        <a:xfrm flipV="1">
          <a:off x="2257425" y="6172200"/>
          <a:ext cx="4762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307" name="Line 340"/>
        <xdr:cNvSpPr>
          <a:spLocks/>
        </xdr:cNvSpPr>
      </xdr:nvSpPr>
      <xdr:spPr>
        <a:xfrm flipV="1">
          <a:off x="4029075" y="61055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308" name="AutoShape 341"/>
        <xdr:cNvSpPr>
          <a:spLocks/>
        </xdr:cNvSpPr>
      </xdr:nvSpPr>
      <xdr:spPr>
        <a:xfrm>
          <a:off x="4057650" y="6229350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85725</xdr:rowOff>
    </xdr:from>
    <xdr:to>
      <xdr:col>6</xdr:col>
      <xdr:colOff>628650</xdr:colOff>
      <xdr:row>38</xdr:row>
      <xdr:rowOff>28575</xdr:rowOff>
    </xdr:to>
    <xdr:sp>
      <xdr:nvSpPr>
        <xdr:cNvPr id="309" name="AutoShape 343"/>
        <xdr:cNvSpPr>
          <a:spLocks/>
        </xdr:cNvSpPr>
      </xdr:nvSpPr>
      <xdr:spPr>
        <a:xfrm flipV="1">
          <a:off x="4181475" y="6162675"/>
          <a:ext cx="4762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310" name="TextBox 344"/>
        <xdr:cNvSpPr txBox="1">
          <a:spLocks noChangeArrowheads="1"/>
        </xdr:cNvSpPr>
      </xdr:nvSpPr>
      <xdr:spPr>
        <a:xfrm>
          <a:off x="0" y="788670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311" name="AutoShape 345"/>
        <xdr:cNvSpPr>
          <a:spLocks/>
        </xdr:cNvSpPr>
      </xdr:nvSpPr>
      <xdr:spPr>
        <a:xfrm>
          <a:off x="5000625" y="6591300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312" name="Line 346"/>
        <xdr:cNvSpPr>
          <a:spLocks/>
        </xdr:cNvSpPr>
      </xdr:nvSpPr>
      <xdr:spPr>
        <a:xfrm flipV="1">
          <a:off x="5591175" y="6600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37</xdr:row>
      <xdr:rowOff>114300</xdr:rowOff>
    </xdr:from>
    <xdr:to>
      <xdr:col>8</xdr:col>
      <xdr:colOff>57150</xdr:colOff>
      <xdr:row>38</xdr:row>
      <xdr:rowOff>66675</xdr:rowOff>
    </xdr:to>
    <xdr:sp>
      <xdr:nvSpPr>
        <xdr:cNvPr id="313" name="Oval 347"/>
        <xdr:cNvSpPr>
          <a:spLocks/>
        </xdr:cNvSpPr>
      </xdr:nvSpPr>
      <xdr:spPr>
        <a:xfrm>
          <a:off x="5514975" y="65341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133350</xdr:colOff>
      <xdr:row>47</xdr:row>
      <xdr:rowOff>161925</xdr:rowOff>
    </xdr:to>
    <xdr:sp>
      <xdr:nvSpPr>
        <xdr:cNvPr id="314" name="AutoShape 349"/>
        <xdr:cNvSpPr>
          <a:spLocks/>
        </xdr:cNvSpPr>
      </xdr:nvSpPr>
      <xdr:spPr>
        <a:xfrm>
          <a:off x="685800" y="7429500"/>
          <a:ext cx="390525" cy="885825"/>
        </a:xfrm>
        <a:custGeom>
          <a:pathLst>
            <a:path h="93" w="41">
              <a:moveTo>
                <a:pt x="41" y="93"/>
              </a:moveTo>
              <a:lnTo>
                <a:pt x="41" y="73"/>
              </a:lnTo>
              <a:lnTo>
                <a:pt x="34" y="67"/>
              </a:lnTo>
              <a:lnTo>
                <a:pt x="0" y="49"/>
              </a:lnTo>
              <a:lnTo>
                <a:pt x="6" y="36"/>
              </a:lnTo>
              <a:lnTo>
                <a:pt x="18" y="17"/>
              </a:lnTo>
              <a:lnTo>
                <a:pt x="2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315" name="Line 350"/>
        <xdr:cNvSpPr>
          <a:spLocks/>
        </xdr:cNvSpPr>
      </xdr:nvSpPr>
      <xdr:spPr>
        <a:xfrm flipH="1">
          <a:off x="819150" y="7724775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316" name="AutoShape 351"/>
        <xdr:cNvSpPr>
          <a:spLocks/>
        </xdr:cNvSpPr>
      </xdr:nvSpPr>
      <xdr:spPr>
        <a:xfrm>
          <a:off x="762000" y="78200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317" name="AutoShape 352"/>
        <xdr:cNvSpPr>
          <a:spLocks/>
        </xdr:cNvSpPr>
      </xdr:nvSpPr>
      <xdr:spPr>
        <a:xfrm>
          <a:off x="695325" y="79914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318" name="AutoShape 353"/>
        <xdr:cNvSpPr>
          <a:spLocks/>
        </xdr:cNvSpPr>
      </xdr:nvSpPr>
      <xdr:spPr>
        <a:xfrm>
          <a:off x="800100" y="74580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28575</xdr:rowOff>
    </xdr:from>
    <xdr:to>
      <xdr:col>2</xdr:col>
      <xdr:colOff>180975</xdr:colOff>
      <xdr:row>45</xdr:row>
      <xdr:rowOff>133350</xdr:rowOff>
    </xdr:to>
    <xdr:sp>
      <xdr:nvSpPr>
        <xdr:cNvPr id="319" name="AutoShape 354"/>
        <xdr:cNvSpPr>
          <a:spLocks/>
        </xdr:cNvSpPr>
      </xdr:nvSpPr>
      <xdr:spPr>
        <a:xfrm>
          <a:off x="876300" y="74866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320" name="AutoShape 355"/>
        <xdr:cNvSpPr>
          <a:spLocks/>
        </xdr:cNvSpPr>
      </xdr:nvSpPr>
      <xdr:spPr>
        <a:xfrm>
          <a:off x="838200" y="74676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66675</xdr:rowOff>
    </xdr:from>
    <xdr:to>
      <xdr:col>1</xdr:col>
      <xdr:colOff>695325</xdr:colOff>
      <xdr:row>49</xdr:row>
      <xdr:rowOff>0</xdr:rowOff>
    </xdr:to>
    <xdr:sp>
      <xdr:nvSpPr>
        <xdr:cNvPr id="321" name="AutoShape 356"/>
        <xdr:cNvSpPr>
          <a:spLocks/>
        </xdr:cNvSpPr>
      </xdr:nvSpPr>
      <xdr:spPr>
        <a:xfrm>
          <a:off x="619125" y="80486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322" name="AutoShape 357"/>
        <xdr:cNvSpPr>
          <a:spLocks/>
        </xdr:cNvSpPr>
      </xdr:nvSpPr>
      <xdr:spPr>
        <a:xfrm>
          <a:off x="571500" y="80391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38100</xdr:rowOff>
    </xdr:from>
    <xdr:to>
      <xdr:col>1</xdr:col>
      <xdr:colOff>609600</xdr:colOff>
      <xdr:row>48</xdr:row>
      <xdr:rowOff>152400</xdr:rowOff>
    </xdr:to>
    <xdr:sp>
      <xdr:nvSpPr>
        <xdr:cNvPr id="323" name="AutoShape 358"/>
        <xdr:cNvSpPr>
          <a:spLocks/>
        </xdr:cNvSpPr>
      </xdr:nvSpPr>
      <xdr:spPr>
        <a:xfrm>
          <a:off x="533400" y="80200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46</xdr:row>
      <xdr:rowOff>152400</xdr:rowOff>
    </xdr:to>
    <xdr:sp>
      <xdr:nvSpPr>
        <xdr:cNvPr id="324" name="Oval 359"/>
        <xdr:cNvSpPr>
          <a:spLocks/>
        </xdr:cNvSpPr>
      </xdr:nvSpPr>
      <xdr:spPr>
        <a:xfrm>
          <a:off x="952500" y="80105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43</xdr:row>
      <xdr:rowOff>104775</xdr:rowOff>
    </xdr:from>
    <xdr:to>
      <xdr:col>2</xdr:col>
      <xdr:colOff>447675</xdr:colOff>
      <xdr:row>45</xdr:row>
      <xdr:rowOff>28575</xdr:rowOff>
    </xdr:to>
    <xdr:sp>
      <xdr:nvSpPr>
        <xdr:cNvPr id="325" name="AutoShape 360"/>
        <xdr:cNvSpPr>
          <a:spLocks/>
        </xdr:cNvSpPr>
      </xdr:nvSpPr>
      <xdr:spPr>
        <a:xfrm>
          <a:off x="1095375" y="7562850"/>
          <a:ext cx="29527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
63</a:t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326" name="TextBox 361"/>
        <xdr:cNvSpPr txBox="1">
          <a:spLocks noChangeArrowheads="1"/>
        </xdr:cNvSpPr>
      </xdr:nvSpPr>
      <xdr:spPr>
        <a:xfrm>
          <a:off x="276225" y="814387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85725</xdr:rowOff>
    </xdr:from>
    <xdr:to>
      <xdr:col>3</xdr:col>
      <xdr:colOff>666750</xdr:colOff>
      <xdr:row>48</xdr:row>
      <xdr:rowOff>85725</xdr:rowOff>
    </xdr:to>
    <xdr:sp>
      <xdr:nvSpPr>
        <xdr:cNvPr id="327" name="AutoShape 362"/>
        <xdr:cNvSpPr>
          <a:spLocks/>
        </xdr:cNvSpPr>
      </xdr:nvSpPr>
      <xdr:spPr>
        <a:xfrm>
          <a:off x="1809750" y="7896225"/>
          <a:ext cx="571500" cy="5143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328" name="Line 363"/>
        <xdr:cNvSpPr>
          <a:spLocks/>
        </xdr:cNvSpPr>
      </xdr:nvSpPr>
      <xdr:spPr>
        <a:xfrm flipH="1" flipV="1">
          <a:off x="2381250" y="74295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329" name="Group 364"/>
        <xdr:cNvGrpSpPr>
          <a:grpSpLocks/>
        </xdr:cNvGrpSpPr>
      </xdr:nvGrpSpPr>
      <xdr:grpSpPr>
        <a:xfrm>
          <a:off x="2257425" y="7505700"/>
          <a:ext cx="247650" cy="361950"/>
          <a:chOff x="718" y="97"/>
          <a:chExt cx="23" cy="15"/>
        </a:xfrm>
        <a:solidFill>
          <a:srgbClr val="FFFFFF"/>
        </a:solidFill>
      </xdr:grpSpPr>
      <xdr:sp>
        <xdr:nvSpPr>
          <xdr:cNvPr id="330" name="AutoShape 36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1" name="AutoShape 36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332" name="AutoShape 370"/>
        <xdr:cNvSpPr>
          <a:spLocks/>
        </xdr:cNvSpPr>
      </xdr:nvSpPr>
      <xdr:spPr>
        <a:xfrm>
          <a:off x="4876800" y="7943850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333" name="AutoShape 371"/>
        <xdr:cNvSpPr>
          <a:spLocks/>
        </xdr:cNvSpPr>
      </xdr:nvSpPr>
      <xdr:spPr>
        <a:xfrm>
          <a:off x="5514975" y="83248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334" name="Line 372"/>
        <xdr:cNvSpPr>
          <a:spLocks/>
        </xdr:cNvSpPr>
      </xdr:nvSpPr>
      <xdr:spPr>
        <a:xfrm flipV="1">
          <a:off x="5591175" y="79438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335" name="Group 373"/>
        <xdr:cNvGrpSpPr>
          <a:grpSpLocks/>
        </xdr:cNvGrpSpPr>
      </xdr:nvGrpSpPr>
      <xdr:grpSpPr>
        <a:xfrm>
          <a:off x="5619750" y="7810500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336" name="AutoShape 37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7" name="AutoShape 37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45</xdr:row>
      <xdr:rowOff>133350</xdr:rowOff>
    </xdr:from>
    <xdr:to>
      <xdr:col>9</xdr:col>
      <xdr:colOff>38100</xdr:colOff>
      <xdr:row>47</xdr:row>
      <xdr:rowOff>28575</xdr:rowOff>
    </xdr:to>
    <xdr:sp>
      <xdr:nvSpPr>
        <xdr:cNvPr id="338" name="AutoShape 378"/>
        <xdr:cNvSpPr>
          <a:spLocks/>
        </xdr:cNvSpPr>
      </xdr:nvSpPr>
      <xdr:spPr>
        <a:xfrm>
          <a:off x="6143625" y="7943850"/>
          <a:ext cx="23812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>
      <xdr:nvSpPr>
        <xdr:cNvPr id="339" name="Line 386"/>
        <xdr:cNvSpPr>
          <a:spLocks/>
        </xdr:cNvSpPr>
      </xdr:nvSpPr>
      <xdr:spPr>
        <a:xfrm>
          <a:off x="2381250" y="8201025"/>
          <a:ext cx="8572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340" name="AutoShape 388"/>
        <xdr:cNvSpPr>
          <a:spLocks/>
        </xdr:cNvSpPr>
      </xdr:nvSpPr>
      <xdr:spPr>
        <a:xfrm>
          <a:off x="3981450" y="6953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53</xdr:row>
      <xdr:rowOff>28575</xdr:rowOff>
    </xdr:from>
    <xdr:to>
      <xdr:col>6</xdr:col>
      <xdr:colOff>247650</xdr:colOff>
      <xdr:row>56</xdr:row>
      <xdr:rowOff>104775</xdr:rowOff>
    </xdr:to>
    <xdr:sp>
      <xdr:nvSpPr>
        <xdr:cNvPr id="341" name="AutoShape 389"/>
        <xdr:cNvSpPr>
          <a:spLocks/>
        </xdr:cNvSpPr>
      </xdr:nvSpPr>
      <xdr:spPr>
        <a:xfrm>
          <a:off x="3838575" y="9229725"/>
          <a:ext cx="438150" cy="590550"/>
        </a:xfrm>
        <a:custGeom>
          <a:pathLst>
            <a:path h="60" w="44">
              <a:moveTo>
                <a:pt x="44" y="60"/>
              </a:moveTo>
              <a:lnTo>
                <a:pt x="43" y="44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56</xdr:row>
      <xdr:rowOff>28575</xdr:rowOff>
    </xdr:from>
    <xdr:to>
      <xdr:col>6</xdr:col>
      <xdr:colOff>314325</xdr:colOff>
      <xdr:row>56</xdr:row>
      <xdr:rowOff>152400</xdr:rowOff>
    </xdr:to>
    <xdr:sp>
      <xdr:nvSpPr>
        <xdr:cNvPr id="342" name="AutoShape 390"/>
        <xdr:cNvSpPr>
          <a:spLocks/>
        </xdr:cNvSpPr>
      </xdr:nvSpPr>
      <xdr:spPr>
        <a:xfrm>
          <a:off x="4219575" y="97440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51</xdr:row>
      <xdr:rowOff>9525</xdr:rowOff>
    </xdr:from>
    <xdr:to>
      <xdr:col>8</xdr:col>
      <xdr:colOff>142875</xdr:colOff>
      <xdr:row>54</xdr:row>
      <xdr:rowOff>47625</xdr:rowOff>
    </xdr:to>
    <xdr:sp>
      <xdr:nvSpPr>
        <xdr:cNvPr id="343" name="AutoShape 403"/>
        <xdr:cNvSpPr>
          <a:spLocks/>
        </xdr:cNvSpPr>
      </xdr:nvSpPr>
      <xdr:spPr>
        <a:xfrm flipV="1">
          <a:off x="5105400" y="8858250"/>
          <a:ext cx="609600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1</xdr:col>
      <xdr:colOff>752475</xdr:colOff>
      <xdr:row>59</xdr:row>
      <xdr:rowOff>161925</xdr:rowOff>
    </xdr:from>
    <xdr:to>
      <xdr:col>2</xdr:col>
      <xdr:colOff>733425</xdr:colOff>
      <xdr:row>61</xdr:row>
      <xdr:rowOff>133350</xdr:rowOff>
    </xdr:to>
    <xdr:sp>
      <xdr:nvSpPr>
        <xdr:cNvPr id="344" name="AutoShape 407"/>
        <xdr:cNvSpPr>
          <a:spLocks/>
        </xdr:cNvSpPr>
      </xdr:nvSpPr>
      <xdr:spPr>
        <a:xfrm>
          <a:off x="923925" y="10391775"/>
          <a:ext cx="752475" cy="323850"/>
        </a:xfrm>
        <a:custGeom>
          <a:pathLst>
            <a:path h="34" w="79">
              <a:moveTo>
                <a:pt x="0" y="34"/>
              </a:moveTo>
              <a:lnTo>
                <a:pt x="3" y="13"/>
              </a:lnTo>
              <a:lnTo>
                <a:pt x="6" y="5"/>
              </a:lnTo>
              <a:lnTo>
                <a:pt x="16" y="0"/>
              </a:lnTo>
              <a:lnTo>
                <a:pt x="7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64</xdr:row>
      <xdr:rowOff>0</xdr:rowOff>
    </xdr:from>
    <xdr:to>
      <xdr:col>3</xdr:col>
      <xdr:colOff>704850</xdr:colOff>
      <xdr:row>64</xdr:row>
      <xdr:rowOff>123825</xdr:rowOff>
    </xdr:to>
    <xdr:sp>
      <xdr:nvSpPr>
        <xdr:cNvPr id="345" name="AutoShape 415"/>
        <xdr:cNvSpPr>
          <a:spLocks/>
        </xdr:cNvSpPr>
      </xdr:nvSpPr>
      <xdr:spPr>
        <a:xfrm>
          <a:off x="2286000" y="11096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53</xdr:row>
      <xdr:rowOff>9525</xdr:rowOff>
    </xdr:from>
    <xdr:to>
      <xdr:col>8</xdr:col>
      <xdr:colOff>28575</xdr:colOff>
      <xdr:row>56</xdr:row>
      <xdr:rowOff>47625</xdr:rowOff>
    </xdr:to>
    <xdr:sp>
      <xdr:nvSpPr>
        <xdr:cNvPr id="346" name="AutoShape 419"/>
        <xdr:cNvSpPr>
          <a:spLocks/>
        </xdr:cNvSpPr>
      </xdr:nvSpPr>
      <xdr:spPr>
        <a:xfrm>
          <a:off x="5095875" y="9210675"/>
          <a:ext cx="5048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52</xdr:row>
      <xdr:rowOff>161925</xdr:rowOff>
    </xdr:from>
    <xdr:to>
      <xdr:col>8</xdr:col>
      <xdr:colOff>590550</xdr:colOff>
      <xdr:row>53</xdr:row>
      <xdr:rowOff>19050</xdr:rowOff>
    </xdr:to>
    <xdr:sp>
      <xdr:nvSpPr>
        <xdr:cNvPr id="347" name="AutoShape 421"/>
        <xdr:cNvSpPr>
          <a:spLocks/>
        </xdr:cNvSpPr>
      </xdr:nvSpPr>
      <xdr:spPr>
        <a:xfrm flipH="1">
          <a:off x="5562600" y="919162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61</xdr:row>
      <xdr:rowOff>47625</xdr:rowOff>
    </xdr:from>
    <xdr:to>
      <xdr:col>11</xdr:col>
      <xdr:colOff>0</xdr:colOff>
      <xdr:row>64</xdr:row>
      <xdr:rowOff>38100</xdr:rowOff>
    </xdr:to>
    <xdr:sp>
      <xdr:nvSpPr>
        <xdr:cNvPr id="348" name="AutoShape 423"/>
        <xdr:cNvSpPr>
          <a:spLocks/>
        </xdr:cNvSpPr>
      </xdr:nvSpPr>
      <xdr:spPr>
        <a:xfrm flipV="1">
          <a:off x="7410450" y="10629900"/>
          <a:ext cx="4762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5</xdr:col>
      <xdr:colOff>714375</xdr:colOff>
      <xdr:row>28</xdr:row>
      <xdr:rowOff>9525</xdr:rowOff>
    </xdr:from>
    <xdr:to>
      <xdr:col>6</xdr:col>
      <xdr:colOff>57150</xdr:colOff>
      <xdr:row>30</xdr:row>
      <xdr:rowOff>38100</xdr:rowOff>
    </xdr:to>
    <xdr:sp>
      <xdr:nvSpPr>
        <xdr:cNvPr id="349" name="AutoShape 424"/>
        <xdr:cNvSpPr>
          <a:spLocks/>
        </xdr:cNvSpPr>
      </xdr:nvSpPr>
      <xdr:spPr>
        <a:xfrm rot="1500000" flipH="1">
          <a:off x="3971925" y="4876800"/>
          <a:ext cx="114300" cy="3714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29</xdr:row>
      <xdr:rowOff>9525</xdr:rowOff>
    </xdr:from>
    <xdr:to>
      <xdr:col>5</xdr:col>
      <xdr:colOff>704850</xdr:colOff>
      <xdr:row>30</xdr:row>
      <xdr:rowOff>47625</xdr:rowOff>
    </xdr:to>
    <xdr:sp>
      <xdr:nvSpPr>
        <xdr:cNvPr id="350" name="TextBox 425"/>
        <xdr:cNvSpPr txBox="1">
          <a:spLocks noChangeArrowheads="1"/>
        </xdr:cNvSpPr>
      </xdr:nvSpPr>
      <xdr:spPr>
        <a:xfrm>
          <a:off x="3486150" y="504825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51" name="AutoShape 426"/>
        <xdr:cNvSpPr>
          <a:spLocks/>
        </xdr:cNvSpPr>
      </xdr:nvSpPr>
      <xdr:spPr>
        <a:xfrm>
          <a:off x="5572125" y="55054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52" name="AutoShape 427"/>
        <xdr:cNvSpPr>
          <a:spLocks/>
        </xdr:cNvSpPr>
      </xdr:nvSpPr>
      <xdr:spPr>
        <a:xfrm>
          <a:off x="5248275" y="4772025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53" name="AutoShape 428"/>
        <xdr:cNvSpPr>
          <a:spLocks/>
        </xdr:cNvSpPr>
      </xdr:nvSpPr>
      <xdr:spPr>
        <a:xfrm>
          <a:off x="5591175" y="5314950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609600</xdr:colOff>
      <xdr:row>32</xdr:row>
      <xdr:rowOff>57150</xdr:rowOff>
    </xdr:to>
    <xdr:sp>
      <xdr:nvSpPr>
        <xdr:cNvPr id="354" name="AutoShape 430"/>
        <xdr:cNvSpPr>
          <a:spLocks/>
        </xdr:cNvSpPr>
      </xdr:nvSpPr>
      <xdr:spPr>
        <a:xfrm>
          <a:off x="5819775" y="5324475"/>
          <a:ext cx="3619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355" name="TextBox 431"/>
        <xdr:cNvSpPr txBox="1">
          <a:spLocks noChangeArrowheads="1"/>
        </xdr:cNvSpPr>
      </xdr:nvSpPr>
      <xdr:spPr>
        <a:xfrm>
          <a:off x="5562600" y="4962525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56" name="AutoShape 432"/>
        <xdr:cNvSpPr>
          <a:spLocks/>
        </xdr:cNvSpPr>
      </xdr:nvSpPr>
      <xdr:spPr>
        <a:xfrm>
          <a:off x="5286375" y="4848225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57" name="Oval 433"/>
        <xdr:cNvSpPr>
          <a:spLocks/>
        </xdr:cNvSpPr>
      </xdr:nvSpPr>
      <xdr:spPr>
        <a:xfrm>
          <a:off x="5514975" y="52482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58" name="AutoShape 434"/>
        <xdr:cNvSpPr>
          <a:spLocks/>
        </xdr:cNvSpPr>
      </xdr:nvSpPr>
      <xdr:spPr>
        <a:xfrm>
          <a:off x="5572125" y="55054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59" name="AutoShape 435"/>
        <xdr:cNvSpPr>
          <a:spLocks/>
        </xdr:cNvSpPr>
      </xdr:nvSpPr>
      <xdr:spPr>
        <a:xfrm>
          <a:off x="5248275" y="4772025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60" name="AutoShape 436"/>
        <xdr:cNvSpPr>
          <a:spLocks/>
        </xdr:cNvSpPr>
      </xdr:nvSpPr>
      <xdr:spPr>
        <a:xfrm>
          <a:off x="5591175" y="5314950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666750</xdr:colOff>
      <xdr:row>30</xdr:row>
      <xdr:rowOff>85725</xdr:rowOff>
    </xdr:to>
    <xdr:sp>
      <xdr:nvSpPr>
        <xdr:cNvPr id="361" name="TextBox 439"/>
        <xdr:cNvSpPr txBox="1">
          <a:spLocks noChangeArrowheads="1"/>
        </xdr:cNvSpPr>
      </xdr:nvSpPr>
      <xdr:spPr>
        <a:xfrm>
          <a:off x="5562600" y="4962525"/>
          <a:ext cx="676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62" name="AutoShape 440"/>
        <xdr:cNvSpPr>
          <a:spLocks/>
        </xdr:cNvSpPr>
      </xdr:nvSpPr>
      <xdr:spPr>
        <a:xfrm>
          <a:off x="5286375" y="4848225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63" name="Oval 441"/>
        <xdr:cNvSpPr>
          <a:spLocks/>
        </xdr:cNvSpPr>
      </xdr:nvSpPr>
      <xdr:spPr>
        <a:xfrm>
          <a:off x="5514975" y="52482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10</xdr:col>
      <xdr:colOff>57150</xdr:colOff>
      <xdr:row>32</xdr:row>
      <xdr:rowOff>123825</xdr:rowOff>
    </xdr:to>
    <xdr:sp>
      <xdr:nvSpPr>
        <xdr:cNvPr id="364" name="AutoShape 442"/>
        <xdr:cNvSpPr>
          <a:spLocks/>
        </xdr:cNvSpPr>
      </xdr:nvSpPr>
      <xdr:spPr>
        <a:xfrm>
          <a:off x="7048500" y="55721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65" name="Line 443"/>
        <xdr:cNvSpPr>
          <a:spLocks/>
        </xdr:cNvSpPr>
      </xdr:nvSpPr>
      <xdr:spPr>
        <a:xfrm flipV="1">
          <a:off x="7115175" y="47339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66" name="Line 444"/>
        <xdr:cNvSpPr>
          <a:spLocks/>
        </xdr:cNvSpPr>
      </xdr:nvSpPr>
      <xdr:spPr>
        <a:xfrm>
          <a:off x="6686550" y="49911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0</xdr:rowOff>
    </xdr:from>
    <xdr:to>
      <xdr:col>10</xdr:col>
      <xdr:colOff>76200</xdr:colOff>
      <xdr:row>30</xdr:row>
      <xdr:rowOff>0</xdr:rowOff>
    </xdr:to>
    <xdr:sp>
      <xdr:nvSpPr>
        <xdr:cNvPr id="367" name="Oval 445"/>
        <xdr:cNvSpPr>
          <a:spLocks/>
        </xdr:cNvSpPr>
      </xdr:nvSpPr>
      <xdr:spPr>
        <a:xfrm>
          <a:off x="7048500" y="50387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504825</xdr:colOff>
      <xdr:row>29</xdr:row>
      <xdr:rowOff>142875</xdr:rowOff>
    </xdr:to>
    <xdr:sp>
      <xdr:nvSpPr>
        <xdr:cNvPr id="368" name="AutoShape 447"/>
        <xdr:cNvSpPr>
          <a:spLocks/>
        </xdr:cNvSpPr>
      </xdr:nvSpPr>
      <xdr:spPr>
        <a:xfrm flipV="1">
          <a:off x="6391275" y="4752975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69" name="TextBox 448"/>
        <xdr:cNvSpPr txBox="1">
          <a:spLocks noChangeArrowheads="1"/>
        </xdr:cNvSpPr>
      </xdr:nvSpPr>
      <xdr:spPr>
        <a:xfrm>
          <a:off x="7191375" y="5334000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370" name="AutoShape 449"/>
        <xdr:cNvSpPr>
          <a:spLocks/>
        </xdr:cNvSpPr>
      </xdr:nvSpPr>
      <xdr:spPr>
        <a:xfrm>
          <a:off x="7058025" y="55721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71" name="Line 450"/>
        <xdr:cNvSpPr>
          <a:spLocks/>
        </xdr:cNvSpPr>
      </xdr:nvSpPr>
      <xdr:spPr>
        <a:xfrm flipV="1">
          <a:off x="7115175" y="47339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72" name="Line 451"/>
        <xdr:cNvSpPr>
          <a:spLocks/>
        </xdr:cNvSpPr>
      </xdr:nvSpPr>
      <xdr:spPr>
        <a:xfrm>
          <a:off x="6686550" y="49911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0</xdr:rowOff>
    </xdr:from>
    <xdr:to>
      <xdr:col>10</xdr:col>
      <xdr:colOff>76200</xdr:colOff>
      <xdr:row>30</xdr:row>
      <xdr:rowOff>0</xdr:rowOff>
    </xdr:to>
    <xdr:sp>
      <xdr:nvSpPr>
        <xdr:cNvPr id="373" name="Oval 452"/>
        <xdr:cNvSpPr>
          <a:spLocks/>
        </xdr:cNvSpPr>
      </xdr:nvSpPr>
      <xdr:spPr>
        <a:xfrm>
          <a:off x="7048500" y="50387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571500</xdr:colOff>
      <xdr:row>29</xdr:row>
      <xdr:rowOff>161925</xdr:rowOff>
    </xdr:to>
    <xdr:sp>
      <xdr:nvSpPr>
        <xdr:cNvPr id="374" name="AutoShape 454"/>
        <xdr:cNvSpPr>
          <a:spLocks/>
        </xdr:cNvSpPr>
      </xdr:nvSpPr>
      <xdr:spPr>
        <a:xfrm flipV="1">
          <a:off x="6391275" y="4752975"/>
          <a:ext cx="5238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75" name="TextBox 455"/>
        <xdr:cNvSpPr txBox="1">
          <a:spLocks noChangeArrowheads="1"/>
        </xdr:cNvSpPr>
      </xdr:nvSpPr>
      <xdr:spPr>
        <a:xfrm>
          <a:off x="7191375" y="5334000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376" name="AutoShape 456"/>
        <xdr:cNvSpPr>
          <a:spLocks/>
        </xdr:cNvSpPr>
      </xdr:nvSpPr>
      <xdr:spPr>
        <a:xfrm>
          <a:off x="914400" y="6067425"/>
          <a:ext cx="571500" cy="866775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38100</xdr:colOff>
      <xdr:row>39</xdr:row>
      <xdr:rowOff>19050</xdr:rowOff>
    </xdr:to>
    <xdr:sp>
      <xdr:nvSpPr>
        <xdr:cNvPr id="377" name="Oval 457"/>
        <xdr:cNvSpPr>
          <a:spLocks/>
        </xdr:cNvSpPr>
      </xdr:nvSpPr>
      <xdr:spPr>
        <a:xfrm>
          <a:off x="866775" y="66675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78" name="AutoShape 458"/>
        <xdr:cNvSpPr>
          <a:spLocks/>
        </xdr:cNvSpPr>
      </xdr:nvSpPr>
      <xdr:spPr>
        <a:xfrm>
          <a:off x="7248525" y="6953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79" name="Line 459"/>
        <xdr:cNvSpPr>
          <a:spLocks/>
        </xdr:cNvSpPr>
      </xdr:nvSpPr>
      <xdr:spPr>
        <a:xfrm flipV="1">
          <a:off x="7315200" y="60864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80" name="TextBox 460"/>
        <xdr:cNvSpPr txBox="1">
          <a:spLocks noChangeArrowheads="1"/>
        </xdr:cNvSpPr>
      </xdr:nvSpPr>
      <xdr:spPr>
        <a:xfrm>
          <a:off x="6600825" y="6496050"/>
          <a:ext cx="638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81" name="AutoShape 461"/>
        <xdr:cNvSpPr>
          <a:spLocks/>
        </xdr:cNvSpPr>
      </xdr:nvSpPr>
      <xdr:spPr>
        <a:xfrm>
          <a:off x="7248525" y="6953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82" name="Line 462"/>
        <xdr:cNvSpPr>
          <a:spLocks/>
        </xdr:cNvSpPr>
      </xdr:nvSpPr>
      <xdr:spPr>
        <a:xfrm flipV="1">
          <a:off x="7315200" y="60864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83" name="TextBox 463"/>
        <xdr:cNvSpPr txBox="1">
          <a:spLocks noChangeArrowheads="1"/>
        </xdr:cNvSpPr>
      </xdr:nvSpPr>
      <xdr:spPr>
        <a:xfrm>
          <a:off x="6600825" y="6496050"/>
          <a:ext cx="638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84" name="AutoShape 464"/>
        <xdr:cNvSpPr>
          <a:spLocks/>
        </xdr:cNvSpPr>
      </xdr:nvSpPr>
      <xdr:spPr>
        <a:xfrm>
          <a:off x="704850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385" name="Line 466"/>
        <xdr:cNvSpPr>
          <a:spLocks/>
        </xdr:cNvSpPr>
      </xdr:nvSpPr>
      <xdr:spPr>
        <a:xfrm flipV="1">
          <a:off x="7115175" y="74295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28575</xdr:rowOff>
    </xdr:from>
    <xdr:to>
      <xdr:col>9</xdr:col>
      <xdr:colOff>733425</xdr:colOff>
      <xdr:row>45</xdr:row>
      <xdr:rowOff>123825</xdr:rowOff>
    </xdr:to>
    <xdr:sp>
      <xdr:nvSpPr>
        <xdr:cNvPr id="386" name="AutoShape 467"/>
        <xdr:cNvSpPr>
          <a:spLocks/>
        </xdr:cNvSpPr>
      </xdr:nvSpPr>
      <xdr:spPr>
        <a:xfrm flipV="1">
          <a:off x="6619875" y="7486650"/>
          <a:ext cx="45720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10</xdr:col>
      <xdr:colOff>285750</xdr:colOff>
      <xdr:row>45</xdr:row>
      <xdr:rowOff>142875</xdr:rowOff>
    </xdr:from>
    <xdr:to>
      <xdr:col>10</xdr:col>
      <xdr:colOff>742950</xdr:colOff>
      <xdr:row>48</xdr:row>
      <xdr:rowOff>66675</xdr:rowOff>
    </xdr:to>
    <xdr:sp>
      <xdr:nvSpPr>
        <xdr:cNvPr id="387" name="AutoShape 468"/>
        <xdr:cNvSpPr>
          <a:spLocks/>
        </xdr:cNvSpPr>
      </xdr:nvSpPr>
      <xdr:spPr>
        <a:xfrm flipV="1">
          <a:off x="7400925" y="7953375"/>
          <a:ext cx="45720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10</xdr:col>
      <xdr:colOff>19050</xdr:colOff>
      <xdr:row>43</xdr:row>
      <xdr:rowOff>19050</xdr:rowOff>
    </xdr:from>
    <xdr:to>
      <xdr:col>10</xdr:col>
      <xdr:colOff>476250</xdr:colOff>
      <xdr:row>45</xdr:row>
      <xdr:rowOff>114300</xdr:rowOff>
    </xdr:to>
    <xdr:sp>
      <xdr:nvSpPr>
        <xdr:cNvPr id="388" name="AutoShape 469"/>
        <xdr:cNvSpPr>
          <a:spLocks/>
        </xdr:cNvSpPr>
      </xdr:nvSpPr>
      <xdr:spPr>
        <a:xfrm flipV="1">
          <a:off x="7134225" y="7477125"/>
          <a:ext cx="45720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89" name="AutoShape 470"/>
        <xdr:cNvSpPr>
          <a:spLocks/>
        </xdr:cNvSpPr>
      </xdr:nvSpPr>
      <xdr:spPr>
        <a:xfrm>
          <a:off x="7048500" y="8334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390" name="Line 472"/>
        <xdr:cNvSpPr>
          <a:spLocks/>
        </xdr:cNvSpPr>
      </xdr:nvSpPr>
      <xdr:spPr>
        <a:xfrm flipV="1">
          <a:off x="7115175" y="74295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28575</xdr:rowOff>
    </xdr:from>
    <xdr:to>
      <xdr:col>9</xdr:col>
      <xdr:colOff>752475</xdr:colOff>
      <xdr:row>45</xdr:row>
      <xdr:rowOff>133350</xdr:rowOff>
    </xdr:to>
    <xdr:sp>
      <xdr:nvSpPr>
        <xdr:cNvPr id="391" name="AutoShape 473"/>
        <xdr:cNvSpPr>
          <a:spLocks/>
        </xdr:cNvSpPr>
      </xdr:nvSpPr>
      <xdr:spPr>
        <a:xfrm flipV="1">
          <a:off x="6619875" y="7486650"/>
          <a:ext cx="4762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10</xdr:col>
      <xdr:colOff>276225</xdr:colOff>
      <xdr:row>45</xdr:row>
      <xdr:rowOff>142875</xdr:rowOff>
    </xdr:from>
    <xdr:to>
      <xdr:col>10</xdr:col>
      <xdr:colOff>752475</xdr:colOff>
      <xdr:row>48</xdr:row>
      <xdr:rowOff>76200</xdr:rowOff>
    </xdr:to>
    <xdr:sp>
      <xdr:nvSpPr>
        <xdr:cNvPr id="392" name="AutoShape 474"/>
        <xdr:cNvSpPr>
          <a:spLocks/>
        </xdr:cNvSpPr>
      </xdr:nvSpPr>
      <xdr:spPr>
        <a:xfrm flipV="1">
          <a:off x="7391400" y="7953375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10</xdr:col>
      <xdr:colOff>19050</xdr:colOff>
      <xdr:row>43</xdr:row>
      <xdr:rowOff>19050</xdr:rowOff>
    </xdr:from>
    <xdr:to>
      <xdr:col>10</xdr:col>
      <xdr:colOff>495300</xdr:colOff>
      <xdr:row>45</xdr:row>
      <xdr:rowOff>123825</xdr:rowOff>
    </xdr:to>
    <xdr:sp>
      <xdr:nvSpPr>
        <xdr:cNvPr id="393" name="AutoShape 475"/>
        <xdr:cNvSpPr>
          <a:spLocks/>
        </xdr:cNvSpPr>
      </xdr:nvSpPr>
      <xdr:spPr>
        <a:xfrm flipV="1">
          <a:off x="7134225" y="7477125"/>
          <a:ext cx="4762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9</xdr:col>
      <xdr:colOff>114300</xdr:colOff>
      <xdr:row>50</xdr:row>
      <xdr:rowOff>57150</xdr:rowOff>
    </xdr:from>
    <xdr:to>
      <xdr:col>9</xdr:col>
      <xdr:colOff>381000</xdr:colOff>
      <xdr:row>54</xdr:row>
      <xdr:rowOff>0</xdr:rowOff>
    </xdr:to>
    <xdr:sp>
      <xdr:nvSpPr>
        <xdr:cNvPr id="394" name="AutoShape 485"/>
        <xdr:cNvSpPr>
          <a:spLocks/>
        </xdr:cNvSpPr>
      </xdr:nvSpPr>
      <xdr:spPr>
        <a:xfrm>
          <a:off x="6457950" y="8734425"/>
          <a:ext cx="266700" cy="638175"/>
        </a:xfrm>
        <a:custGeom>
          <a:pathLst>
            <a:path h="40" w="17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62</xdr:row>
      <xdr:rowOff>66675</xdr:rowOff>
    </xdr:from>
    <xdr:to>
      <xdr:col>10</xdr:col>
      <xdr:colOff>323850</xdr:colOff>
      <xdr:row>63</xdr:row>
      <xdr:rowOff>123825</xdr:rowOff>
    </xdr:to>
    <xdr:sp>
      <xdr:nvSpPr>
        <xdr:cNvPr id="395" name="AutoShape 493"/>
        <xdr:cNvSpPr>
          <a:spLocks/>
        </xdr:cNvSpPr>
      </xdr:nvSpPr>
      <xdr:spPr>
        <a:xfrm>
          <a:off x="7181850" y="10820400"/>
          <a:ext cx="257175" cy="2286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60</xdr:row>
      <xdr:rowOff>123825</xdr:rowOff>
    </xdr:from>
    <xdr:to>
      <xdr:col>10</xdr:col>
      <xdr:colOff>304800</xdr:colOff>
      <xdr:row>61</xdr:row>
      <xdr:rowOff>142875</xdr:rowOff>
    </xdr:to>
    <xdr:sp>
      <xdr:nvSpPr>
        <xdr:cNvPr id="396" name="AutoShape 495"/>
        <xdr:cNvSpPr>
          <a:spLocks/>
        </xdr:cNvSpPr>
      </xdr:nvSpPr>
      <xdr:spPr>
        <a:xfrm>
          <a:off x="7200900" y="10534650"/>
          <a:ext cx="219075" cy="190500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397" name="Line 496"/>
        <xdr:cNvSpPr>
          <a:spLocks/>
        </xdr:cNvSpPr>
      </xdr:nvSpPr>
      <xdr:spPr>
        <a:xfrm flipV="1">
          <a:off x="5572125" y="6181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29</xdr:row>
      <xdr:rowOff>133350</xdr:rowOff>
    </xdr:from>
    <xdr:to>
      <xdr:col>6</xdr:col>
      <xdr:colOff>619125</xdr:colOff>
      <xdr:row>30</xdr:row>
      <xdr:rowOff>123825</xdr:rowOff>
    </xdr:to>
    <xdr:sp>
      <xdr:nvSpPr>
        <xdr:cNvPr id="398" name="TextBox 497"/>
        <xdr:cNvSpPr txBox="1">
          <a:spLocks noChangeArrowheads="1"/>
        </xdr:cNvSpPr>
      </xdr:nvSpPr>
      <xdr:spPr>
        <a:xfrm>
          <a:off x="4019550" y="5172075"/>
          <a:ext cx="628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>
      <xdr:nvSpPr>
        <xdr:cNvPr id="399" name="AutoShape 498"/>
        <xdr:cNvSpPr>
          <a:spLocks/>
        </xdr:cNvSpPr>
      </xdr:nvSpPr>
      <xdr:spPr>
        <a:xfrm>
          <a:off x="2495550" y="7772400"/>
          <a:ext cx="47625" cy="34290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>
      <xdr:nvSpPr>
        <xdr:cNvPr id="400" name="AutoShape 499"/>
        <xdr:cNvSpPr>
          <a:spLocks/>
        </xdr:cNvSpPr>
      </xdr:nvSpPr>
      <xdr:spPr>
        <a:xfrm>
          <a:off x="2505075" y="7296150"/>
          <a:ext cx="57150" cy="285750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>
      <xdr:nvSpPr>
        <xdr:cNvPr id="401" name="AutoShape 500"/>
        <xdr:cNvSpPr>
          <a:spLocks/>
        </xdr:cNvSpPr>
      </xdr:nvSpPr>
      <xdr:spPr>
        <a:xfrm>
          <a:off x="2047875" y="7581900"/>
          <a:ext cx="238125" cy="171450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>
      <xdr:nvSpPr>
        <xdr:cNvPr id="402" name="AutoShape 501"/>
        <xdr:cNvSpPr>
          <a:spLocks/>
        </xdr:cNvSpPr>
      </xdr:nvSpPr>
      <xdr:spPr>
        <a:xfrm>
          <a:off x="2562225" y="7324725"/>
          <a:ext cx="123825" cy="847725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>
      <xdr:nvSpPr>
        <xdr:cNvPr id="403" name="AutoShape 502"/>
        <xdr:cNvSpPr>
          <a:spLocks/>
        </xdr:cNvSpPr>
      </xdr:nvSpPr>
      <xdr:spPr>
        <a:xfrm>
          <a:off x="2724150" y="7324725"/>
          <a:ext cx="85725" cy="809625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>
      <xdr:nvSpPr>
        <xdr:cNvPr id="404" name="AutoShape 503"/>
        <xdr:cNvSpPr>
          <a:spLocks/>
        </xdr:cNvSpPr>
      </xdr:nvSpPr>
      <xdr:spPr>
        <a:xfrm>
          <a:off x="1962150" y="7543800"/>
          <a:ext cx="390525" cy="247650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405" name="AutoShape 504"/>
        <xdr:cNvSpPr>
          <a:spLocks/>
        </xdr:cNvSpPr>
      </xdr:nvSpPr>
      <xdr:spPr>
        <a:xfrm>
          <a:off x="2838450" y="7467600"/>
          <a:ext cx="104775" cy="628650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>
      <xdr:nvSpPr>
        <xdr:cNvPr id="406" name="AutoShape 505"/>
        <xdr:cNvSpPr>
          <a:spLocks/>
        </xdr:cNvSpPr>
      </xdr:nvSpPr>
      <xdr:spPr>
        <a:xfrm>
          <a:off x="2962275" y="7486650"/>
          <a:ext cx="209550" cy="666750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44</xdr:row>
      <xdr:rowOff>66675</xdr:rowOff>
    </xdr:from>
    <xdr:to>
      <xdr:col>4</xdr:col>
      <xdr:colOff>752475</xdr:colOff>
      <xdr:row>46</xdr:row>
      <xdr:rowOff>123825</xdr:rowOff>
    </xdr:to>
    <xdr:sp>
      <xdr:nvSpPr>
        <xdr:cNvPr id="407" name="AutoShape 506"/>
        <xdr:cNvSpPr>
          <a:spLocks/>
        </xdr:cNvSpPr>
      </xdr:nvSpPr>
      <xdr:spPr>
        <a:xfrm>
          <a:off x="3124200" y="7705725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408" name="AutoShape 507"/>
        <xdr:cNvSpPr>
          <a:spLocks/>
        </xdr:cNvSpPr>
      </xdr:nvSpPr>
      <xdr:spPr>
        <a:xfrm>
          <a:off x="2619375" y="834390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9525</xdr:rowOff>
    </xdr:from>
    <xdr:to>
      <xdr:col>4</xdr:col>
      <xdr:colOff>352425</xdr:colOff>
      <xdr:row>49</xdr:row>
      <xdr:rowOff>0</xdr:rowOff>
    </xdr:to>
    <xdr:sp>
      <xdr:nvSpPr>
        <xdr:cNvPr id="409" name="AutoShape 508"/>
        <xdr:cNvSpPr>
          <a:spLocks/>
        </xdr:cNvSpPr>
      </xdr:nvSpPr>
      <xdr:spPr>
        <a:xfrm>
          <a:off x="2705100" y="833437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>
      <xdr:nvSpPr>
        <xdr:cNvPr id="410" name="AutoShape 509"/>
        <xdr:cNvSpPr>
          <a:spLocks/>
        </xdr:cNvSpPr>
      </xdr:nvSpPr>
      <xdr:spPr>
        <a:xfrm>
          <a:off x="2781300" y="833437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411" name="AutoShape 510"/>
        <xdr:cNvSpPr>
          <a:spLocks/>
        </xdr:cNvSpPr>
      </xdr:nvSpPr>
      <xdr:spPr>
        <a:xfrm>
          <a:off x="5981700" y="7743825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412" name="AutoShape 511"/>
        <xdr:cNvSpPr>
          <a:spLocks/>
        </xdr:cNvSpPr>
      </xdr:nvSpPr>
      <xdr:spPr>
        <a:xfrm>
          <a:off x="4838700" y="7715250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413" name="AutoShape 512"/>
        <xdr:cNvSpPr>
          <a:spLocks/>
        </xdr:cNvSpPr>
      </xdr:nvSpPr>
      <xdr:spPr>
        <a:xfrm>
          <a:off x="5657850" y="8048625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414" name="AutoShape 513"/>
        <xdr:cNvSpPr>
          <a:spLocks/>
        </xdr:cNvSpPr>
      </xdr:nvSpPr>
      <xdr:spPr>
        <a:xfrm>
          <a:off x="5743575" y="8067675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415" name="AutoShape 514"/>
        <xdr:cNvSpPr>
          <a:spLocks/>
        </xdr:cNvSpPr>
      </xdr:nvSpPr>
      <xdr:spPr>
        <a:xfrm>
          <a:off x="4943475" y="7591425"/>
          <a:ext cx="1352550" cy="228600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416" name="AutoShape 515"/>
        <xdr:cNvSpPr>
          <a:spLocks/>
        </xdr:cNvSpPr>
      </xdr:nvSpPr>
      <xdr:spPr>
        <a:xfrm>
          <a:off x="4962525" y="7448550"/>
          <a:ext cx="1362075" cy="247650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417" name="AutoShape 516"/>
        <xdr:cNvSpPr>
          <a:spLocks/>
        </xdr:cNvSpPr>
      </xdr:nvSpPr>
      <xdr:spPr>
        <a:xfrm>
          <a:off x="5781675" y="7486650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161925</xdr:rowOff>
    </xdr:from>
    <xdr:to>
      <xdr:col>8</xdr:col>
      <xdr:colOff>742950</xdr:colOff>
      <xdr:row>48</xdr:row>
      <xdr:rowOff>152400</xdr:rowOff>
    </xdr:to>
    <xdr:sp>
      <xdr:nvSpPr>
        <xdr:cNvPr id="418" name="TextBox 517"/>
        <xdr:cNvSpPr txBox="1">
          <a:spLocks noChangeArrowheads="1"/>
        </xdr:cNvSpPr>
      </xdr:nvSpPr>
      <xdr:spPr>
        <a:xfrm flipV="1">
          <a:off x="5848350" y="8315325"/>
          <a:ext cx="466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419" name="AutoShape 523"/>
        <xdr:cNvSpPr>
          <a:spLocks/>
        </xdr:cNvSpPr>
      </xdr:nvSpPr>
      <xdr:spPr>
        <a:xfrm>
          <a:off x="5505450" y="6953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36</xdr:row>
      <xdr:rowOff>95250</xdr:rowOff>
    </xdr:from>
    <xdr:to>
      <xdr:col>10</xdr:col>
      <xdr:colOff>723900</xdr:colOff>
      <xdr:row>39</xdr:row>
      <xdr:rowOff>28575</xdr:rowOff>
    </xdr:to>
    <xdr:sp>
      <xdr:nvSpPr>
        <xdr:cNvPr id="420" name="AutoShape 524"/>
        <xdr:cNvSpPr>
          <a:spLocks/>
        </xdr:cNvSpPr>
      </xdr:nvSpPr>
      <xdr:spPr>
        <a:xfrm flipV="1">
          <a:off x="7362825" y="6343650"/>
          <a:ext cx="4762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4</xdr:col>
      <xdr:colOff>0</xdr:colOff>
      <xdr:row>44</xdr:row>
      <xdr:rowOff>19050</xdr:rowOff>
    </xdr:from>
    <xdr:to>
      <xdr:col>4</xdr:col>
      <xdr:colOff>476250</xdr:colOff>
      <xdr:row>46</xdr:row>
      <xdr:rowOff>123825</xdr:rowOff>
    </xdr:to>
    <xdr:sp>
      <xdr:nvSpPr>
        <xdr:cNvPr id="421" name="AutoShape 525"/>
        <xdr:cNvSpPr>
          <a:spLocks/>
        </xdr:cNvSpPr>
      </xdr:nvSpPr>
      <xdr:spPr>
        <a:xfrm flipV="1">
          <a:off x="2486025" y="765810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15</xdr:col>
      <xdr:colOff>419100</xdr:colOff>
      <xdr:row>6</xdr:row>
      <xdr:rowOff>28575</xdr:rowOff>
    </xdr:from>
    <xdr:to>
      <xdr:col>15</xdr:col>
      <xdr:colOff>695325</xdr:colOff>
      <xdr:row>8</xdr:row>
      <xdr:rowOff>19050</xdr:rowOff>
    </xdr:to>
    <xdr:sp>
      <xdr:nvSpPr>
        <xdr:cNvPr id="422" name="Line 532"/>
        <xdr:cNvSpPr>
          <a:spLocks/>
        </xdr:cNvSpPr>
      </xdr:nvSpPr>
      <xdr:spPr>
        <a:xfrm flipV="1">
          <a:off x="11391900" y="1028700"/>
          <a:ext cx="2762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38100</xdr:rowOff>
    </xdr:from>
    <xdr:to>
      <xdr:col>14</xdr:col>
      <xdr:colOff>57150</xdr:colOff>
      <xdr:row>16</xdr:row>
      <xdr:rowOff>152400</xdr:rowOff>
    </xdr:to>
    <xdr:sp>
      <xdr:nvSpPr>
        <xdr:cNvPr id="423" name="AutoShape 563"/>
        <xdr:cNvSpPr>
          <a:spLocks/>
        </xdr:cNvSpPr>
      </xdr:nvSpPr>
      <xdr:spPr>
        <a:xfrm>
          <a:off x="10134600" y="27908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66675</xdr:rowOff>
    </xdr:from>
    <xdr:to>
      <xdr:col>14</xdr:col>
      <xdr:colOff>0</xdr:colOff>
      <xdr:row>16</xdr:row>
      <xdr:rowOff>66675</xdr:rowOff>
    </xdr:to>
    <xdr:sp>
      <xdr:nvSpPr>
        <xdr:cNvPr id="424" name="Line 564"/>
        <xdr:cNvSpPr>
          <a:spLocks/>
        </xdr:cNvSpPr>
      </xdr:nvSpPr>
      <xdr:spPr>
        <a:xfrm flipV="1">
          <a:off x="10201275" y="19335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12</xdr:row>
      <xdr:rowOff>28575</xdr:rowOff>
    </xdr:from>
    <xdr:to>
      <xdr:col>14</xdr:col>
      <xdr:colOff>457200</xdr:colOff>
      <xdr:row>14</xdr:row>
      <xdr:rowOff>9525</xdr:rowOff>
    </xdr:to>
    <xdr:sp>
      <xdr:nvSpPr>
        <xdr:cNvPr id="425" name="Line 565"/>
        <xdr:cNvSpPr>
          <a:spLocks/>
        </xdr:cNvSpPr>
      </xdr:nvSpPr>
      <xdr:spPr>
        <a:xfrm flipH="1">
          <a:off x="10267950" y="2076450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13</xdr:row>
      <xdr:rowOff>123825</xdr:rowOff>
    </xdr:from>
    <xdr:to>
      <xdr:col>14</xdr:col>
      <xdr:colOff>76200</xdr:colOff>
      <xdr:row>14</xdr:row>
      <xdr:rowOff>123825</xdr:rowOff>
    </xdr:to>
    <xdr:sp>
      <xdr:nvSpPr>
        <xdr:cNvPr id="426" name="Oval 566"/>
        <xdr:cNvSpPr>
          <a:spLocks/>
        </xdr:cNvSpPr>
      </xdr:nvSpPr>
      <xdr:spPr>
        <a:xfrm>
          <a:off x="10134600" y="235267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11</xdr:row>
      <xdr:rowOff>171450</xdr:rowOff>
    </xdr:from>
    <xdr:to>
      <xdr:col>17</xdr:col>
      <xdr:colOff>685800</xdr:colOff>
      <xdr:row>14</xdr:row>
      <xdr:rowOff>47625</xdr:rowOff>
    </xdr:to>
    <xdr:sp>
      <xdr:nvSpPr>
        <xdr:cNvPr id="427" name="Line 573"/>
        <xdr:cNvSpPr>
          <a:spLocks/>
        </xdr:cNvSpPr>
      </xdr:nvSpPr>
      <xdr:spPr>
        <a:xfrm>
          <a:off x="13182600" y="2038350"/>
          <a:ext cx="190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257175</xdr:colOff>
      <xdr:row>11</xdr:row>
      <xdr:rowOff>0</xdr:rowOff>
    </xdr:from>
    <xdr:to>
      <xdr:col>19</xdr:col>
      <xdr:colOff>114300</xdr:colOff>
      <xdr:row>14</xdr:row>
      <xdr:rowOff>0</xdr:rowOff>
    </xdr:to>
    <xdr:sp>
      <xdr:nvSpPr>
        <xdr:cNvPr id="428" name="AutoShape 583"/>
        <xdr:cNvSpPr>
          <a:spLocks/>
        </xdr:cNvSpPr>
      </xdr:nvSpPr>
      <xdr:spPr>
        <a:xfrm flipV="1">
          <a:off x="13544550" y="1866900"/>
          <a:ext cx="6286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15</xdr:col>
      <xdr:colOff>19050</xdr:colOff>
      <xdr:row>14</xdr:row>
      <xdr:rowOff>66675</xdr:rowOff>
    </xdr:from>
    <xdr:to>
      <xdr:col>15</xdr:col>
      <xdr:colOff>752475</xdr:colOff>
      <xdr:row>16</xdr:row>
      <xdr:rowOff>152400</xdr:rowOff>
    </xdr:to>
    <xdr:sp>
      <xdr:nvSpPr>
        <xdr:cNvPr id="429" name="TextBox 585"/>
        <xdr:cNvSpPr txBox="1">
          <a:spLocks noChangeArrowheads="1"/>
        </xdr:cNvSpPr>
      </xdr:nvSpPr>
      <xdr:spPr>
        <a:xfrm>
          <a:off x="10991850" y="2476500"/>
          <a:ext cx="733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田辺新庄店
0739817550</a:t>
          </a:r>
        </a:p>
      </xdr:txBody>
    </xdr:sp>
    <xdr:clientData/>
  </xdr:twoCellAnchor>
  <xdr:twoCellAnchor>
    <xdr:from>
      <xdr:col>18</xdr:col>
      <xdr:colOff>66675</xdr:colOff>
      <xdr:row>11</xdr:row>
      <xdr:rowOff>57150</xdr:rowOff>
    </xdr:from>
    <xdr:to>
      <xdr:col>18</xdr:col>
      <xdr:colOff>361950</xdr:colOff>
      <xdr:row>16</xdr:row>
      <xdr:rowOff>28575</xdr:rowOff>
    </xdr:to>
    <xdr:sp>
      <xdr:nvSpPr>
        <xdr:cNvPr id="430" name="Line 587"/>
        <xdr:cNvSpPr>
          <a:spLocks/>
        </xdr:cNvSpPr>
      </xdr:nvSpPr>
      <xdr:spPr>
        <a:xfrm>
          <a:off x="13354050" y="1924050"/>
          <a:ext cx="295275" cy="857250"/>
        </a:xfrm>
        <a:prstGeom prst="line">
          <a:avLst/>
        </a:prstGeom>
        <a:noFill/>
        <a:ln w="444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15</xdr:row>
      <xdr:rowOff>142875</xdr:rowOff>
    </xdr:from>
    <xdr:to>
      <xdr:col>20</xdr:col>
      <xdr:colOff>66675</xdr:colOff>
      <xdr:row>16</xdr:row>
      <xdr:rowOff>95250</xdr:rowOff>
    </xdr:to>
    <xdr:sp>
      <xdr:nvSpPr>
        <xdr:cNvPr id="431" name="AutoShape 588"/>
        <xdr:cNvSpPr>
          <a:spLocks/>
        </xdr:cNvSpPr>
      </xdr:nvSpPr>
      <xdr:spPr>
        <a:xfrm>
          <a:off x="14763750" y="27241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13</xdr:row>
      <xdr:rowOff>114300</xdr:rowOff>
    </xdr:from>
    <xdr:to>
      <xdr:col>20</xdr:col>
      <xdr:colOff>590550</xdr:colOff>
      <xdr:row>13</xdr:row>
      <xdr:rowOff>123825</xdr:rowOff>
    </xdr:to>
    <xdr:sp>
      <xdr:nvSpPr>
        <xdr:cNvPr id="432" name="Line 593"/>
        <xdr:cNvSpPr>
          <a:spLocks/>
        </xdr:cNvSpPr>
      </xdr:nvSpPr>
      <xdr:spPr>
        <a:xfrm flipH="1" flipV="1">
          <a:off x="14468475" y="23431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24</xdr:row>
      <xdr:rowOff>9525</xdr:rowOff>
    </xdr:from>
    <xdr:to>
      <xdr:col>14</xdr:col>
      <xdr:colOff>85725</xdr:colOff>
      <xdr:row>24</xdr:row>
      <xdr:rowOff>133350</xdr:rowOff>
    </xdr:to>
    <xdr:sp>
      <xdr:nvSpPr>
        <xdr:cNvPr id="433" name="AutoShape 602"/>
        <xdr:cNvSpPr>
          <a:spLocks/>
        </xdr:cNvSpPr>
      </xdr:nvSpPr>
      <xdr:spPr>
        <a:xfrm>
          <a:off x="101536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23</xdr:row>
      <xdr:rowOff>85725</xdr:rowOff>
    </xdr:from>
    <xdr:to>
      <xdr:col>14</xdr:col>
      <xdr:colOff>304800</xdr:colOff>
      <xdr:row>23</xdr:row>
      <xdr:rowOff>85725</xdr:rowOff>
    </xdr:to>
    <xdr:sp>
      <xdr:nvSpPr>
        <xdr:cNvPr id="434" name="Line 607"/>
        <xdr:cNvSpPr>
          <a:spLocks/>
        </xdr:cNvSpPr>
      </xdr:nvSpPr>
      <xdr:spPr>
        <a:xfrm flipV="1">
          <a:off x="10306050" y="40481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23</xdr:row>
      <xdr:rowOff>161925</xdr:rowOff>
    </xdr:from>
    <xdr:to>
      <xdr:col>16</xdr:col>
      <xdr:colOff>66675</xdr:colOff>
      <xdr:row>24</xdr:row>
      <xdr:rowOff>114300</xdr:rowOff>
    </xdr:to>
    <xdr:sp>
      <xdr:nvSpPr>
        <xdr:cNvPr id="435" name="AutoShape 612"/>
        <xdr:cNvSpPr>
          <a:spLocks/>
        </xdr:cNvSpPr>
      </xdr:nvSpPr>
      <xdr:spPr>
        <a:xfrm>
          <a:off x="11668125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23</xdr:row>
      <xdr:rowOff>161925</xdr:rowOff>
    </xdr:from>
    <xdr:to>
      <xdr:col>16</xdr:col>
      <xdr:colOff>66675</xdr:colOff>
      <xdr:row>24</xdr:row>
      <xdr:rowOff>114300</xdr:rowOff>
    </xdr:to>
    <xdr:sp>
      <xdr:nvSpPr>
        <xdr:cNvPr id="436" name="AutoShape 618"/>
        <xdr:cNvSpPr>
          <a:spLocks/>
        </xdr:cNvSpPr>
      </xdr:nvSpPr>
      <xdr:spPr>
        <a:xfrm>
          <a:off x="11668125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19</xdr:row>
      <xdr:rowOff>66675</xdr:rowOff>
    </xdr:from>
    <xdr:to>
      <xdr:col>16</xdr:col>
      <xdr:colOff>0</xdr:colOff>
      <xdr:row>24</xdr:row>
      <xdr:rowOff>38100</xdr:rowOff>
    </xdr:to>
    <xdr:sp>
      <xdr:nvSpPr>
        <xdr:cNvPr id="437" name="AutoShape 620"/>
        <xdr:cNvSpPr>
          <a:spLocks/>
        </xdr:cNvSpPr>
      </xdr:nvSpPr>
      <xdr:spPr>
        <a:xfrm>
          <a:off x="11372850" y="3333750"/>
          <a:ext cx="371475" cy="838200"/>
        </a:xfrm>
        <a:custGeom>
          <a:pathLst>
            <a:path h="87" w="39">
              <a:moveTo>
                <a:pt x="39" y="87"/>
              </a:moveTo>
              <a:lnTo>
                <a:pt x="39" y="54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104775</xdr:rowOff>
    </xdr:from>
    <xdr:to>
      <xdr:col>23</xdr:col>
      <xdr:colOff>0</xdr:colOff>
      <xdr:row>21</xdr:row>
      <xdr:rowOff>66675</xdr:rowOff>
    </xdr:to>
    <xdr:sp>
      <xdr:nvSpPr>
        <xdr:cNvPr id="438" name="Oval 628"/>
        <xdr:cNvSpPr>
          <a:spLocks/>
        </xdr:cNvSpPr>
      </xdr:nvSpPr>
      <xdr:spPr>
        <a:xfrm>
          <a:off x="17116425" y="35528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18</xdr:row>
      <xdr:rowOff>85725</xdr:rowOff>
    </xdr:from>
    <xdr:to>
      <xdr:col>18</xdr:col>
      <xdr:colOff>257175</xdr:colOff>
      <xdr:row>23</xdr:row>
      <xdr:rowOff>47625</xdr:rowOff>
    </xdr:to>
    <xdr:sp>
      <xdr:nvSpPr>
        <xdr:cNvPr id="439" name="Line 634"/>
        <xdr:cNvSpPr>
          <a:spLocks/>
        </xdr:cNvSpPr>
      </xdr:nvSpPr>
      <xdr:spPr>
        <a:xfrm flipH="1" flipV="1">
          <a:off x="12715875" y="3181350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47625</xdr:rowOff>
    </xdr:from>
    <xdr:to>
      <xdr:col>20</xdr:col>
      <xdr:colOff>57150</xdr:colOff>
      <xdr:row>32</xdr:row>
      <xdr:rowOff>142875</xdr:rowOff>
    </xdr:to>
    <xdr:sp>
      <xdr:nvSpPr>
        <xdr:cNvPr id="440" name="AutoShape 676"/>
        <xdr:cNvSpPr>
          <a:spLocks/>
        </xdr:cNvSpPr>
      </xdr:nvSpPr>
      <xdr:spPr>
        <a:xfrm>
          <a:off x="14763750" y="56102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27</xdr:row>
      <xdr:rowOff>38100</xdr:rowOff>
    </xdr:from>
    <xdr:to>
      <xdr:col>20</xdr:col>
      <xdr:colOff>514350</xdr:colOff>
      <xdr:row>28</xdr:row>
      <xdr:rowOff>161925</xdr:rowOff>
    </xdr:to>
    <xdr:sp>
      <xdr:nvSpPr>
        <xdr:cNvPr id="441" name="TextBox 683"/>
        <xdr:cNvSpPr txBox="1">
          <a:spLocks noChangeArrowheads="1"/>
        </xdr:cNvSpPr>
      </xdr:nvSpPr>
      <xdr:spPr>
        <a:xfrm>
          <a:off x="15020925" y="4733925"/>
          <a:ext cx="3238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名手酒造</a:t>
          </a:r>
        </a:p>
      </xdr:txBody>
    </xdr:sp>
    <xdr:clientData/>
  </xdr:twoCellAnchor>
  <xdr:twoCellAnchor>
    <xdr:from>
      <xdr:col>23</xdr:col>
      <xdr:colOff>0</xdr:colOff>
      <xdr:row>30</xdr:row>
      <xdr:rowOff>123825</xdr:rowOff>
    </xdr:from>
    <xdr:to>
      <xdr:col>23</xdr:col>
      <xdr:colOff>0</xdr:colOff>
      <xdr:row>32</xdr:row>
      <xdr:rowOff>152400</xdr:rowOff>
    </xdr:to>
    <xdr:sp>
      <xdr:nvSpPr>
        <xdr:cNvPr id="442" name="AutoShape 703"/>
        <xdr:cNvSpPr>
          <a:spLocks/>
        </xdr:cNvSpPr>
      </xdr:nvSpPr>
      <xdr:spPr>
        <a:xfrm>
          <a:off x="17116425" y="5334000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57150</xdr:colOff>
      <xdr:row>32</xdr:row>
      <xdr:rowOff>104775</xdr:rowOff>
    </xdr:to>
    <xdr:sp>
      <xdr:nvSpPr>
        <xdr:cNvPr id="443" name="AutoShape 704"/>
        <xdr:cNvSpPr>
          <a:spLocks/>
        </xdr:cNvSpPr>
      </xdr:nvSpPr>
      <xdr:spPr>
        <a:xfrm>
          <a:off x="13220700" y="55721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28</xdr:row>
      <xdr:rowOff>123825</xdr:rowOff>
    </xdr:from>
    <xdr:to>
      <xdr:col>17</xdr:col>
      <xdr:colOff>762000</xdr:colOff>
      <xdr:row>32</xdr:row>
      <xdr:rowOff>38100</xdr:rowOff>
    </xdr:to>
    <xdr:sp>
      <xdr:nvSpPr>
        <xdr:cNvPr id="444" name="Line 706"/>
        <xdr:cNvSpPr>
          <a:spLocks/>
        </xdr:cNvSpPr>
      </xdr:nvSpPr>
      <xdr:spPr>
        <a:xfrm flipH="1" flipV="1">
          <a:off x="13277850" y="4991100"/>
          <a:ext cx="0" cy="609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37</xdr:row>
      <xdr:rowOff>85725</xdr:rowOff>
    </xdr:from>
    <xdr:to>
      <xdr:col>16</xdr:col>
      <xdr:colOff>47625</xdr:colOff>
      <xdr:row>40</xdr:row>
      <xdr:rowOff>66675</xdr:rowOff>
    </xdr:to>
    <xdr:sp>
      <xdr:nvSpPr>
        <xdr:cNvPr id="445" name="AutoShape 714"/>
        <xdr:cNvSpPr>
          <a:spLocks/>
        </xdr:cNvSpPr>
      </xdr:nvSpPr>
      <xdr:spPr>
        <a:xfrm>
          <a:off x="11515725" y="6505575"/>
          <a:ext cx="276225" cy="504825"/>
        </a:xfrm>
        <a:custGeom>
          <a:pathLst>
            <a:path h="54" w="32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38100</xdr:rowOff>
    </xdr:from>
    <xdr:to>
      <xdr:col>16</xdr:col>
      <xdr:colOff>600075</xdr:colOff>
      <xdr:row>39</xdr:row>
      <xdr:rowOff>142875</xdr:rowOff>
    </xdr:to>
    <xdr:sp>
      <xdr:nvSpPr>
        <xdr:cNvPr id="446" name="AutoShape 715"/>
        <xdr:cNvSpPr>
          <a:spLocks/>
        </xdr:cNvSpPr>
      </xdr:nvSpPr>
      <xdr:spPr>
        <a:xfrm>
          <a:off x="11763375" y="6115050"/>
          <a:ext cx="581025" cy="800100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39</xdr:row>
      <xdr:rowOff>123825</xdr:rowOff>
    </xdr:from>
    <xdr:to>
      <xdr:col>16</xdr:col>
      <xdr:colOff>95250</xdr:colOff>
      <xdr:row>40</xdr:row>
      <xdr:rowOff>76200</xdr:rowOff>
    </xdr:to>
    <xdr:sp>
      <xdr:nvSpPr>
        <xdr:cNvPr id="447" name="AutoShape 716"/>
        <xdr:cNvSpPr>
          <a:spLocks/>
        </xdr:cNvSpPr>
      </xdr:nvSpPr>
      <xdr:spPr>
        <a:xfrm>
          <a:off x="11696700" y="68961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123825</xdr:rowOff>
    </xdr:from>
    <xdr:to>
      <xdr:col>16</xdr:col>
      <xdr:colOff>19050</xdr:colOff>
      <xdr:row>37</xdr:row>
      <xdr:rowOff>104775</xdr:rowOff>
    </xdr:to>
    <xdr:sp>
      <xdr:nvSpPr>
        <xdr:cNvPr id="448" name="Line 720"/>
        <xdr:cNvSpPr>
          <a:spLocks/>
        </xdr:cNvSpPr>
      </xdr:nvSpPr>
      <xdr:spPr>
        <a:xfrm flipV="1">
          <a:off x="11763375" y="6200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39</xdr:row>
      <xdr:rowOff>133350</xdr:rowOff>
    </xdr:from>
    <xdr:to>
      <xdr:col>17</xdr:col>
      <xdr:colOff>695325</xdr:colOff>
      <xdr:row>40</xdr:row>
      <xdr:rowOff>66675</xdr:rowOff>
    </xdr:to>
    <xdr:sp>
      <xdr:nvSpPr>
        <xdr:cNvPr id="449" name="AutoShape 722"/>
        <xdr:cNvSpPr>
          <a:spLocks/>
        </xdr:cNvSpPr>
      </xdr:nvSpPr>
      <xdr:spPr>
        <a:xfrm>
          <a:off x="13077825" y="69056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104775</xdr:rowOff>
    </xdr:from>
    <xdr:to>
      <xdr:col>17</xdr:col>
      <xdr:colOff>619125</xdr:colOff>
      <xdr:row>38</xdr:row>
      <xdr:rowOff>19050</xdr:rowOff>
    </xdr:to>
    <xdr:sp>
      <xdr:nvSpPr>
        <xdr:cNvPr id="450" name="AutoShape 724"/>
        <xdr:cNvSpPr>
          <a:spLocks/>
        </xdr:cNvSpPr>
      </xdr:nvSpPr>
      <xdr:spPr>
        <a:xfrm>
          <a:off x="12573000" y="6524625"/>
          <a:ext cx="561975" cy="85725"/>
        </a:xfrm>
        <a:custGeom>
          <a:pathLst>
            <a:path h="9" w="5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39</xdr:row>
      <xdr:rowOff>19050</xdr:rowOff>
    </xdr:from>
    <xdr:to>
      <xdr:col>17</xdr:col>
      <xdr:colOff>533400</xdr:colOff>
      <xdr:row>40</xdr:row>
      <xdr:rowOff>104775</xdr:rowOff>
    </xdr:to>
    <xdr:sp>
      <xdr:nvSpPr>
        <xdr:cNvPr id="451" name="AutoShape 726"/>
        <xdr:cNvSpPr>
          <a:spLocks/>
        </xdr:cNvSpPr>
      </xdr:nvSpPr>
      <xdr:spPr>
        <a:xfrm>
          <a:off x="12763500" y="6791325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19</xdr:col>
      <xdr:colOff>704850</xdr:colOff>
      <xdr:row>40</xdr:row>
      <xdr:rowOff>9525</xdr:rowOff>
    </xdr:from>
    <xdr:to>
      <xdr:col>20</xdr:col>
      <xdr:colOff>66675</xdr:colOff>
      <xdr:row>40</xdr:row>
      <xdr:rowOff>133350</xdr:rowOff>
    </xdr:to>
    <xdr:sp>
      <xdr:nvSpPr>
        <xdr:cNvPr id="452" name="AutoShape 728"/>
        <xdr:cNvSpPr>
          <a:spLocks/>
        </xdr:cNvSpPr>
      </xdr:nvSpPr>
      <xdr:spPr>
        <a:xfrm>
          <a:off x="14763750" y="69532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37</xdr:row>
      <xdr:rowOff>47625</xdr:rowOff>
    </xdr:from>
    <xdr:to>
      <xdr:col>20</xdr:col>
      <xdr:colOff>219075</xdr:colOff>
      <xdr:row>38</xdr:row>
      <xdr:rowOff>104775</xdr:rowOff>
    </xdr:to>
    <xdr:sp>
      <xdr:nvSpPr>
        <xdr:cNvPr id="453" name="Line 731"/>
        <xdr:cNvSpPr>
          <a:spLocks/>
        </xdr:cNvSpPr>
      </xdr:nvSpPr>
      <xdr:spPr>
        <a:xfrm flipV="1">
          <a:off x="14820900" y="64674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38</xdr:row>
      <xdr:rowOff>85725</xdr:rowOff>
    </xdr:from>
    <xdr:to>
      <xdr:col>19</xdr:col>
      <xdr:colOff>676275</xdr:colOff>
      <xdr:row>40</xdr:row>
      <xdr:rowOff>57150</xdr:rowOff>
    </xdr:to>
    <xdr:sp>
      <xdr:nvSpPr>
        <xdr:cNvPr id="454" name="AutoShape 734"/>
        <xdr:cNvSpPr>
          <a:spLocks/>
        </xdr:cNvSpPr>
      </xdr:nvSpPr>
      <xdr:spPr>
        <a:xfrm>
          <a:off x="14439900" y="6677025"/>
          <a:ext cx="2952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23</xdr:col>
      <xdr:colOff>0</xdr:colOff>
      <xdr:row>35</xdr:row>
      <xdr:rowOff>95250</xdr:rowOff>
    </xdr:from>
    <xdr:to>
      <xdr:col>23</xdr:col>
      <xdr:colOff>0</xdr:colOff>
      <xdr:row>35</xdr:row>
      <xdr:rowOff>142875</xdr:rowOff>
    </xdr:to>
    <xdr:sp>
      <xdr:nvSpPr>
        <xdr:cNvPr id="455" name="AutoShape 773"/>
        <xdr:cNvSpPr>
          <a:spLocks/>
        </xdr:cNvSpPr>
      </xdr:nvSpPr>
      <xdr:spPr>
        <a:xfrm>
          <a:off x="17116425" y="6172200"/>
          <a:ext cx="0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28575</xdr:rowOff>
    </xdr:from>
    <xdr:to>
      <xdr:col>23</xdr:col>
      <xdr:colOff>0</xdr:colOff>
      <xdr:row>37</xdr:row>
      <xdr:rowOff>95250</xdr:rowOff>
    </xdr:to>
    <xdr:sp>
      <xdr:nvSpPr>
        <xdr:cNvPr id="456" name="AutoShape 775"/>
        <xdr:cNvSpPr>
          <a:spLocks/>
        </xdr:cNvSpPr>
      </xdr:nvSpPr>
      <xdr:spPr>
        <a:xfrm>
          <a:off x="17116425" y="6276975"/>
          <a:ext cx="0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457" name="AutoShape 776"/>
        <xdr:cNvSpPr>
          <a:spLocks/>
        </xdr:cNvSpPr>
      </xdr:nvSpPr>
      <xdr:spPr>
        <a:xfrm>
          <a:off x="17116425" y="62103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458" name="AutoShape 777"/>
        <xdr:cNvSpPr>
          <a:spLocks/>
        </xdr:cNvSpPr>
      </xdr:nvSpPr>
      <xdr:spPr>
        <a:xfrm>
          <a:off x="17116425" y="62103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9525</xdr:rowOff>
    </xdr:from>
    <xdr:to>
      <xdr:col>23</xdr:col>
      <xdr:colOff>0</xdr:colOff>
      <xdr:row>47</xdr:row>
      <xdr:rowOff>123825</xdr:rowOff>
    </xdr:to>
    <xdr:grpSp>
      <xdr:nvGrpSpPr>
        <xdr:cNvPr id="459" name="Group 814"/>
        <xdr:cNvGrpSpPr>
          <a:grpSpLocks/>
        </xdr:cNvGrpSpPr>
      </xdr:nvGrpSpPr>
      <xdr:grpSpPr>
        <a:xfrm>
          <a:off x="17116425" y="8162925"/>
          <a:ext cx="0" cy="114300"/>
          <a:chOff x="349" y="1121"/>
          <a:chExt cx="94" cy="12"/>
        </a:xfrm>
        <a:solidFill>
          <a:srgbClr val="FFFFFF"/>
        </a:solidFill>
      </xdr:grpSpPr>
      <xdr:sp>
        <xdr:nvSpPr>
          <xdr:cNvPr id="460" name="Line 815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1" name="Oval 816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45</xdr:row>
      <xdr:rowOff>142875</xdr:rowOff>
    </xdr:from>
    <xdr:to>
      <xdr:col>23</xdr:col>
      <xdr:colOff>0</xdr:colOff>
      <xdr:row>45</xdr:row>
      <xdr:rowOff>142875</xdr:rowOff>
    </xdr:to>
    <xdr:sp>
      <xdr:nvSpPr>
        <xdr:cNvPr id="462" name="Line 819"/>
        <xdr:cNvSpPr>
          <a:spLocks/>
        </xdr:cNvSpPr>
      </xdr:nvSpPr>
      <xdr:spPr>
        <a:xfrm>
          <a:off x="17116425" y="795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161925</xdr:rowOff>
    </xdr:from>
    <xdr:to>
      <xdr:col>23</xdr:col>
      <xdr:colOff>0</xdr:colOff>
      <xdr:row>47</xdr:row>
      <xdr:rowOff>142875</xdr:rowOff>
    </xdr:to>
    <xdr:sp>
      <xdr:nvSpPr>
        <xdr:cNvPr id="463" name="Oval 820"/>
        <xdr:cNvSpPr>
          <a:spLocks/>
        </xdr:cNvSpPr>
      </xdr:nvSpPr>
      <xdr:spPr>
        <a:xfrm>
          <a:off x="17116425" y="81438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114300</xdr:rowOff>
    </xdr:from>
    <xdr:to>
      <xdr:col>23</xdr:col>
      <xdr:colOff>0</xdr:colOff>
      <xdr:row>53</xdr:row>
      <xdr:rowOff>85725</xdr:rowOff>
    </xdr:to>
    <xdr:sp>
      <xdr:nvSpPr>
        <xdr:cNvPr id="464" name="Oval 853"/>
        <xdr:cNvSpPr>
          <a:spLocks/>
        </xdr:cNvSpPr>
      </xdr:nvSpPr>
      <xdr:spPr>
        <a:xfrm>
          <a:off x="17116425" y="91440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114300</xdr:rowOff>
    </xdr:from>
    <xdr:to>
      <xdr:col>23</xdr:col>
      <xdr:colOff>0</xdr:colOff>
      <xdr:row>53</xdr:row>
      <xdr:rowOff>85725</xdr:rowOff>
    </xdr:to>
    <xdr:sp>
      <xdr:nvSpPr>
        <xdr:cNvPr id="465" name="Oval 897"/>
        <xdr:cNvSpPr>
          <a:spLocks/>
        </xdr:cNvSpPr>
      </xdr:nvSpPr>
      <xdr:spPr>
        <a:xfrm>
          <a:off x="17116425" y="91440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22</xdr:row>
      <xdr:rowOff>95250</xdr:rowOff>
    </xdr:from>
    <xdr:to>
      <xdr:col>16</xdr:col>
      <xdr:colOff>276225</xdr:colOff>
      <xdr:row>24</xdr:row>
      <xdr:rowOff>19050</xdr:rowOff>
    </xdr:to>
    <xdr:sp>
      <xdr:nvSpPr>
        <xdr:cNvPr id="466" name="Line 938"/>
        <xdr:cNvSpPr>
          <a:spLocks/>
        </xdr:cNvSpPr>
      </xdr:nvSpPr>
      <xdr:spPr>
        <a:xfrm>
          <a:off x="11753850" y="388620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352425</xdr:colOff>
      <xdr:row>24</xdr:row>
      <xdr:rowOff>95250</xdr:rowOff>
    </xdr:to>
    <xdr:sp>
      <xdr:nvSpPr>
        <xdr:cNvPr id="467" name="AutoShape 939"/>
        <xdr:cNvSpPr>
          <a:spLocks/>
        </xdr:cNvSpPr>
      </xdr:nvSpPr>
      <xdr:spPr>
        <a:xfrm>
          <a:off x="5638800" y="39624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7</xdr:col>
      <xdr:colOff>419100</xdr:colOff>
      <xdr:row>2</xdr:row>
      <xdr:rowOff>76200</xdr:rowOff>
    </xdr:from>
    <xdr:to>
      <xdr:col>7</xdr:col>
      <xdr:colOff>742950</xdr:colOff>
      <xdr:row>4</xdr:row>
      <xdr:rowOff>57150</xdr:rowOff>
    </xdr:to>
    <xdr:sp>
      <xdr:nvSpPr>
        <xdr:cNvPr id="468" name="TextBox 940"/>
        <xdr:cNvSpPr txBox="1">
          <a:spLocks noChangeArrowheads="1"/>
        </xdr:cNvSpPr>
      </xdr:nvSpPr>
      <xdr:spPr>
        <a:xfrm>
          <a:off x="5219700" y="381000"/>
          <a:ext cx="323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469" name="AutoShape 941"/>
        <xdr:cNvSpPr>
          <a:spLocks/>
        </xdr:cNvSpPr>
      </xdr:nvSpPr>
      <xdr:spPr>
        <a:xfrm>
          <a:off x="5495925" y="13906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123825</xdr:rowOff>
    </xdr:from>
    <xdr:to>
      <xdr:col>7</xdr:col>
      <xdr:colOff>95250</xdr:colOff>
      <xdr:row>22</xdr:row>
      <xdr:rowOff>0</xdr:rowOff>
    </xdr:to>
    <xdr:sp>
      <xdr:nvSpPr>
        <xdr:cNvPr id="470" name="TextBox 942"/>
        <xdr:cNvSpPr txBox="1">
          <a:spLocks noChangeArrowheads="1"/>
        </xdr:cNvSpPr>
      </xdr:nvSpPr>
      <xdr:spPr>
        <a:xfrm>
          <a:off x="4552950" y="357187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</xdr:col>
      <xdr:colOff>161925</xdr:colOff>
      <xdr:row>45</xdr:row>
      <xdr:rowOff>161925</xdr:rowOff>
    </xdr:from>
    <xdr:to>
      <xdr:col>2</xdr:col>
      <xdr:colOff>342900</xdr:colOff>
      <xdr:row>46</xdr:row>
      <xdr:rowOff>142875</xdr:rowOff>
    </xdr:to>
    <xdr:sp>
      <xdr:nvSpPr>
        <xdr:cNvPr id="471" name="Line 944"/>
        <xdr:cNvSpPr>
          <a:spLocks/>
        </xdr:cNvSpPr>
      </xdr:nvSpPr>
      <xdr:spPr>
        <a:xfrm flipV="1">
          <a:off x="1104900" y="797242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>
      <xdr:nvSpPr>
        <xdr:cNvPr id="472" name="AutoShape 945"/>
        <xdr:cNvSpPr>
          <a:spLocks/>
        </xdr:cNvSpPr>
      </xdr:nvSpPr>
      <xdr:spPr>
        <a:xfrm>
          <a:off x="7886700" y="10582275"/>
          <a:ext cx="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53</xdr:row>
      <xdr:rowOff>152400</xdr:rowOff>
    </xdr:from>
    <xdr:to>
      <xdr:col>4</xdr:col>
      <xdr:colOff>733425</xdr:colOff>
      <xdr:row>56</xdr:row>
      <xdr:rowOff>66675</xdr:rowOff>
    </xdr:to>
    <xdr:sp>
      <xdr:nvSpPr>
        <xdr:cNvPr id="473" name="AutoShape 963"/>
        <xdr:cNvSpPr>
          <a:spLocks/>
        </xdr:cNvSpPr>
      </xdr:nvSpPr>
      <xdr:spPr>
        <a:xfrm>
          <a:off x="2609850" y="9353550"/>
          <a:ext cx="609600" cy="428625"/>
        </a:xfrm>
        <a:custGeom>
          <a:pathLst>
            <a:path h="45" w="64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56</xdr:row>
      <xdr:rowOff>9525</xdr:rowOff>
    </xdr:from>
    <xdr:to>
      <xdr:col>4</xdr:col>
      <xdr:colOff>190500</xdr:colOff>
      <xdr:row>56</xdr:row>
      <xdr:rowOff>133350</xdr:rowOff>
    </xdr:to>
    <xdr:sp>
      <xdr:nvSpPr>
        <xdr:cNvPr id="474" name="AutoShape 964"/>
        <xdr:cNvSpPr>
          <a:spLocks/>
        </xdr:cNvSpPr>
      </xdr:nvSpPr>
      <xdr:spPr>
        <a:xfrm>
          <a:off x="2552700" y="97250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50</xdr:row>
      <xdr:rowOff>133350</xdr:rowOff>
    </xdr:from>
    <xdr:to>
      <xdr:col>4</xdr:col>
      <xdr:colOff>142875</xdr:colOff>
      <xdr:row>54</xdr:row>
      <xdr:rowOff>9525</xdr:rowOff>
    </xdr:to>
    <xdr:sp>
      <xdr:nvSpPr>
        <xdr:cNvPr id="475" name="AutoShape 965"/>
        <xdr:cNvSpPr>
          <a:spLocks/>
        </xdr:cNvSpPr>
      </xdr:nvSpPr>
      <xdr:spPr>
        <a:xfrm>
          <a:off x="2609850" y="8810625"/>
          <a:ext cx="19050" cy="571500"/>
        </a:xfrm>
        <a:custGeom>
          <a:pathLst>
            <a:path h="60" w="2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53</xdr:row>
      <xdr:rowOff>76200</xdr:rowOff>
    </xdr:from>
    <xdr:to>
      <xdr:col>4</xdr:col>
      <xdr:colOff>47625</xdr:colOff>
      <xdr:row>55</xdr:row>
      <xdr:rowOff>47625</xdr:rowOff>
    </xdr:to>
    <xdr:sp>
      <xdr:nvSpPr>
        <xdr:cNvPr id="476" name="TextBox 968"/>
        <xdr:cNvSpPr txBox="1">
          <a:spLocks noChangeArrowheads="1"/>
        </xdr:cNvSpPr>
      </xdr:nvSpPr>
      <xdr:spPr>
        <a:xfrm>
          <a:off x="1762125" y="927735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六地蔵ﾄﾝﾈﾙ後0.5㎞
</a:t>
          </a:r>
        </a:p>
      </xdr:txBody>
    </xdr:sp>
    <xdr:clientData/>
  </xdr:twoCellAnchor>
  <xdr:twoCellAnchor>
    <xdr:from>
      <xdr:col>5</xdr:col>
      <xdr:colOff>152400</xdr:colOff>
      <xdr:row>51</xdr:row>
      <xdr:rowOff>47625</xdr:rowOff>
    </xdr:from>
    <xdr:to>
      <xdr:col>5</xdr:col>
      <xdr:colOff>571500</xdr:colOff>
      <xdr:row>53</xdr:row>
      <xdr:rowOff>38100</xdr:rowOff>
    </xdr:to>
    <xdr:sp>
      <xdr:nvSpPr>
        <xdr:cNvPr id="477" name="Line 970"/>
        <xdr:cNvSpPr>
          <a:spLocks/>
        </xdr:cNvSpPr>
      </xdr:nvSpPr>
      <xdr:spPr>
        <a:xfrm flipH="1" flipV="1">
          <a:off x="3409950" y="8896350"/>
          <a:ext cx="419100" cy="3429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52</xdr:row>
      <xdr:rowOff>152400</xdr:rowOff>
    </xdr:from>
    <xdr:to>
      <xdr:col>5</xdr:col>
      <xdr:colOff>704850</xdr:colOff>
      <xdr:row>54</xdr:row>
      <xdr:rowOff>19050</xdr:rowOff>
    </xdr:to>
    <xdr:sp>
      <xdr:nvSpPr>
        <xdr:cNvPr id="478" name="AutoShape 971"/>
        <xdr:cNvSpPr>
          <a:spLocks/>
        </xdr:cNvSpPr>
      </xdr:nvSpPr>
      <xdr:spPr>
        <a:xfrm>
          <a:off x="3771900" y="9182100"/>
          <a:ext cx="190500" cy="209550"/>
        </a:xfrm>
        <a:custGeom>
          <a:pathLst>
            <a:path h="22" w="20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51</xdr:row>
      <xdr:rowOff>0</xdr:rowOff>
    </xdr:from>
    <xdr:to>
      <xdr:col>6</xdr:col>
      <xdr:colOff>209550</xdr:colOff>
      <xdr:row>52</xdr:row>
      <xdr:rowOff>133350</xdr:rowOff>
    </xdr:to>
    <xdr:sp>
      <xdr:nvSpPr>
        <xdr:cNvPr id="479" name="TextBox 972"/>
        <xdr:cNvSpPr txBox="1">
          <a:spLocks noChangeArrowheads="1"/>
        </xdr:cNvSpPr>
      </xdr:nvSpPr>
      <xdr:spPr>
        <a:xfrm>
          <a:off x="3638550" y="8848725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水上栃谷ﾄﾝﾈﾙ</a:t>
          </a:r>
        </a:p>
      </xdr:txBody>
    </xdr:sp>
    <xdr:clientData/>
  </xdr:twoCellAnchor>
  <xdr:twoCellAnchor>
    <xdr:from>
      <xdr:col>8</xdr:col>
      <xdr:colOff>85725</xdr:colOff>
      <xdr:row>54</xdr:row>
      <xdr:rowOff>66675</xdr:rowOff>
    </xdr:from>
    <xdr:to>
      <xdr:col>8</xdr:col>
      <xdr:colOff>476250</xdr:colOff>
      <xdr:row>56</xdr:row>
      <xdr:rowOff>57150</xdr:rowOff>
    </xdr:to>
    <xdr:sp>
      <xdr:nvSpPr>
        <xdr:cNvPr id="480" name="AutoShape 973"/>
        <xdr:cNvSpPr>
          <a:spLocks/>
        </xdr:cNvSpPr>
      </xdr:nvSpPr>
      <xdr:spPr>
        <a:xfrm>
          <a:off x="5657850" y="94392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114300</xdr:colOff>
      <xdr:row>55</xdr:row>
      <xdr:rowOff>28575</xdr:rowOff>
    </xdr:from>
    <xdr:to>
      <xdr:col>9</xdr:col>
      <xdr:colOff>419100</xdr:colOff>
      <xdr:row>56</xdr:row>
      <xdr:rowOff>95250</xdr:rowOff>
    </xdr:to>
    <xdr:sp>
      <xdr:nvSpPr>
        <xdr:cNvPr id="481" name="AutoShape 974"/>
        <xdr:cNvSpPr>
          <a:spLocks/>
        </xdr:cNvSpPr>
      </xdr:nvSpPr>
      <xdr:spPr>
        <a:xfrm>
          <a:off x="6457950" y="9572625"/>
          <a:ext cx="304800" cy="238125"/>
        </a:xfrm>
        <a:custGeom>
          <a:pathLst>
            <a:path h="36" w="19">
              <a:moveTo>
                <a:pt x="0" y="36"/>
              </a:moveTo>
              <a:lnTo>
                <a:pt x="0" y="1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56</xdr:row>
      <xdr:rowOff>28575</xdr:rowOff>
    </xdr:from>
    <xdr:to>
      <xdr:col>9</xdr:col>
      <xdr:colOff>180975</xdr:colOff>
      <xdr:row>56</xdr:row>
      <xdr:rowOff>152400</xdr:rowOff>
    </xdr:to>
    <xdr:sp>
      <xdr:nvSpPr>
        <xdr:cNvPr id="482" name="AutoShape 486"/>
        <xdr:cNvSpPr>
          <a:spLocks/>
        </xdr:cNvSpPr>
      </xdr:nvSpPr>
      <xdr:spPr>
        <a:xfrm>
          <a:off x="6400800" y="97440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60</xdr:row>
      <xdr:rowOff>38100</xdr:rowOff>
    </xdr:from>
    <xdr:to>
      <xdr:col>3</xdr:col>
      <xdr:colOff>561975</xdr:colOff>
      <xdr:row>60</xdr:row>
      <xdr:rowOff>66675</xdr:rowOff>
    </xdr:to>
    <xdr:sp>
      <xdr:nvSpPr>
        <xdr:cNvPr id="483" name="AutoShape 975"/>
        <xdr:cNvSpPr>
          <a:spLocks/>
        </xdr:cNvSpPr>
      </xdr:nvSpPr>
      <xdr:spPr>
        <a:xfrm>
          <a:off x="1809750" y="1044892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60</xdr:row>
      <xdr:rowOff>66675</xdr:rowOff>
    </xdr:from>
    <xdr:to>
      <xdr:col>4</xdr:col>
      <xdr:colOff>323850</xdr:colOff>
      <xdr:row>62</xdr:row>
      <xdr:rowOff>0</xdr:rowOff>
    </xdr:to>
    <xdr:sp>
      <xdr:nvSpPr>
        <xdr:cNvPr id="484" name="AutoShape 976"/>
        <xdr:cNvSpPr>
          <a:spLocks/>
        </xdr:cNvSpPr>
      </xdr:nvSpPr>
      <xdr:spPr>
        <a:xfrm>
          <a:off x="2352675" y="10477500"/>
          <a:ext cx="457200" cy="276225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59</xdr:row>
      <xdr:rowOff>171450</xdr:rowOff>
    </xdr:from>
    <xdr:to>
      <xdr:col>3</xdr:col>
      <xdr:colOff>733425</xdr:colOff>
      <xdr:row>61</xdr:row>
      <xdr:rowOff>0</xdr:rowOff>
    </xdr:to>
    <xdr:sp>
      <xdr:nvSpPr>
        <xdr:cNvPr id="485" name="Oval 979"/>
        <xdr:cNvSpPr>
          <a:spLocks/>
        </xdr:cNvSpPr>
      </xdr:nvSpPr>
      <xdr:spPr>
        <a:xfrm>
          <a:off x="2266950" y="104013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486" name="AutoShape 980"/>
        <xdr:cNvSpPr>
          <a:spLocks/>
        </xdr:cNvSpPr>
      </xdr:nvSpPr>
      <xdr:spPr>
        <a:xfrm>
          <a:off x="3952875" y="11096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61</xdr:row>
      <xdr:rowOff>161925</xdr:rowOff>
    </xdr:from>
    <xdr:to>
      <xdr:col>6</xdr:col>
      <xdr:colOff>0</xdr:colOff>
      <xdr:row>62</xdr:row>
      <xdr:rowOff>19050</xdr:rowOff>
    </xdr:to>
    <xdr:sp>
      <xdr:nvSpPr>
        <xdr:cNvPr id="487" name="AutoShape 981"/>
        <xdr:cNvSpPr>
          <a:spLocks/>
        </xdr:cNvSpPr>
      </xdr:nvSpPr>
      <xdr:spPr>
        <a:xfrm>
          <a:off x="3562350" y="10744200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59</xdr:row>
      <xdr:rowOff>19050</xdr:rowOff>
    </xdr:from>
    <xdr:to>
      <xdr:col>5</xdr:col>
      <xdr:colOff>762000</xdr:colOff>
      <xdr:row>64</xdr:row>
      <xdr:rowOff>28575</xdr:rowOff>
    </xdr:to>
    <xdr:sp>
      <xdr:nvSpPr>
        <xdr:cNvPr id="488" name="Line 982"/>
        <xdr:cNvSpPr>
          <a:spLocks/>
        </xdr:cNvSpPr>
      </xdr:nvSpPr>
      <xdr:spPr>
        <a:xfrm flipV="1">
          <a:off x="4019550" y="102489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60</xdr:row>
      <xdr:rowOff>9525</xdr:rowOff>
    </xdr:from>
    <xdr:to>
      <xdr:col>5</xdr:col>
      <xdr:colOff>495300</xdr:colOff>
      <xdr:row>63</xdr:row>
      <xdr:rowOff>0</xdr:rowOff>
    </xdr:to>
    <xdr:sp>
      <xdr:nvSpPr>
        <xdr:cNvPr id="489" name="AutoShape 984"/>
        <xdr:cNvSpPr>
          <a:spLocks/>
        </xdr:cNvSpPr>
      </xdr:nvSpPr>
      <xdr:spPr>
        <a:xfrm flipV="1">
          <a:off x="3276600" y="10420350"/>
          <a:ext cx="4762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 
</a:t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76200</xdr:colOff>
      <xdr:row>62</xdr:row>
      <xdr:rowOff>95250</xdr:rowOff>
    </xdr:to>
    <xdr:sp>
      <xdr:nvSpPr>
        <xdr:cNvPr id="490" name="Oval 985"/>
        <xdr:cNvSpPr>
          <a:spLocks/>
        </xdr:cNvSpPr>
      </xdr:nvSpPr>
      <xdr:spPr>
        <a:xfrm>
          <a:off x="3924300" y="106680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491" name="AutoShape 986"/>
        <xdr:cNvSpPr>
          <a:spLocks/>
        </xdr:cNvSpPr>
      </xdr:nvSpPr>
      <xdr:spPr>
        <a:xfrm>
          <a:off x="3952875" y="11096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76200</xdr:colOff>
      <xdr:row>62</xdr:row>
      <xdr:rowOff>95250</xdr:rowOff>
    </xdr:to>
    <xdr:sp>
      <xdr:nvSpPr>
        <xdr:cNvPr id="492" name="Oval 991"/>
        <xdr:cNvSpPr>
          <a:spLocks/>
        </xdr:cNvSpPr>
      </xdr:nvSpPr>
      <xdr:spPr>
        <a:xfrm>
          <a:off x="3924300" y="106680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62</xdr:row>
      <xdr:rowOff>28575</xdr:rowOff>
    </xdr:from>
    <xdr:to>
      <xdr:col>3</xdr:col>
      <xdr:colOff>638175</xdr:colOff>
      <xdr:row>64</xdr:row>
      <xdr:rowOff>19050</xdr:rowOff>
    </xdr:to>
    <xdr:sp>
      <xdr:nvSpPr>
        <xdr:cNvPr id="493" name="Line 992"/>
        <xdr:cNvSpPr>
          <a:spLocks/>
        </xdr:cNvSpPr>
      </xdr:nvSpPr>
      <xdr:spPr>
        <a:xfrm flipV="1">
          <a:off x="2352675" y="1078230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61</xdr:row>
      <xdr:rowOff>28575</xdr:rowOff>
    </xdr:from>
    <xdr:to>
      <xdr:col>3</xdr:col>
      <xdr:colOff>752475</xdr:colOff>
      <xdr:row>62</xdr:row>
      <xdr:rowOff>38100</xdr:rowOff>
    </xdr:to>
    <xdr:sp>
      <xdr:nvSpPr>
        <xdr:cNvPr id="494" name="AutoShape 993"/>
        <xdr:cNvSpPr>
          <a:spLocks/>
        </xdr:cNvSpPr>
      </xdr:nvSpPr>
      <xdr:spPr>
        <a:xfrm flipV="1">
          <a:off x="2247900" y="10610850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62</xdr:row>
      <xdr:rowOff>133350</xdr:rowOff>
    </xdr:from>
    <xdr:to>
      <xdr:col>4</xdr:col>
      <xdr:colOff>695325</xdr:colOff>
      <xdr:row>63</xdr:row>
      <xdr:rowOff>104775</xdr:rowOff>
    </xdr:to>
    <xdr:sp>
      <xdr:nvSpPr>
        <xdr:cNvPr id="495" name="TextBox 994"/>
        <xdr:cNvSpPr txBox="1">
          <a:spLocks noChangeArrowheads="1"/>
        </xdr:cNvSpPr>
      </xdr:nvSpPr>
      <xdr:spPr>
        <a:xfrm>
          <a:off x="2381250" y="10887075"/>
          <a:ext cx="800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大日山ﾄﾝﾈﾙ</a:t>
          </a:r>
        </a:p>
      </xdr:txBody>
    </xdr:sp>
    <xdr:clientData/>
  </xdr:twoCellAnchor>
  <xdr:twoCellAnchor>
    <xdr:from>
      <xdr:col>3</xdr:col>
      <xdr:colOff>66675</xdr:colOff>
      <xdr:row>61</xdr:row>
      <xdr:rowOff>142875</xdr:rowOff>
    </xdr:from>
    <xdr:to>
      <xdr:col>3</xdr:col>
      <xdr:colOff>571500</xdr:colOff>
      <xdr:row>64</xdr:row>
      <xdr:rowOff>152400</xdr:rowOff>
    </xdr:to>
    <xdr:sp>
      <xdr:nvSpPr>
        <xdr:cNvPr id="496" name="AutoShape 995"/>
        <xdr:cNvSpPr>
          <a:spLocks/>
        </xdr:cNvSpPr>
      </xdr:nvSpPr>
      <xdr:spPr>
        <a:xfrm flipV="1">
          <a:off x="1781175" y="10725150"/>
          <a:ext cx="504825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1</xdr:col>
      <xdr:colOff>752475</xdr:colOff>
      <xdr:row>62</xdr:row>
      <xdr:rowOff>0</xdr:rowOff>
    </xdr:from>
    <xdr:to>
      <xdr:col>1</xdr:col>
      <xdr:colOff>752475</xdr:colOff>
      <xdr:row>63</xdr:row>
      <xdr:rowOff>161925</xdr:rowOff>
    </xdr:to>
    <xdr:sp>
      <xdr:nvSpPr>
        <xdr:cNvPr id="497" name="Line 998"/>
        <xdr:cNvSpPr>
          <a:spLocks/>
        </xdr:cNvSpPr>
      </xdr:nvSpPr>
      <xdr:spPr>
        <a:xfrm flipV="1">
          <a:off x="923925" y="10753725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60</xdr:row>
      <xdr:rowOff>152400</xdr:rowOff>
    </xdr:from>
    <xdr:to>
      <xdr:col>2</xdr:col>
      <xdr:colOff>95250</xdr:colOff>
      <xdr:row>61</xdr:row>
      <xdr:rowOff>161925</xdr:rowOff>
    </xdr:to>
    <xdr:sp>
      <xdr:nvSpPr>
        <xdr:cNvPr id="498" name="AutoShape 999"/>
        <xdr:cNvSpPr>
          <a:spLocks/>
        </xdr:cNvSpPr>
      </xdr:nvSpPr>
      <xdr:spPr>
        <a:xfrm flipV="1">
          <a:off x="819150" y="10563225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62</xdr:row>
      <xdr:rowOff>104775</xdr:rowOff>
    </xdr:from>
    <xdr:to>
      <xdr:col>2</xdr:col>
      <xdr:colOff>276225</xdr:colOff>
      <xdr:row>63</xdr:row>
      <xdr:rowOff>95250</xdr:rowOff>
    </xdr:to>
    <xdr:sp>
      <xdr:nvSpPr>
        <xdr:cNvPr id="499" name="TextBox 1001"/>
        <xdr:cNvSpPr txBox="1">
          <a:spLocks noChangeArrowheads="1"/>
        </xdr:cNvSpPr>
      </xdr:nvSpPr>
      <xdr:spPr>
        <a:xfrm>
          <a:off x="571500" y="10858500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渡瀬ﾄﾝﾈﾙ</a:t>
          </a:r>
        </a:p>
      </xdr:txBody>
    </xdr:sp>
    <xdr:clientData/>
  </xdr:twoCellAnchor>
  <xdr:twoCellAnchor>
    <xdr:from>
      <xdr:col>1</xdr:col>
      <xdr:colOff>57150</xdr:colOff>
      <xdr:row>60</xdr:row>
      <xdr:rowOff>19050</xdr:rowOff>
    </xdr:from>
    <xdr:to>
      <xdr:col>1</xdr:col>
      <xdr:colOff>552450</xdr:colOff>
      <xdr:row>63</xdr:row>
      <xdr:rowOff>76200</xdr:rowOff>
    </xdr:to>
    <xdr:sp>
      <xdr:nvSpPr>
        <xdr:cNvPr id="500" name="AutoShape 1002"/>
        <xdr:cNvSpPr>
          <a:spLocks/>
        </xdr:cNvSpPr>
      </xdr:nvSpPr>
      <xdr:spPr>
        <a:xfrm flipV="1">
          <a:off x="228600" y="10429875"/>
          <a:ext cx="4953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9</xdr:col>
      <xdr:colOff>38100</xdr:colOff>
      <xdr:row>61</xdr:row>
      <xdr:rowOff>9525</xdr:rowOff>
    </xdr:from>
    <xdr:to>
      <xdr:col>10</xdr:col>
      <xdr:colOff>104775</xdr:colOff>
      <xdr:row>63</xdr:row>
      <xdr:rowOff>152400</xdr:rowOff>
    </xdr:to>
    <xdr:sp>
      <xdr:nvSpPr>
        <xdr:cNvPr id="501" name="TextBox 1003"/>
        <xdr:cNvSpPr txBox="1">
          <a:spLocks noChangeArrowheads="1"/>
        </xdr:cNvSpPr>
      </xdr:nvSpPr>
      <xdr:spPr>
        <a:xfrm>
          <a:off x="6381750" y="10591800"/>
          <a:ext cx="8382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新宮磐盾店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0735227353</a:t>
          </a:r>
        </a:p>
      </xdr:txBody>
    </xdr:sp>
    <xdr:clientData/>
  </xdr:twoCellAnchor>
  <xdr:twoCellAnchor>
    <xdr:from>
      <xdr:col>5</xdr:col>
      <xdr:colOff>295275</xdr:colOff>
      <xdr:row>61</xdr:row>
      <xdr:rowOff>76200</xdr:rowOff>
    </xdr:from>
    <xdr:to>
      <xdr:col>5</xdr:col>
      <xdr:colOff>666750</xdr:colOff>
      <xdr:row>62</xdr:row>
      <xdr:rowOff>152400</xdr:rowOff>
    </xdr:to>
    <xdr:grpSp>
      <xdr:nvGrpSpPr>
        <xdr:cNvPr id="502" name="Group 1004"/>
        <xdr:cNvGrpSpPr>
          <a:grpSpLocks/>
        </xdr:cNvGrpSpPr>
      </xdr:nvGrpSpPr>
      <xdr:grpSpPr>
        <a:xfrm rot="5400000">
          <a:off x="3552825" y="10658475"/>
          <a:ext cx="371475" cy="247650"/>
          <a:chOff x="718" y="97"/>
          <a:chExt cx="23" cy="15"/>
        </a:xfrm>
        <a:solidFill>
          <a:srgbClr val="FFFFFF"/>
        </a:solidFill>
      </xdr:grpSpPr>
      <xdr:sp>
        <xdr:nvSpPr>
          <xdr:cNvPr id="503" name="AutoShape 100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4" name="AutoShape 100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63</xdr:row>
      <xdr:rowOff>152400</xdr:rowOff>
    </xdr:from>
    <xdr:to>
      <xdr:col>10</xdr:col>
      <xdr:colOff>323850</xdr:colOff>
      <xdr:row>64</xdr:row>
      <xdr:rowOff>142875</xdr:rowOff>
    </xdr:to>
    <xdr:sp>
      <xdr:nvSpPr>
        <xdr:cNvPr id="505" name="Line 1007"/>
        <xdr:cNvSpPr>
          <a:spLocks/>
        </xdr:cNvSpPr>
      </xdr:nvSpPr>
      <xdr:spPr>
        <a:xfrm flipV="1">
          <a:off x="7439025" y="11077575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62</xdr:row>
      <xdr:rowOff>142875</xdr:rowOff>
    </xdr:from>
    <xdr:to>
      <xdr:col>10</xdr:col>
      <xdr:colOff>438150</xdr:colOff>
      <xdr:row>63</xdr:row>
      <xdr:rowOff>152400</xdr:rowOff>
    </xdr:to>
    <xdr:sp>
      <xdr:nvSpPr>
        <xdr:cNvPr id="506" name="AutoShape 1008"/>
        <xdr:cNvSpPr>
          <a:spLocks/>
        </xdr:cNvSpPr>
      </xdr:nvSpPr>
      <xdr:spPr>
        <a:xfrm flipV="1">
          <a:off x="7334250" y="10896600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64</xdr:row>
      <xdr:rowOff>47625</xdr:rowOff>
    </xdr:from>
    <xdr:to>
      <xdr:col>10</xdr:col>
      <xdr:colOff>400050</xdr:colOff>
      <xdr:row>64</xdr:row>
      <xdr:rowOff>152400</xdr:rowOff>
    </xdr:to>
    <xdr:sp>
      <xdr:nvSpPr>
        <xdr:cNvPr id="507" name="AutoShape 417"/>
        <xdr:cNvSpPr>
          <a:spLocks/>
        </xdr:cNvSpPr>
      </xdr:nvSpPr>
      <xdr:spPr>
        <a:xfrm>
          <a:off x="7381875" y="111442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361950</xdr:colOff>
      <xdr:row>64</xdr:row>
      <xdr:rowOff>0</xdr:rowOff>
    </xdr:from>
    <xdr:to>
      <xdr:col>10</xdr:col>
      <xdr:colOff>257175</xdr:colOff>
      <xdr:row>64</xdr:row>
      <xdr:rowOff>161925</xdr:rowOff>
    </xdr:to>
    <xdr:sp>
      <xdr:nvSpPr>
        <xdr:cNvPr id="508" name="TextBox 1009"/>
        <xdr:cNvSpPr txBox="1">
          <a:spLocks noChangeArrowheads="1"/>
        </xdr:cNvSpPr>
      </xdr:nvSpPr>
      <xdr:spPr>
        <a:xfrm>
          <a:off x="6705600" y="11096625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越路ﾄﾝﾈﾙ</a:t>
          </a:r>
        </a:p>
      </xdr:txBody>
    </xdr:sp>
    <xdr:clientData/>
  </xdr:twoCellAnchor>
  <xdr:twoCellAnchor>
    <xdr:from>
      <xdr:col>11</xdr:col>
      <xdr:colOff>0</xdr:colOff>
      <xdr:row>60</xdr:row>
      <xdr:rowOff>95250</xdr:rowOff>
    </xdr:from>
    <xdr:to>
      <xdr:col>11</xdr:col>
      <xdr:colOff>0</xdr:colOff>
      <xdr:row>61</xdr:row>
      <xdr:rowOff>76200</xdr:rowOff>
    </xdr:to>
    <xdr:sp>
      <xdr:nvSpPr>
        <xdr:cNvPr id="509" name="Oval 946"/>
        <xdr:cNvSpPr>
          <a:spLocks/>
        </xdr:cNvSpPr>
      </xdr:nvSpPr>
      <xdr:spPr>
        <a:xfrm>
          <a:off x="7886700" y="10506075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</xdr:row>
      <xdr:rowOff>38100</xdr:rowOff>
    </xdr:from>
    <xdr:to>
      <xdr:col>13</xdr:col>
      <xdr:colOff>762000</xdr:colOff>
      <xdr:row>8</xdr:row>
      <xdr:rowOff>104775</xdr:rowOff>
    </xdr:to>
    <xdr:sp>
      <xdr:nvSpPr>
        <xdr:cNvPr id="510" name="Line 1013"/>
        <xdr:cNvSpPr>
          <a:spLocks/>
        </xdr:cNvSpPr>
      </xdr:nvSpPr>
      <xdr:spPr>
        <a:xfrm flipV="1">
          <a:off x="10191750" y="514350"/>
          <a:ext cx="0" cy="942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</xdr:row>
      <xdr:rowOff>38100</xdr:rowOff>
    </xdr:from>
    <xdr:to>
      <xdr:col>14</xdr:col>
      <xdr:colOff>57150</xdr:colOff>
      <xdr:row>8</xdr:row>
      <xdr:rowOff>152400</xdr:rowOff>
    </xdr:to>
    <xdr:sp>
      <xdr:nvSpPr>
        <xdr:cNvPr id="511" name="AutoShape 1014"/>
        <xdr:cNvSpPr>
          <a:spLocks/>
        </xdr:cNvSpPr>
      </xdr:nvSpPr>
      <xdr:spPr>
        <a:xfrm>
          <a:off x="10134600" y="13906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</xdr:row>
      <xdr:rowOff>114300</xdr:rowOff>
    </xdr:from>
    <xdr:to>
      <xdr:col>14</xdr:col>
      <xdr:colOff>361950</xdr:colOff>
      <xdr:row>5</xdr:row>
      <xdr:rowOff>114300</xdr:rowOff>
    </xdr:to>
    <xdr:sp>
      <xdr:nvSpPr>
        <xdr:cNvPr id="512" name="Line 1016"/>
        <xdr:cNvSpPr>
          <a:spLocks/>
        </xdr:cNvSpPr>
      </xdr:nvSpPr>
      <xdr:spPr>
        <a:xfrm flipV="1">
          <a:off x="10239375" y="771525"/>
          <a:ext cx="3238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5</xdr:row>
      <xdr:rowOff>161925</xdr:rowOff>
    </xdr:from>
    <xdr:to>
      <xdr:col>13</xdr:col>
      <xdr:colOff>762000</xdr:colOff>
      <xdr:row>7</xdr:row>
      <xdr:rowOff>9525</xdr:rowOff>
    </xdr:to>
    <xdr:sp>
      <xdr:nvSpPr>
        <xdr:cNvPr id="513" name="AutoShape 1017"/>
        <xdr:cNvSpPr>
          <a:spLocks/>
        </xdr:cNvSpPr>
      </xdr:nvSpPr>
      <xdr:spPr>
        <a:xfrm>
          <a:off x="9725025" y="990600"/>
          <a:ext cx="466725" cy="200025"/>
        </a:xfrm>
        <a:custGeom>
          <a:pathLst>
            <a:path h="18" w="51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3</xdr:row>
      <xdr:rowOff>28575</xdr:rowOff>
    </xdr:from>
    <xdr:to>
      <xdr:col>13</xdr:col>
      <xdr:colOff>714375</xdr:colOff>
      <xdr:row>5</xdr:row>
      <xdr:rowOff>133350</xdr:rowOff>
    </xdr:to>
    <xdr:sp>
      <xdr:nvSpPr>
        <xdr:cNvPr id="514" name="AutoShape 1018"/>
        <xdr:cNvSpPr>
          <a:spLocks/>
        </xdr:cNvSpPr>
      </xdr:nvSpPr>
      <xdr:spPr>
        <a:xfrm flipV="1">
          <a:off x="9696450" y="504825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15</xdr:col>
      <xdr:colOff>762000</xdr:colOff>
      <xdr:row>3</xdr:row>
      <xdr:rowOff>171450</xdr:rowOff>
    </xdr:from>
    <xdr:to>
      <xdr:col>16</xdr:col>
      <xdr:colOff>419100</xdr:colOff>
      <xdr:row>8</xdr:row>
      <xdr:rowOff>19050</xdr:rowOff>
    </xdr:to>
    <xdr:sp>
      <xdr:nvSpPr>
        <xdr:cNvPr id="515" name="AutoShape 1019"/>
        <xdr:cNvSpPr>
          <a:spLocks/>
        </xdr:cNvSpPr>
      </xdr:nvSpPr>
      <xdr:spPr>
        <a:xfrm>
          <a:off x="11734800" y="647700"/>
          <a:ext cx="428625" cy="723900"/>
        </a:xfrm>
        <a:custGeom>
          <a:pathLst>
            <a:path h="70" w="45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</xdr:row>
      <xdr:rowOff>104775</xdr:rowOff>
    </xdr:from>
    <xdr:to>
      <xdr:col>16</xdr:col>
      <xdr:colOff>57150</xdr:colOff>
      <xdr:row>6</xdr:row>
      <xdr:rowOff>76200</xdr:rowOff>
    </xdr:to>
    <xdr:sp>
      <xdr:nvSpPr>
        <xdr:cNvPr id="516" name="Oval 535"/>
        <xdr:cNvSpPr>
          <a:spLocks/>
        </xdr:cNvSpPr>
      </xdr:nvSpPr>
      <xdr:spPr>
        <a:xfrm>
          <a:off x="11668125" y="933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4</xdr:row>
      <xdr:rowOff>38100</xdr:rowOff>
    </xdr:from>
    <xdr:to>
      <xdr:col>15</xdr:col>
      <xdr:colOff>762000</xdr:colOff>
      <xdr:row>5</xdr:row>
      <xdr:rowOff>66675</xdr:rowOff>
    </xdr:to>
    <xdr:sp>
      <xdr:nvSpPr>
        <xdr:cNvPr id="517" name="TextBox 1020"/>
        <xdr:cNvSpPr txBox="1">
          <a:spLocks noChangeArrowheads="1"/>
        </xdr:cNvSpPr>
      </xdr:nvSpPr>
      <xdr:spPr>
        <a:xfrm>
          <a:off x="11201400" y="695325"/>
          <a:ext cx="533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ｻｰｸﾙK</a:t>
          </a:r>
        </a:p>
      </xdr:txBody>
    </xdr:sp>
    <xdr:clientData/>
  </xdr:twoCellAnchor>
  <xdr:twoCellAnchor>
    <xdr:from>
      <xdr:col>17</xdr:col>
      <xdr:colOff>19050</xdr:colOff>
      <xdr:row>5</xdr:row>
      <xdr:rowOff>38100</xdr:rowOff>
    </xdr:from>
    <xdr:to>
      <xdr:col>18</xdr:col>
      <xdr:colOff>76200</xdr:colOff>
      <xdr:row>8</xdr:row>
      <xdr:rowOff>19050</xdr:rowOff>
    </xdr:to>
    <xdr:sp>
      <xdr:nvSpPr>
        <xdr:cNvPr id="518" name="TextBox 1021"/>
        <xdr:cNvSpPr txBox="1">
          <a:spLocks noChangeArrowheads="1"/>
        </xdr:cNvSpPr>
      </xdr:nvSpPr>
      <xdr:spPr>
        <a:xfrm>
          <a:off x="12534900" y="866775"/>
          <a:ext cx="8286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
串本町串本店0735625111</a:t>
          </a:r>
        </a:p>
      </xdr:txBody>
    </xdr:sp>
    <xdr:clientData/>
  </xdr:twoCellAnchor>
  <xdr:twoCellAnchor>
    <xdr:from>
      <xdr:col>18</xdr:col>
      <xdr:colOff>28575</xdr:colOff>
      <xdr:row>7</xdr:row>
      <xdr:rowOff>57150</xdr:rowOff>
    </xdr:from>
    <xdr:to>
      <xdr:col>18</xdr:col>
      <xdr:colOff>285750</xdr:colOff>
      <xdr:row>8</xdr:row>
      <xdr:rowOff>66675</xdr:rowOff>
    </xdr:to>
    <xdr:sp>
      <xdr:nvSpPr>
        <xdr:cNvPr id="519" name="AutoShape 1022"/>
        <xdr:cNvSpPr>
          <a:spLocks/>
        </xdr:cNvSpPr>
      </xdr:nvSpPr>
      <xdr:spPr>
        <a:xfrm>
          <a:off x="13315950" y="1238250"/>
          <a:ext cx="257175" cy="1809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152400</xdr:rowOff>
    </xdr:from>
    <xdr:to>
      <xdr:col>18</xdr:col>
      <xdr:colOff>266700</xdr:colOff>
      <xdr:row>6</xdr:row>
      <xdr:rowOff>76200</xdr:rowOff>
    </xdr:to>
    <xdr:sp>
      <xdr:nvSpPr>
        <xdr:cNvPr id="520" name="AutoShape 1023"/>
        <xdr:cNvSpPr>
          <a:spLocks/>
        </xdr:cNvSpPr>
      </xdr:nvSpPr>
      <xdr:spPr>
        <a:xfrm>
          <a:off x="13335000" y="809625"/>
          <a:ext cx="219075" cy="266700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5</xdr:row>
      <xdr:rowOff>0</xdr:rowOff>
    </xdr:from>
    <xdr:to>
      <xdr:col>16</xdr:col>
      <xdr:colOff>600075</xdr:colOff>
      <xdr:row>7</xdr:row>
      <xdr:rowOff>161925</xdr:rowOff>
    </xdr:to>
    <xdr:sp>
      <xdr:nvSpPr>
        <xdr:cNvPr id="521" name="AutoShape 0"/>
        <xdr:cNvSpPr>
          <a:spLocks/>
        </xdr:cNvSpPr>
      </xdr:nvSpPr>
      <xdr:spPr>
        <a:xfrm flipV="1">
          <a:off x="11896725" y="828675"/>
          <a:ext cx="4476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18</xdr:col>
      <xdr:colOff>314325</xdr:colOff>
      <xdr:row>5</xdr:row>
      <xdr:rowOff>152400</xdr:rowOff>
    </xdr:from>
    <xdr:to>
      <xdr:col>18</xdr:col>
      <xdr:colOff>762000</xdr:colOff>
      <xdr:row>8</xdr:row>
      <xdr:rowOff>142875</xdr:rowOff>
    </xdr:to>
    <xdr:sp>
      <xdr:nvSpPr>
        <xdr:cNvPr id="522" name="AutoShape 1"/>
        <xdr:cNvSpPr>
          <a:spLocks/>
        </xdr:cNvSpPr>
      </xdr:nvSpPr>
      <xdr:spPr>
        <a:xfrm flipV="1">
          <a:off x="13601700" y="981075"/>
          <a:ext cx="4476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15</xdr:col>
      <xdr:colOff>523875</xdr:colOff>
      <xdr:row>14</xdr:row>
      <xdr:rowOff>38100</xdr:rowOff>
    </xdr:from>
    <xdr:to>
      <xdr:col>16</xdr:col>
      <xdr:colOff>152400</xdr:colOff>
      <xdr:row>14</xdr:row>
      <xdr:rowOff>38100</xdr:rowOff>
    </xdr:to>
    <xdr:sp>
      <xdr:nvSpPr>
        <xdr:cNvPr id="523" name="Line 22"/>
        <xdr:cNvSpPr>
          <a:spLocks/>
        </xdr:cNvSpPr>
      </xdr:nvSpPr>
      <xdr:spPr>
        <a:xfrm flipV="1">
          <a:off x="11496675" y="24479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16</xdr:row>
      <xdr:rowOff>28575</xdr:rowOff>
    </xdr:from>
    <xdr:to>
      <xdr:col>16</xdr:col>
      <xdr:colOff>228600</xdr:colOff>
      <xdr:row>16</xdr:row>
      <xdr:rowOff>152400</xdr:rowOff>
    </xdr:to>
    <xdr:sp>
      <xdr:nvSpPr>
        <xdr:cNvPr id="524" name="AutoShape 24"/>
        <xdr:cNvSpPr>
          <a:spLocks/>
        </xdr:cNvSpPr>
      </xdr:nvSpPr>
      <xdr:spPr>
        <a:xfrm>
          <a:off x="11839575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15</xdr:row>
      <xdr:rowOff>123825</xdr:rowOff>
    </xdr:from>
    <xdr:to>
      <xdr:col>16</xdr:col>
      <xdr:colOff>161925</xdr:colOff>
      <xdr:row>16</xdr:row>
      <xdr:rowOff>85725</xdr:rowOff>
    </xdr:to>
    <xdr:sp>
      <xdr:nvSpPr>
        <xdr:cNvPr id="525" name="AutoShape 25"/>
        <xdr:cNvSpPr>
          <a:spLocks/>
        </xdr:cNvSpPr>
      </xdr:nvSpPr>
      <xdr:spPr>
        <a:xfrm>
          <a:off x="11610975" y="2705100"/>
          <a:ext cx="295275" cy="1333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13</xdr:row>
      <xdr:rowOff>76200</xdr:rowOff>
    </xdr:from>
    <xdr:to>
      <xdr:col>16</xdr:col>
      <xdr:colOff>161925</xdr:colOff>
      <xdr:row>15</xdr:row>
      <xdr:rowOff>19050</xdr:rowOff>
    </xdr:to>
    <xdr:sp>
      <xdr:nvSpPr>
        <xdr:cNvPr id="526" name="AutoShape 26"/>
        <xdr:cNvSpPr>
          <a:spLocks/>
        </xdr:cNvSpPr>
      </xdr:nvSpPr>
      <xdr:spPr>
        <a:xfrm>
          <a:off x="11658600" y="2305050"/>
          <a:ext cx="247650" cy="295275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14</xdr:row>
      <xdr:rowOff>19050</xdr:rowOff>
    </xdr:from>
    <xdr:to>
      <xdr:col>16</xdr:col>
      <xdr:colOff>228600</xdr:colOff>
      <xdr:row>14</xdr:row>
      <xdr:rowOff>85725</xdr:rowOff>
    </xdr:to>
    <xdr:sp>
      <xdr:nvSpPr>
        <xdr:cNvPr id="527" name="Oval 23"/>
        <xdr:cNvSpPr>
          <a:spLocks/>
        </xdr:cNvSpPr>
      </xdr:nvSpPr>
      <xdr:spPr>
        <a:xfrm>
          <a:off x="11820525" y="2428875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14</xdr:row>
      <xdr:rowOff>95250</xdr:rowOff>
    </xdr:from>
    <xdr:to>
      <xdr:col>16</xdr:col>
      <xdr:colOff>514350</xdr:colOff>
      <xdr:row>16</xdr:row>
      <xdr:rowOff>19050</xdr:rowOff>
    </xdr:to>
    <xdr:sp>
      <xdr:nvSpPr>
        <xdr:cNvPr id="528" name="AutoShape 27"/>
        <xdr:cNvSpPr>
          <a:spLocks/>
        </xdr:cNvSpPr>
      </xdr:nvSpPr>
      <xdr:spPr>
        <a:xfrm>
          <a:off x="11972925" y="250507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
63</a:t>
          </a:r>
        </a:p>
      </xdr:txBody>
    </xdr:sp>
    <xdr:clientData/>
  </xdr:twoCellAnchor>
  <xdr:twoCellAnchor>
    <xdr:from>
      <xdr:col>18</xdr:col>
      <xdr:colOff>85725</xdr:colOff>
      <xdr:row>11</xdr:row>
      <xdr:rowOff>57150</xdr:rowOff>
    </xdr:from>
    <xdr:to>
      <xdr:col>18</xdr:col>
      <xdr:colOff>381000</xdr:colOff>
      <xdr:row>16</xdr:row>
      <xdr:rowOff>28575</xdr:rowOff>
    </xdr:to>
    <xdr:sp>
      <xdr:nvSpPr>
        <xdr:cNvPr id="529" name="Line 28"/>
        <xdr:cNvSpPr>
          <a:spLocks/>
        </xdr:cNvSpPr>
      </xdr:nvSpPr>
      <xdr:spPr>
        <a:xfrm>
          <a:off x="13373100" y="1924050"/>
          <a:ext cx="295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66675</xdr:rowOff>
    </xdr:from>
    <xdr:to>
      <xdr:col>18</xdr:col>
      <xdr:colOff>333375</xdr:colOff>
      <xdr:row>16</xdr:row>
      <xdr:rowOff>38100</xdr:rowOff>
    </xdr:to>
    <xdr:sp>
      <xdr:nvSpPr>
        <xdr:cNvPr id="530" name="Line 29"/>
        <xdr:cNvSpPr>
          <a:spLocks/>
        </xdr:cNvSpPr>
      </xdr:nvSpPr>
      <xdr:spPr>
        <a:xfrm>
          <a:off x="13325475" y="1933575"/>
          <a:ext cx="295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</xdr:row>
      <xdr:rowOff>133350</xdr:rowOff>
    </xdr:from>
    <xdr:to>
      <xdr:col>18</xdr:col>
      <xdr:colOff>314325</xdr:colOff>
      <xdr:row>13</xdr:row>
      <xdr:rowOff>152400</xdr:rowOff>
    </xdr:to>
    <xdr:grpSp>
      <xdr:nvGrpSpPr>
        <xdr:cNvPr id="531" name="Group 30"/>
        <xdr:cNvGrpSpPr>
          <a:grpSpLocks/>
        </xdr:cNvGrpSpPr>
      </xdr:nvGrpSpPr>
      <xdr:grpSpPr>
        <a:xfrm rot="3900000">
          <a:off x="13392150" y="2181225"/>
          <a:ext cx="209550" cy="200025"/>
          <a:chOff x="718" y="97"/>
          <a:chExt cx="23" cy="15"/>
        </a:xfrm>
        <a:solidFill>
          <a:srgbClr val="FFFFFF"/>
        </a:solidFill>
      </xdr:grpSpPr>
      <xdr:sp>
        <xdr:nvSpPr>
          <xdr:cNvPr id="532" name="AutoShape 3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3" name="AutoShape 3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13</xdr:row>
      <xdr:rowOff>0</xdr:rowOff>
    </xdr:from>
    <xdr:to>
      <xdr:col>18</xdr:col>
      <xdr:colOff>228600</xdr:colOff>
      <xdr:row>13</xdr:row>
      <xdr:rowOff>104775</xdr:rowOff>
    </xdr:to>
    <xdr:sp>
      <xdr:nvSpPr>
        <xdr:cNvPr id="534" name="TextBox 33"/>
        <xdr:cNvSpPr txBox="1">
          <a:spLocks noChangeArrowheads="1"/>
        </xdr:cNvSpPr>
      </xdr:nvSpPr>
      <xdr:spPr>
        <a:xfrm>
          <a:off x="13439775" y="222885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12</xdr:row>
      <xdr:rowOff>47625</xdr:rowOff>
    </xdr:from>
    <xdr:to>
      <xdr:col>18</xdr:col>
      <xdr:colOff>419100</xdr:colOff>
      <xdr:row>16</xdr:row>
      <xdr:rowOff>66675</xdr:rowOff>
    </xdr:to>
    <xdr:sp>
      <xdr:nvSpPr>
        <xdr:cNvPr id="535" name="AutoShape 572"/>
        <xdr:cNvSpPr>
          <a:spLocks/>
        </xdr:cNvSpPr>
      </xdr:nvSpPr>
      <xdr:spPr>
        <a:xfrm>
          <a:off x="13211175" y="2095500"/>
          <a:ext cx="495300" cy="723900"/>
        </a:xfrm>
        <a:custGeom>
          <a:pathLst>
            <a:path h="76" w="52">
              <a:moveTo>
                <a:pt x="0" y="76"/>
              </a:moveTo>
              <a:lnTo>
                <a:pt x="0" y="41"/>
              </a:lnTo>
              <a:lnTo>
                <a:pt x="11" y="40"/>
              </a:lnTo>
              <a:lnTo>
                <a:pt x="18" y="30"/>
              </a:lnTo>
              <a:lnTo>
                <a:pt x="26" y="20"/>
              </a:lnTo>
              <a:lnTo>
                <a:pt x="5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14</xdr:row>
      <xdr:rowOff>47625</xdr:rowOff>
    </xdr:from>
    <xdr:to>
      <xdr:col>18</xdr:col>
      <xdr:colOff>19050</xdr:colOff>
      <xdr:row>15</xdr:row>
      <xdr:rowOff>38100</xdr:rowOff>
    </xdr:to>
    <xdr:sp>
      <xdr:nvSpPr>
        <xdr:cNvPr id="536" name="Oval 574"/>
        <xdr:cNvSpPr>
          <a:spLocks/>
        </xdr:cNvSpPr>
      </xdr:nvSpPr>
      <xdr:spPr>
        <a:xfrm>
          <a:off x="13154025" y="2457450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15</xdr:row>
      <xdr:rowOff>19050</xdr:rowOff>
    </xdr:from>
    <xdr:to>
      <xdr:col>17</xdr:col>
      <xdr:colOff>609600</xdr:colOff>
      <xdr:row>16</xdr:row>
      <xdr:rowOff>114300</xdr:rowOff>
    </xdr:to>
    <xdr:sp>
      <xdr:nvSpPr>
        <xdr:cNvPr id="537" name="AutoShape 34"/>
        <xdr:cNvSpPr>
          <a:spLocks/>
        </xdr:cNvSpPr>
      </xdr:nvSpPr>
      <xdr:spPr>
        <a:xfrm>
          <a:off x="12839700" y="26003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
63</a:t>
          </a:r>
        </a:p>
      </xdr:txBody>
    </xdr:sp>
    <xdr:clientData/>
  </xdr:twoCellAnchor>
  <xdr:twoCellAnchor>
    <xdr:from>
      <xdr:col>20</xdr:col>
      <xdr:colOff>0</xdr:colOff>
      <xdr:row>10</xdr:row>
      <xdr:rowOff>161925</xdr:rowOff>
    </xdr:from>
    <xdr:to>
      <xdr:col>20</xdr:col>
      <xdr:colOff>0</xdr:colOff>
      <xdr:row>15</xdr:row>
      <xdr:rowOff>161925</xdr:rowOff>
    </xdr:to>
    <xdr:sp>
      <xdr:nvSpPr>
        <xdr:cNvPr id="538" name="Line 35"/>
        <xdr:cNvSpPr>
          <a:spLocks/>
        </xdr:cNvSpPr>
      </xdr:nvSpPr>
      <xdr:spPr>
        <a:xfrm flipV="1">
          <a:off x="14830425" y="18573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13</xdr:row>
      <xdr:rowOff>47625</xdr:rowOff>
    </xdr:from>
    <xdr:to>
      <xdr:col>20</xdr:col>
      <xdr:colOff>57150</xdr:colOff>
      <xdr:row>14</xdr:row>
      <xdr:rowOff>0</xdr:rowOff>
    </xdr:to>
    <xdr:sp>
      <xdr:nvSpPr>
        <xdr:cNvPr id="539" name="Oval 590"/>
        <xdr:cNvSpPr>
          <a:spLocks/>
        </xdr:cNvSpPr>
      </xdr:nvSpPr>
      <xdr:spPr>
        <a:xfrm>
          <a:off x="14773275" y="22764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47625</xdr:rowOff>
    </xdr:from>
    <xdr:to>
      <xdr:col>21</xdr:col>
      <xdr:colOff>0</xdr:colOff>
      <xdr:row>14</xdr:row>
      <xdr:rowOff>0</xdr:rowOff>
    </xdr:to>
    <xdr:sp>
      <xdr:nvSpPr>
        <xdr:cNvPr id="540" name="Oval 41"/>
        <xdr:cNvSpPr>
          <a:spLocks/>
        </xdr:cNvSpPr>
      </xdr:nvSpPr>
      <xdr:spPr>
        <a:xfrm>
          <a:off x="15601950" y="22764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152400</xdr:rowOff>
    </xdr:from>
    <xdr:to>
      <xdr:col>13</xdr:col>
      <xdr:colOff>752475</xdr:colOff>
      <xdr:row>20</xdr:row>
      <xdr:rowOff>152400</xdr:rowOff>
    </xdr:to>
    <xdr:sp>
      <xdr:nvSpPr>
        <xdr:cNvPr id="541" name="Line 44"/>
        <xdr:cNvSpPr>
          <a:spLocks/>
        </xdr:cNvSpPr>
      </xdr:nvSpPr>
      <xdr:spPr>
        <a:xfrm flipV="1">
          <a:off x="9525000" y="36004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152400</xdr:rowOff>
    </xdr:from>
    <xdr:to>
      <xdr:col>14</xdr:col>
      <xdr:colOff>19050</xdr:colOff>
      <xdr:row>24</xdr:row>
      <xdr:rowOff>9525</xdr:rowOff>
    </xdr:to>
    <xdr:sp>
      <xdr:nvSpPr>
        <xdr:cNvPr id="542" name="Line 45"/>
        <xdr:cNvSpPr>
          <a:spLocks/>
        </xdr:cNvSpPr>
      </xdr:nvSpPr>
      <xdr:spPr>
        <a:xfrm flipV="1">
          <a:off x="10220325" y="3248025"/>
          <a:ext cx="0" cy="895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20</xdr:row>
      <xdr:rowOff>95250</xdr:rowOff>
    </xdr:from>
    <xdr:to>
      <xdr:col>14</xdr:col>
      <xdr:colOff>85725</xdr:colOff>
      <xdr:row>21</xdr:row>
      <xdr:rowOff>66675</xdr:rowOff>
    </xdr:to>
    <xdr:sp>
      <xdr:nvSpPr>
        <xdr:cNvPr id="543" name="Oval 46"/>
        <xdr:cNvSpPr>
          <a:spLocks/>
        </xdr:cNvSpPr>
      </xdr:nvSpPr>
      <xdr:spPr>
        <a:xfrm>
          <a:off x="10153650" y="35433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19</xdr:row>
      <xdr:rowOff>76200</xdr:rowOff>
    </xdr:from>
    <xdr:to>
      <xdr:col>14</xdr:col>
      <xdr:colOff>581025</xdr:colOff>
      <xdr:row>24</xdr:row>
      <xdr:rowOff>142875</xdr:rowOff>
    </xdr:to>
    <xdr:sp>
      <xdr:nvSpPr>
        <xdr:cNvPr id="544" name="TextBox 47"/>
        <xdr:cNvSpPr txBox="1">
          <a:spLocks noChangeArrowheads="1"/>
        </xdr:cNvSpPr>
      </xdr:nvSpPr>
      <xdr:spPr>
        <a:xfrm>
          <a:off x="10534650" y="3343275"/>
          <a:ext cx="24765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ＪＲ紀伊由良駅</a:t>
          </a:r>
        </a:p>
      </xdr:txBody>
    </xdr:sp>
    <xdr:clientData/>
  </xdr:twoCellAnchor>
  <xdr:twoCellAnchor>
    <xdr:from>
      <xdr:col>13</xdr:col>
      <xdr:colOff>38100</xdr:colOff>
      <xdr:row>19</xdr:row>
      <xdr:rowOff>9525</xdr:rowOff>
    </xdr:from>
    <xdr:to>
      <xdr:col>13</xdr:col>
      <xdr:colOff>714375</xdr:colOff>
      <xdr:row>20</xdr:row>
      <xdr:rowOff>142875</xdr:rowOff>
    </xdr:to>
    <xdr:sp>
      <xdr:nvSpPr>
        <xdr:cNvPr id="545" name="TextBox 48"/>
        <xdr:cNvSpPr txBox="1">
          <a:spLocks noChangeArrowheads="1"/>
        </xdr:cNvSpPr>
      </xdr:nvSpPr>
      <xdr:spPr>
        <a:xfrm>
          <a:off x="9467850" y="3276600"/>
          <a:ext cx="676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この先５㎞上り
</a:t>
          </a:r>
        </a:p>
      </xdr:txBody>
    </xdr:sp>
    <xdr:clientData/>
  </xdr:twoCellAnchor>
  <xdr:twoCellAnchor>
    <xdr:from>
      <xdr:col>13</xdr:col>
      <xdr:colOff>257175</xdr:colOff>
      <xdr:row>21</xdr:row>
      <xdr:rowOff>152400</xdr:rowOff>
    </xdr:from>
    <xdr:to>
      <xdr:col>13</xdr:col>
      <xdr:colOff>704850</xdr:colOff>
      <xdr:row>24</xdr:row>
      <xdr:rowOff>95250</xdr:rowOff>
    </xdr:to>
    <xdr:sp>
      <xdr:nvSpPr>
        <xdr:cNvPr id="546" name="AutoShape 49"/>
        <xdr:cNvSpPr>
          <a:spLocks/>
        </xdr:cNvSpPr>
      </xdr:nvSpPr>
      <xdr:spPr>
        <a:xfrm flipV="1">
          <a:off x="9686925" y="3771900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15</xdr:col>
      <xdr:colOff>752475</xdr:colOff>
      <xdr:row>19</xdr:row>
      <xdr:rowOff>142875</xdr:rowOff>
    </xdr:from>
    <xdr:to>
      <xdr:col>16</xdr:col>
      <xdr:colOff>276225</xdr:colOff>
      <xdr:row>21</xdr:row>
      <xdr:rowOff>152400</xdr:rowOff>
    </xdr:to>
    <xdr:sp>
      <xdr:nvSpPr>
        <xdr:cNvPr id="547" name="TextBox 50"/>
        <xdr:cNvSpPr txBox="1">
          <a:spLocks noChangeArrowheads="1"/>
        </xdr:cNvSpPr>
      </xdr:nvSpPr>
      <xdr:spPr>
        <a:xfrm>
          <a:off x="11725275" y="3409950"/>
          <a:ext cx="2952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17</xdr:col>
      <xdr:colOff>76200</xdr:colOff>
      <xdr:row>20</xdr:row>
      <xdr:rowOff>28575</xdr:rowOff>
    </xdr:from>
    <xdr:to>
      <xdr:col>18</xdr:col>
      <xdr:colOff>342900</xdr:colOff>
      <xdr:row>22</xdr:row>
      <xdr:rowOff>152400</xdr:rowOff>
    </xdr:to>
    <xdr:sp>
      <xdr:nvSpPr>
        <xdr:cNvPr id="548" name="TextBox 51"/>
        <xdr:cNvSpPr txBox="1">
          <a:spLocks noChangeArrowheads="1"/>
        </xdr:cNvSpPr>
      </xdr:nvSpPr>
      <xdr:spPr>
        <a:xfrm>
          <a:off x="12592050" y="3476625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ﾃﾞｲﾘｰﾔﾏｻﾞｷ
 和歌山広川町店
 0737635881</a:t>
          </a:r>
        </a:p>
      </xdr:txBody>
    </xdr:sp>
    <xdr:clientData/>
  </xdr:twoCellAnchor>
  <xdr:twoCellAnchor>
    <xdr:from>
      <xdr:col>18</xdr:col>
      <xdr:colOff>180975</xdr:colOff>
      <xdr:row>20</xdr:row>
      <xdr:rowOff>0</xdr:rowOff>
    </xdr:from>
    <xdr:to>
      <xdr:col>18</xdr:col>
      <xdr:colOff>552450</xdr:colOff>
      <xdr:row>21</xdr:row>
      <xdr:rowOff>104775</xdr:rowOff>
    </xdr:to>
    <xdr:sp>
      <xdr:nvSpPr>
        <xdr:cNvPr id="549" name="AutoShape 52"/>
        <xdr:cNvSpPr>
          <a:spLocks/>
        </xdr:cNvSpPr>
      </xdr:nvSpPr>
      <xdr:spPr>
        <a:xfrm>
          <a:off x="13468350" y="3448050"/>
          <a:ext cx="371475" cy="276225"/>
        </a:xfrm>
        <a:custGeom>
          <a:pathLst>
            <a:path h="29" w="39">
              <a:moveTo>
                <a:pt x="0" y="17"/>
              </a:moveTo>
              <a:lnTo>
                <a:pt x="22" y="29"/>
              </a:lnTo>
              <a:lnTo>
                <a:pt x="30" y="16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21</xdr:row>
      <xdr:rowOff>123825</xdr:rowOff>
    </xdr:from>
    <xdr:to>
      <xdr:col>15</xdr:col>
      <xdr:colOff>571500</xdr:colOff>
      <xdr:row>24</xdr:row>
      <xdr:rowOff>66675</xdr:rowOff>
    </xdr:to>
    <xdr:sp>
      <xdr:nvSpPr>
        <xdr:cNvPr id="550" name="AutoShape 71"/>
        <xdr:cNvSpPr>
          <a:spLocks/>
        </xdr:cNvSpPr>
      </xdr:nvSpPr>
      <xdr:spPr>
        <a:xfrm flipV="1">
          <a:off x="11096625" y="3743325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17</xdr:col>
      <xdr:colOff>209550</xdr:colOff>
      <xdr:row>31</xdr:row>
      <xdr:rowOff>47625</xdr:rowOff>
    </xdr:from>
    <xdr:to>
      <xdr:col>18</xdr:col>
      <xdr:colOff>581025</xdr:colOff>
      <xdr:row>31</xdr:row>
      <xdr:rowOff>47625</xdr:rowOff>
    </xdr:to>
    <xdr:sp>
      <xdr:nvSpPr>
        <xdr:cNvPr id="551" name="Line 81"/>
        <xdr:cNvSpPr>
          <a:spLocks/>
        </xdr:cNvSpPr>
      </xdr:nvSpPr>
      <xdr:spPr>
        <a:xfrm>
          <a:off x="12725400" y="54292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30</xdr:row>
      <xdr:rowOff>161925</xdr:rowOff>
    </xdr:from>
    <xdr:to>
      <xdr:col>18</xdr:col>
      <xdr:colOff>47625</xdr:colOff>
      <xdr:row>31</xdr:row>
      <xdr:rowOff>104775</xdr:rowOff>
    </xdr:to>
    <xdr:sp>
      <xdr:nvSpPr>
        <xdr:cNvPr id="552" name="Oval 707"/>
        <xdr:cNvSpPr>
          <a:spLocks/>
        </xdr:cNvSpPr>
      </xdr:nvSpPr>
      <xdr:spPr>
        <a:xfrm>
          <a:off x="13220700" y="53721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30</xdr:row>
      <xdr:rowOff>38100</xdr:rowOff>
    </xdr:from>
    <xdr:to>
      <xdr:col>19</xdr:col>
      <xdr:colOff>28575</xdr:colOff>
      <xdr:row>32</xdr:row>
      <xdr:rowOff>133350</xdr:rowOff>
    </xdr:to>
    <xdr:sp>
      <xdr:nvSpPr>
        <xdr:cNvPr id="553" name="AutoShape 712"/>
        <xdr:cNvSpPr>
          <a:spLocks/>
        </xdr:cNvSpPr>
      </xdr:nvSpPr>
      <xdr:spPr>
        <a:xfrm flipV="1">
          <a:off x="13582650" y="5248275"/>
          <a:ext cx="50482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</a:t>
          </a:r>
        </a:p>
      </xdr:txBody>
    </xdr:sp>
    <xdr:clientData/>
  </xdr:twoCellAnchor>
  <xdr:twoCellAnchor>
    <xdr:from>
      <xdr:col>17</xdr:col>
      <xdr:colOff>666750</xdr:colOff>
      <xdr:row>28</xdr:row>
      <xdr:rowOff>95250</xdr:rowOff>
    </xdr:from>
    <xdr:to>
      <xdr:col>18</xdr:col>
      <xdr:colOff>95250</xdr:colOff>
      <xdr:row>29</xdr:row>
      <xdr:rowOff>76200</xdr:rowOff>
    </xdr:to>
    <xdr:sp>
      <xdr:nvSpPr>
        <xdr:cNvPr id="554" name="AutoShape 82"/>
        <xdr:cNvSpPr>
          <a:spLocks/>
        </xdr:cNvSpPr>
      </xdr:nvSpPr>
      <xdr:spPr>
        <a:xfrm>
          <a:off x="13182600" y="49625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26</xdr:row>
      <xdr:rowOff>123825</xdr:rowOff>
    </xdr:from>
    <xdr:to>
      <xdr:col>17</xdr:col>
      <xdr:colOff>762000</xdr:colOff>
      <xdr:row>28</xdr:row>
      <xdr:rowOff>123825</xdr:rowOff>
    </xdr:to>
    <xdr:sp>
      <xdr:nvSpPr>
        <xdr:cNvPr id="555" name="Line 83"/>
        <xdr:cNvSpPr>
          <a:spLocks/>
        </xdr:cNvSpPr>
      </xdr:nvSpPr>
      <xdr:spPr>
        <a:xfrm flipV="1">
          <a:off x="13277850" y="464820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85725</xdr:rowOff>
    </xdr:from>
    <xdr:to>
      <xdr:col>20</xdr:col>
      <xdr:colOff>742950</xdr:colOff>
      <xdr:row>30</xdr:row>
      <xdr:rowOff>123825</xdr:rowOff>
    </xdr:to>
    <xdr:sp>
      <xdr:nvSpPr>
        <xdr:cNvPr id="556" name="AutoShape 84"/>
        <xdr:cNvSpPr>
          <a:spLocks/>
        </xdr:cNvSpPr>
      </xdr:nvSpPr>
      <xdr:spPr>
        <a:xfrm>
          <a:off x="14830425" y="4953000"/>
          <a:ext cx="742950" cy="381000"/>
        </a:xfrm>
        <a:custGeom>
          <a:pathLst>
            <a:path h="40" w="78">
              <a:moveTo>
                <a:pt x="0" y="40"/>
              </a:moveTo>
              <a:lnTo>
                <a:pt x="0" y="14"/>
              </a:lnTo>
              <a:lnTo>
                <a:pt x="61" y="13"/>
              </a:lnTo>
              <a:lnTo>
                <a:pt x="7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47625</xdr:rowOff>
    </xdr:from>
    <xdr:to>
      <xdr:col>19</xdr:col>
      <xdr:colOff>742950</xdr:colOff>
      <xdr:row>29</xdr:row>
      <xdr:rowOff>47625</xdr:rowOff>
    </xdr:to>
    <xdr:sp>
      <xdr:nvSpPr>
        <xdr:cNvPr id="557" name="Line 85"/>
        <xdr:cNvSpPr>
          <a:spLocks/>
        </xdr:cNvSpPr>
      </xdr:nvSpPr>
      <xdr:spPr>
        <a:xfrm>
          <a:off x="14058900" y="5086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28</xdr:row>
      <xdr:rowOff>161925</xdr:rowOff>
    </xdr:from>
    <xdr:to>
      <xdr:col>20</xdr:col>
      <xdr:colOff>57150</xdr:colOff>
      <xdr:row>29</xdr:row>
      <xdr:rowOff>114300</xdr:rowOff>
    </xdr:to>
    <xdr:sp>
      <xdr:nvSpPr>
        <xdr:cNvPr id="558" name="Oval 679"/>
        <xdr:cNvSpPr>
          <a:spLocks/>
        </xdr:cNvSpPr>
      </xdr:nvSpPr>
      <xdr:spPr>
        <a:xfrm>
          <a:off x="14773275" y="50292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30</xdr:row>
      <xdr:rowOff>38100</xdr:rowOff>
    </xdr:from>
    <xdr:to>
      <xdr:col>19</xdr:col>
      <xdr:colOff>733425</xdr:colOff>
      <xdr:row>31</xdr:row>
      <xdr:rowOff>161925</xdr:rowOff>
    </xdr:to>
    <xdr:sp>
      <xdr:nvSpPr>
        <xdr:cNvPr id="559" name="AutoShape 86"/>
        <xdr:cNvSpPr>
          <a:spLocks/>
        </xdr:cNvSpPr>
      </xdr:nvSpPr>
      <xdr:spPr>
        <a:xfrm>
          <a:off x="14401800" y="524827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135
63</a:t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20</xdr:col>
      <xdr:colOff>0</xdr:colOff>
      <xdr:row>32</xdr:row>
      <xdr:rowOff>85725</xdr:rowOff>
    </xdr:to>
    <xdr:sp>
      <xdr:nvSpPr>
        <xdr:cNvPr id="560" name="Line 87"/>
        <xdr:cNvSpPr>
          <a:spLocks/>
        </xdr:cNvSpPr>
      </xdr:nvSpPr>
      <xdr:spPr>
        <a:xfrm flipV="1">
          <a:off x="14830425" y="5324475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29</xdr:row>
      <xdr:rowOff>152400</xdr:rowOff>
    </xdr:from>
    <xdr:to>
      <xdr:col>20</xdr:col>
      <xdr:colOff>95250</xdr:colOff>
      <xdr:row>30</xdr:row>
      <xdr:rowOff>133350</xdr:rowOff>
    </xdr:to>
    <xdr:sp>
      <xdr:nvSpPr>
        <xdr:cNvPr id="561" name="AutoShape 90"/>
        <xdr:cNvSpPr>
          <a:spLocks/>
        </xdr:cNvSpPr>
      </xdr:nvSpPr>
      <xdr:spPr>
        <a:xfrm rot="10800000">
          <a:off x="14725650" y="51911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35</xdr:row>
      <xdr:rowOff>9525</xdr:rowOff>
    </xdr:from>
    <xdr:to>
      <xdr:col>16</xdr:col>
      <xdr:colOff>9525</xdr:colOff>
      <xdr:row>36</xdr:row>
      <xdr:rowOff>123825</xdr:rowOff>
    </xdr:to>
    <xdr:sp>
      <xdr:nvSpPr>
        <xdr:cNvPr id="562" name="AutoShape 106"/>
        <xdr:cNvSpPr>
          <a:spLocks/>
        </xdr:cNvSpPr>
      </xdr:nvSpPr>
      <xdr:spPr>
        <a:xfrm>
          <a:off x="11363325" y="6086475"/>
          <a:ext cx="3905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136
63</a:t>
          </a:r>
        </a:p>
      </xdr:txBody>
    </xdr:sp>
    <xdr:clientData/>
  </xdr:twoCellAnchor>
  <xdr:twoCellAnchor>
    <xdr:from>
      <xdr:col>15</xdr:col>
      <xdr:colOff>47625</xdr:colOff>
      <xdr:row>37</xdr:row>
      <xdr:rowOff>0</xdr:rowOff>
    </xdr:from>
    <xdr:to>
      <xdr:col>16</xdr:col>
      <xdr:colOff>28575</xdr:colOff>
      <xdr:row>40</xdr:row>
      <xdr:rowOff>0</xdr:rowOff>
    </xdr:to>
    <xdr:sp>
      <xdr:nvSpPr>
        <xdr:cNvPr id="563" name="Line 107"/>
        <xdr:cNvSpPr>
          <a:spLocks/>
        </xdr:cNvSpPr>
      </xdr:nvSpPr>
      <xdr:spPr>
        <a:xfrm flipV="1">
          <a:off x="11020425" y="6419850"/>
          <a:ext cx="7524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38</xdr:row>
      <xdr:rowOff>28575</xdr:rowOff>
    </xdr:from>
    <xdr:to>
      <xdr:col>15</xdr:col>
      <xdr:colOff>762000</xdr:colOff>
      <xdr:row>39</xdr:row>
      <xdr:rowOff>47625</xdr:rowOff>
    </xdr:to>
    <xdr:sp>
      <xdr:nvSpPr>
        <xdr:cNvPr id="564" name="AutoShape 108"/>
        <xdr:cNvSpPr>
          <a:spLocks/>
        </xdr:cNvSpPr>
      </xdr:nvSpPr>
      <xdr:spPr>
        <a:xfrm>
          <a:off x="11658600" y="6619875"/>
          <a:ext cx="76200" cy="200025"/>
        </a:xfrm>
        <a:custGeom>
          <a:pathLst>
            <a:path h="28" w="11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37</xdr:row>
      <xdr:rowOff>85725</xdr:rowOff>
    </xdr:from>
    <xdr:to>
      <xdr:col>16</xdr:col>
      <xdr:colOff>180975</xdr:colOff>
      <xdr:row>38</xdr:row>
      <xdr:rowOff>76200</xdr:rowOff>
    </xdr:to>
    <xdr:sp>
      <xdr:nvSpPr>
        <xdr:cNvPr id="565" name="AutoShape 109"/>
        <xdr:cNvSpPr>
          <a:spLocks/>
        </xdr:cNvSpPr>
      </xdr:nvSpPr>
      <xdr:spPr>
        <a:xfrm rot="18000000">
          <a:off x="11811000" y="6505575"/>
          <a:ext cx="114300" cy="161925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35</xdr:row>
      <xdr:rowOff>28575</xdr:rowOff>
    </xdr:from>
    <xdr:to>
      <xdr:col>16</xdr:col>
      <xdr:colOff>457200</xdr:colOff>
      <xdr:row>38</xdr:row>
      <xdr:rowOff>9525</xdr:rowOff>
    </xdr:to>
    <xdr:sp>
      <xdr:nvSpPr>
        <xdr:cNvPr id="566" name="AutoShape 110"/>
        <xdr:cNvSpPr>
          <a:spLocks/>
        </xdr:cNvSpPr>
      </xdr:nvSpPr>
      <xdr:spPr>
        <a:xfrm>
          <a:off x="11849100" y="6105525"/>
          <a:ext cx="352425" cy="495300"/>
        </a:xfrm>
        <a:custGeom>
          <a:pathLst>
            <a:path h="52" w="37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38</xdr:row>
      <xdr:rowOff>57150</xdr:rowOff>
    </xdr:from>
    <xdr:to>
      <xdr:col>15</xdr:col>
      <xdr:colOff>752475</xdr:colOff>
      <xdr:row>40</xdr:row>
      <xdr:rowOff>104775</xdr:rowOff>
    </xdr:to>
    <xdr:sp>
      <xdr:nvSpPr>
        <xdr:cNvPr id="567" name="AutoShape 111"/>
        <xdr:cNvSpPr>
          <a:spLocks/>
        </xdr:cNvSpPr>
      </xdr:nvSpPr>
      <xdr:spPr>
        <a:xfrm>
          <a:off x="11563350" y="6648450"/>
          <a:ext cx="161925" cy="400050"/>
        </a:xfrm>
        <a:custGeom>
          <a:pathLst>
            <a:path h="41" w="17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36</xdr:row>
      <xdr:rowOff>57150</xdr:rowOff>
    </xdr:from>
    <xdr:to>
      <xdr:col>17</xdr:col>
      <xdr:colOff>19050</xdr:colOff>
      <xdr:row>39</xdr:row>
      <xdr:rowOff>19050</xdr:rowOff>
    </xdr:to>
    <xdr:sp>
      <xdr:nvSpPr>
        <xdr:cNvPr id="568" name="TextBox 113"/>
        <xdr:cNvSpPr txBox="1">
          <a:spLocks noChangeArrowheads="1"/>
        </xdr:cNvSpPr>
      </xdr:nvSpPr>
      <xdr:spPr>
        <a:xfrm>
          <a:off x="12030075" y="6305550"/>
          <a:ext cx="504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里道､
阪和道Ｋ９へ
</a:t>
          </a:r>
        </a:p>
      </xdr:txBody>
    </xdr:sp>
    <xdr:clientData/>
  </xdr:twoCellAnchor>
  <xdr:twoCellAnchor>
    <xdr:from>
      <xdr:col>17</xdr:col>
      <xdr:colOff>628650</xdr:colOff>
      <xdr:row>38</xdr:row>
      <xdr:rowOff>0</xdr:rowOff>
    </xdr:from>
    <xdr:to>
      <xdr:col>18</xdr:col>
      <xdr:colOff>9525</xdr:colOff>
      <xdr:row>39</xdr:row>
      <xdr:rowOff>133350</xdr:rowOff>
    </xdr:to>
    <xdr:sp>
      <xdr:nvSpPr>
        <xdr:cNvPr id="569" name="AutoShape 114"/>
        <xdr:cNvSpPr>
          <a:spLocks/>
        </xdr:cNvSpPr>
      </xdr:nvSpPr>
      <xdr:spPr>
        <a:xfrm>
          <a:off x="13144500" y="6591300"/>
          <a:ext cx="152400" cy="3143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28575</xdr:rowOff>
    </xdr:from>
    <xdr:to>
      <xdr:col>18</xdr:col>
      <xdr:colOff>0</xdr:colOff>
      <xdr:row>39</xdr:row>
      <xdr:rowOff>104775</xdr:rowOff>
    </xdr:to>
    <xdr:sp>
      <xdr:nvSpPr>
        <xdr:cNvPr id="570" name="Line 115"/>
        <xdr:cNvSpPr>
          <a:spLocks/>
        </xdr:cNvSpPr>
      </xdr:nvSpPr>
      <xdr:spPr>
        <a:xfrm flipH="1">
          <a:off x="13287375" y="61055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28575</xdr:rowOff>
    </xdr:from>
    <xdr:to>
      <xdr:col>18</xdr:col>
      <xdr:colOff>114300</xdr:colOff>
      <xdr:row>39</xdr:row>
      <xdr:rowOff>104775</xdr:rowOff>
    </xdr:to>
    <xdr:sp>
      <xdr:nvSpPr>
        <xdr:cNvPr id="571" name="Line 116"/>
        <xdr:cNvSpPr>
          <a:spLocks/>
        </xdr:cNvSpPr>
      </xdr:nvSpPr>
      <xdr:spPr>
        <a:xfrm flipH="1">
          <a:off x="13401675" y="61055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38</xdr:row>
      <xdr:rowOff>0</xdr:rowOff>
    </xdr:from>
    <xdr:to>
      <xdr:col>18</xdr:col>
      <xdr:colOff>190500</xdr:colOff>
      <xdr:row>38</xdr:row>
      <xdr:rowOff>0</xdr:rowOff>
    </xdr:to>
    <xdr:sp>
      <xdr:nvSpPr>
        <xdr:cNvPr id="572" name="Line 117"/>
        <xdr:cNvSpPr>
          <a:spLocks/>
        </xdr:cNvSpPr>
      </xdr:nvSpPr>
      <xdr:spPr>
        <a:xfrm>
          <a:off x="13249275" y="6591300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37</xdr:row>
      <xdr:rowOff>161925</xdr:rowOff>
    </xdr:from>
    <xdr:to>
      <xdr:col>18</xdr:col>
      <xdr:colOff>609600</xdr:colOff>
      <xdr:row>38</xdr:row>
      <xdr:rowOff>0</xdr:rowOff>
    </xdr:to>
    <xdr:sp>
      <xdr:nvSpPr>
        <xdr:cNvPr id="573" name="Line 118"/>
        <xdr:cNvSpPr>
          <a:spLocks/>
        </xdr:cNvSpPr>
      </xdr:nvSpPr>
      <xdr:spPr>
        <a:xfrm>
          <a:off x="13420725" y="6581775"/>
          <a:ext cx="4762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35</xdr:row>
      <xdr:rowOff>114300</xdr:rowOff>
    </xdr:from>
    <xdr:to>
      <xdr:col>18</xdr:col>
      <xdr:colOff>419100</xdr:colOff>
      <xdr:row>36</xdr:row>
      <xdr:rowOff>76200</xdr:rowOff>
    </xdr:to>
    <xdr:sp>
      <xdr:nvSpPr>
        <xdr:cNvPr id="574" name="TextBox 120"/>
        <xdr:cNvSpPr txBox="1">
          <a:spLocks noChangeArrowheads="1"/>
        </xdr:cNvSpPr>
      </xdr:nvSpPr>
      <xdr:spPr>
        <a:xfrm>
          <a:off x="12868275" y="6191250"/>
          <a:ext cx="838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阪和自動車道</a:t>
          </a:r>
        </a:p>
      </xdr:txBody>
    </xdr:sp>
    <xdr:clientData/>
  </xdr:twoCellAnchor>
  <xdr:twoCellAnchor>
    <xdr:from>
      <xdr:col>19</xdr:col>
      <xdr:colOff>171450</xdr:colOff>
      <xdr:row>37</xdr:row>
      <xdr:rowOff>152400</xdr:rowOff>
    </xdr:from>
    <xdr:to>
      <xdr:col>19</xdr:col>
      <xdr:colOff>762000</xdr:colOff>
      <xdr:row>40</xdr:row>
      <xdr:rowOff>38100</xdr:rowOff>
    </xdr:to>
    <xdr:sp>
      <xdr:nvSpPr>
        <xdr:cNvPr id="575" name="AutoShape 122"/>
        <xdr:cNvSpPr>
          <a:spLocks/>
        </xdr:cNvSpPr>
      </xdr:nvSpPr>
      <xdr:spPr>
        <a:xfrm flipH="1">
          <a:off x="14230350" y="6572250"/>
          <a:ext cx="590550" cy="4095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37</xdr:row>
      <xdr:rowOff>19050</xdr:rowOff>
    </xdr:from>
    <xdr:to>
      <xdr:col>20</xdr:col>
      <xdr:colOff>571500</xdr:colOff>
      <xdr:row>38</xdr:row>
      <xdr:rowOff>142875</xdr:rowOff>
    </xdr:to>
    <xdr:sp>
      <xdr:nvSpPr>
        <xdr:cNvPr id="576" name="AutoShape 123"/>
        <xdr:cNvSpPr>
          <a:spLocks/>
        </xdr:cNvSpPr>
      </xdr:nvSpPr>
      <xdr:spPr>
        <a:xfrm>
          <a:off x="14992350" y="6438900"/>
          <a:ext cx="40957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17</xdr:col>
      <xdr:colOff>209550</xdr:colOff>
      <xdr:row>43</xdr:row>
      <xdr:rowOff>0</xdr:rowOff>
    </xdr:from>
    <xdr:to>
      <xdr:col>18</xdr:col>
      <xdr:colOff>533400</xdr:colOff>
      <xdr:row>48</xdr:row>
      <xdr:rowOff>47625</xdr:rowOff>
    </xdr:to>
    <xdr:sp>
      <xdr:nvSpPr>
        <xdr:cNvPr id="577" name="AutoShape 124"/>
        <xdr:cNvSpPr>
          <a:spLocks/>
        </xdr:cNvSpPr>
      </xdr:nvSpPr>
      <xdr:spPr>
        <a:xfrm>
          <a:off x="12725400" y="7458075"/>
          <a:ext cx="1095375" cy="914400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46</xdr:row>
      <xdr:rowOff>123825</xdr:rowOff>
    </xdr:from>
    <xdr:to>
      <xdr:col>17</xdr:col>
      <xdr:colOff>200025</xdr:colOff>
      <xdr:row>48</xdr:row>
      <xdr:rowOff>152400</xdr:rowOff>
    </xdr:to>
    <xdr:sp>
      <xdr:nvSpPr>
        <xdr:cNvPr id="578" name="AutoShape 125"/>
        <xdr:cNvSpPr>
          <a:spLocks/>
        </xdr:cNvSpPr>
      </xdr:nvSpPr>
      <xdr:spPr>
        <a:xfrm>
          <a:off x="12592050" y="810577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>
      <xdr:nvSpPr>
        <xdr:cNvPr id="579" name="AutoShape 126"/>
        <xdr:cNvSpPr>
          <a:spLocks/>
        </xdr:cNvSpPr>
      </xdr:nvSpPr>
      <xdr:spPr>
        <a:xfrm>
          <a:off x="15116175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48</xdr:row>
      <xdr:rowOff>9525</xdr:rowOff>
    </xdr:from>
    <xdr:to>
      <xdr:col>18</xdr:col>
      <xdr:colOff>190500</xdr:colOff>
      <xdr:row>48</xdr:row>
      <xdr:rowOff>114300</xdr:rowOff>
    </xdr:to>
    <xdr:sp>
      <xdr:nvSpPr>
        <xdr:cNvPr id="580" name="AutoShape 127"/>
        <xdr:cNvSpPr>
          <a:spLocks/>
        </xdr:cNvSpPr>
      </xdr:nvSpPr>
      <xdr:spPr>
        <a:xfrm>
          <a:off x="13354050" y="83343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47</xdr:row>
      <xdr:rowOff>76200</xdr:rowOff>
    </xdr:from>
    <xdr:to>
      <xdr:col>18</xdr:col>
      <xdr:colOff>762000</xdr:colOff>
      <xdr:row>47</xdr:row>
      <xdr:rowOff>76200</xdr:rowOff>
    </xdr:to>
    <xdr:sp>
      <xdr:nvSpPr>
        <xdr:cNvPr id="581" name="AutoShape 128"/>
        <xdr:cNvSpPr>
          <a:spLocks/>
        </xdr:cNvSpPr>
      </xdr:nvSpPr>
      <xdr:spPr>
        <a:xfrm>
          <a:off x="12934950" y="822960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104775</xdr:rowOff>
    </xdr:from>
    <xdr:to>
      <xdr:col>19</xdr:col>
      <xdr:colOff>9525</xdr:colOff>
      <xdr:row>47</xdr:row>
      <xdr:rowOff>104775</xdr:rowOff>
    </xdr:to>
    <xdr:sp>
      <xdr:nvSpPr>
        <xdr:cNvPr id="582" name="AutoShape 129"/>
        <xdr:cNvSpPr>
          <a:spLocks/>
        </xdr:cNvSpPr>
      </xdr:nvSpPr>
      <xdr:spPr>
        <a:xfrm>
          <a:off x="12954000" y="8258175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133350</xdr:rowOff>
    </xdr:from>
    <xdr:to>
      <xdr:col>19</xdr:col>
      <xdr:colOff>9525</xdr:colOff>
      <xdr:row>47</xdr:row>
      <xdr:rowOff>133350</xdr:rowOff>
    </xdr:to>
    <xdr:sp>
      <xdr:nvSpPr>
        <xdr:cNvPr id="583" name="AutoShape 130"/>
        <xdr:cNvSpPr>
          <a:spLocks/>
        </xdr:cNvSpPr>
      </xdr:nvSpPr>
      <xdr:spPr>
        <a:xfrm>
          <a:off x="12954000" y="82867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46</xdr:row>
      <xdr:rowOff>152400</xdr:rowOff>
    </xdr:from>
    <xdr:to>
      <xdr:col>17</xdr:col>
      <xdr:colOff>619125</xdr:colOff>
      <xdr:row>48</xdr:row>
      <xdr:rowOff>123825</xdr:rowOff>
    </xdr:to>
    <xdr:sp>
      <xdr:nvSpPr>
        <xdr:cNvPr id="584" name="TextBox 131"/>
        <xdr:cNvSpPr txBox="1">
          <a:spLocks noChangeArrowheads="1"/>
        </xdr:cNvSpPr>
      </xdr:nvSpPr>
      <xdr:spPr>
        <a:xfrm>
          <a:off x="12534900" y="8134350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 　　布施屋駅</a:t>
          </a:r>
        </a:p>
      </xdr:txBody>
    </xdr:sp>
    <xdr:clientData/>
  </xdr:twoCellAnchor>
  <xdr:twoCellAnchor>
    <xdr:from>
      <xdr:col>17</xdr:col>
      <xdr:colOff>561975</xdr:colOff>
      <xdr:row>48</xdr:row>
      <xdr:rowOff>0</xdr:rowOff>
    </xdr:from>
    <xdr:to>
      <xdr:col>18</xdr:col>
      <xdr:colOff>733425</xdr:colOff>
      <xdr:row>48</xdr:row>
      <xdr:rowOff>0</xdr:rowOff>
    </xdr:to>
    <xdr:sp>
      <xdr:nvSpPr>
        <xdr:cNvPr id="585" name="Line 132"/>
        <xdr:cNvSpPr>
          <a:spLocks/>
        </xdr:cNvSpPr>
      </xdr:nvSpPr>
      <xdr:spPr>
        <a:xfrm flipH="1" flipV="1">
          <a:off x="13077825" y="83248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361950</xdr:colOff>
      <xdr:row>46</xdr:row>
      <xdr:rowOff>66675</xdr:rowOff>
    </xdr:from>
    <xdr:to>
      <xdr:col>18</xdr:col>
      <xdr:colOff>714375</xdr:colOff>
      <xdr:row>47</xdr:row>
      <xdr:rowOff>47625</xdr:rowOff>
    </xdr:to>
    <xdr:sp>
      <xdr:nvSpPr>
        <xdr:cNvPr id="586" name="TextBox 133"/>
        <xdr:cNvSpPr txBox="1">
          <a:spLocks noChangeArrowheads="1"/>
        </xdr:cNvSpPr>
      </xdr:nvSpPr>
      <xdr:spPr>
        <a:xfrm>
          <a:off x="13649325" y="80486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45</xdr:row>
      <xdr:rowOff>19050</xdr:rowOff>
    </xdr:from>
    <xdr:to>
      <xdr:col>18</xdr:col>
      <xdr:colOff>762000</xdr:colOff>
      <xdr:row>45</xdr:row>
      <xdr:rowOff>104775</xdr:rowOff>
    </xdr:to>
    <xdr:sp>
      <xdr:nvSpPr>
        <xdr:cNvPr id="587" name="Line 134"/>
        <xdr:cNvSpPr>
          <a:spLocks/>
        </xdr:cNvSpPr>
      </xdr:nvSpPr>
      <xdr:spPr>
        <a:xfrm>
          <a:off x="13849350" y="782955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44</xdr:row>
      <xdr:rowOff>57150</xdr:rowOff>
    </xdr:from>
    <xdr:to>
      <xdr:col>18</xdr:col>
      <xdr:colOff>314325</xdr:colOff>
      <xdr:row>44</xdr:row>
      <xdr:rowOff>104775</xdr:rowOff>
    </xdr:to>
    <xdr:sp>
      <xdr:nvSpPr>
        <xdr:cNvPr id="588" name="Line 135"/>
        <xdr:cNvSpPr>
          <a:spLocks/>
        </xdr:cNvSpPr>
      </xdr:nvSpPr>
      <xdr:spPr>
        <a:xfrm flipV="1">
          <a:off x="12915900" y="7696200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43</xdr:row>
      <xdr:rowOff>38100</xdr:rowOff>
    </xdr:from>
    <xdr:to>
      <xdr:col>18</xdr:col>
      <xdr:colOff>304800</xdr:colOff>
      <xdr:row>43</xdr:row>
      <xdr:rowOff>114300</xdr:rowOff>
    </xdr:to>
    <xdr:sp>
      <xdr:nvSpPr>
        <xdr:cNvPr id="589" name="Line 136"/>
        <xdr:cNvSpPr>
          <a:spLocks/>
        </xdr:cNvSpPr>
      </xdr:nvSpPr>
      <xdr:spPr>
        <a:xfrm flipV="1">
          <a:off x="13363575" y="7496175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43</xdr:row>
      <xdr:rowOff>38100</xdr:rowOff>
    </xdr:from>
    <xdr:to>
      <xdr:col>18</xdr:col>
      <xdr:colOff>695325</xdr:colOff>
      <xdr:row>43</xdr:row>
      <xdr:rowOff>38100</xdr:rowOff>
    </xdr:to>
    <xdr:sp>
      <xdr:nvSpPr>
        <xdr:cNvPr id="590" name="Line 137"/>
        <xdr:cNvSpPr>
          <a:spLocks/>
        </xdr:cNvSpPr>
      </xdr:nvSpPr>
      <xdr:spPr>
        <a:xfrm>
          <a:off x="13239750" y="7496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600075</xdr:colOff>
      <xdr:row>44</xdr:row>
      <xdr:rowOff>161925</xdr:rowOff>
    </xdr:from>
    <xdr:to>
      <xdr:col>18</xdr:col>
      <xdr:colOff>390525</xdr:colOff>
      <xdr:row>46</xdr:row>
      <xdr:rowOff>161925</xdr:rowOff>
    </xdr:to>
    <xdr:sp>
      <xdr:nvSpPr>
        <xdr:cNvPr id="591" name="TextBox 138"/>
        <xdr:cNvSpPr txBox="1">
          <a:spLocks noChangeArrowheads="1"/>
        </xdr:cNvSpPr>
      </xdr:nvSpPr>
      <xdr:spPr>
        <a:xfrm>
          <a:off x="13115925" y="7800975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133350</xdr:colOff>
      <xdr:row>44</xdr:row>
      <xdr:rowOff>104775</xdr:rowOff>
    </xdr:from>
    <xdr:to>
      <xdr:col>18</xdr:col>
      <xdr:colOff>304800</xdr:colOff>
      <xdr:row>46</xdr:row>
      <xdr:rowOff>66675</xdr:rowOff>
    </xdr:to>
    <xdr:sp>
      <xdr:nvSpPr>
        <xdr:cNvPr id="592" name="Rectangle 139"/>
        <xdr:cNvSpPr>
          <a:spLocks/>
        </xdr:cNvSpPr>
      </xdr:nvSpPr>
      <xdr:spPr>
        <a:xfrm rot="19700571">
          <a:off x="13420725" y="7743825"/>
          <a:ext cx="171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>
      <xdr:nvSpPr>
        <xdr:cNvPr id="593" name="AutoShape 142"/>
        <xdr:cNvSpPr>
          <a:spLocks/>
        </xdr:cNvSpPr>
      </xdr:nvSpPr>
      <xdr:spPr>
        <a:xfrm>
          <a:off x="14468475" y="8001000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>
      <xdr:nvSpPr>
        <xdr:cNvPr id="594" name="AutoShape 143"/>
        <xdr:cNvSpPr>
          <a:spLocks/>
        </xdr:cNvSpPr>
      </xdr:nvSpPr>
      <xdr:spPr>
        <a:xfrm>
          <a:off x="14411325" y="83343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43</xdr:row>
      <xdr:rowOff>9525</xdr:rowOff>
    </xdr:from>
    <xdr:to>
      <xdr:col>19</xdr:col>
      <xdr:colOff>438150</xdr:colOff>
      <xdr:row>46</xdr:row>
      <xdr:rowOff>28575</xdr:rowOff>
    </xdr:to>
    <xdr:sp>
      <xdr:nvSpPr>
        <xdr:cNvPr id="595" name="Line 144"/>
        <xdr:cNvSpPr>
          <a:spLocks/>
        </xdr:cNvSpPr>
      </xdr:nvSpPr>
      <xdr:spPr>
        <a:xfrm flipV="1">
          <a:off x="14487525" y="7467600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>
      <xdr:nvSpPr>
        <xdr:cNvPr id="596" name="Line 145"/>
        <xdr:cNvSpPr>
          <a:spLocks/>
        </xdr:cNvSpPr>
      </xdr:nvSpPr>
      <xdr:spPr>
        <a:xfrm>
          <a:off x="14573250" y="77724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>
      <xdr:nvSpPr>
        <xdr:cNvPr id="597" name="Oval 146"/>
        <xdr:cNvSpPr>
          <a:spLocks/>
        </xdr:cNvSpPr>
      </xdr:nvSpPr>
      <xdr:spPr>
        <a:xfrm>
          <a:off x="14401800" y="7648575"/>
          <a:ext cx="1809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598" name="Group 147"/>
        <xdr:cNvGrpSpPr>
          <a:grpSpLocks/>
        </xdr:cNvGrpSpPr>
      </xdr:nvGrpSpPr>
      <xdr:grpSpPr>
        <a:xfrm>
          <a:off x="14630400" y="765810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99" name="AutoShape 14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0" name="AutoShape 14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601" name="Group 150"/>
        <xdr:cNvGrpSpPr>
          <a:grpSpLocks/>
        </xdr:cNvGrpSpPr>
      </xdr:nvGrpSpPr>
      <xdr:grpSpPr>
        <a:xfrm>
          <a:off x="14639925" y="78962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602" name="AutoShape 15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3" name="AutoShape 15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>
      <xdr:nvSpPr>
        <xdr:cNvPr id="604" name="AutoShape 155"/>
        <xdr:cNvSpPr>
          <a:spLocks/>
        </xdr:cNvSpPr>
      </xdr:nvSpPr>
      <xdr:spPr>
        <a:xfrm>
          <a:off x="14782800" y="8067675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>
      <xdr:nvSpPr>
        <xdr:cNvPr id="605" name="AutoShape 156"/>
        <xdr:cNvSpPr>
          <a:spLocks/>
        </xdr:cNvSpPr>
      </xdr:nvSpPr>
      <xdr:spPr>
        <a:xfrm>
          <a:off x="14897100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>
      <xdr:nvSpPr>
        <xdr:cNvPr id="606" name="AutoShape 157"/>
        <xdr:cNvSpPr>
          <a:spLocks/>
        </xdr:cNvSpPr>
      </xdr:nvSpPr>
      <xdr:spPr>
        <a:xfrm>
          <a:off x="1483995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>
      <xdr:nvSpPr>
        <xdr:cNvPr id="607" name="AutoShape 158"/>
        <xdr:cNvSpPr>
          <a:spLocks/>
        </xdr:cNvSpPr>
      </xdr:nvSpPr>
      <xdr:spPr>
        <a:xfrm>
          <a:off x="14954250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>
      <xdr:nvSpPr>
        <xdr:cNvPr id="608" name="AutoShape 159"/>
        <xdr:cNvSpPr>
          <a:spLocks/>
        </xdr:cNvSpPr>
      </xdr:nvSpPr>
      <xdr:spPr>
        <a:xfrm>
          <a:off x="15363825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>
      <xdr:nvSpPr>
        <xdr:cNvPr id="609" name="AutoShape 160"/>
        <xdr:cNvSpPr>
          <a:spLocks/>
        </xdr:cNvSpPr>
      </xdr:nvSpPr>
      <xdr:spPr>
        <a:xfrm>
          <a:off x="1529715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>
      <xdr:nvSpPr>
        <xdr:cNvPr id="610" name="AutoShape 161"/>
        <xdr:cNvSpPr>
          <a:spLocks/>
        </xdr:cNvSpPr>
      </xdr:nvSpPr>
      <xdr:spPr>
        <a:xfrm>
          <a:off x="15001875" y="80581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>
      <xdr:nvSpPr>
        <xdr:cNvPr id="611" name="AutoShape 162"/>
        <xdr:cNvSpPr>
          <a:spLocks/>
        </xdr:cNvSpPr>
      </xdr:nvSpPr>
      <xdr:spPr>
        <a:xfrm>
          <a:off x="15059025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46</xdr:row>
      <xdr:rowOff>123825</xdr:rowOff>
    </xdr:from>
    <xdr:to>
      <xdr:col>20</xdr:col>
      <xdr:colOff>466725</xdr:colOff>
      <xdr:row>47</xdr:row>
      <xdr:rowOff>133350</xdr:rowOff>
    </xdr:to>
    <xdr:sp>
      <xdr:nvSpPr>
        <xdr:cNvPr id="612" name="TextBox 163"/>
        <xdr:cNvSpPr txBox="1">
          <a:spLocks noChangeArrowheads="1"/>
        </xdr:cNvSpPr>
      </xdr:nvSpPr>
      <xdr:spPr>
        <a:xfrm>
          <a:off x="14697075" y="810577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>
      <xdr:nvSpPr>
        <xdr:cNvPr id="613" name="AutoShape 164"/>
        <xdr:cNvSpPr>
          <a:spLocks/>
        </xdr:cNvSpPr>
      </xdr:nvSpPr>
      <xdr:spPr>
        <a:xfrm>
          <a:off x="15068550" y="755332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>
      <xdr:nvSpPr>
        <xdr:cNvPr id="614" name="AutoShape 165"/>
        <xdr:cNvSpPr>
          <a:spLocks/>
        </xdr:cNvSpPr>
      </xdr:nvSpPr>
      <xdr:spPr>
        <a:xfrm>
          <a:off x="15068550" y="74961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>
      <xdr:nvSpPr>
        <xdr:cNvPr id="615" name="AutoShape 166"/>
        <xdr:cNvSpPr>
          <a:spLocks/>
        </xdr:cNvSpPr>
      </xdr:nvSpPr>
      <xdr:spPr>
        <a:xfrm>
          <a:off x="15125700" y="766762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616" name="AutoShape 167"/>
        <xdr:cNvSpPr>
          <a:spLocks/>
        </xdr:cNvSpPr>
      </xdr:nvSpPr>
      <xdr:spPr>
        <a:xfrm>
          <a:off x="15030450" y="75914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617" name="AutoShape 168"/>
        <xdr:cNvSpPr>
          <a:spLocks/>
        </xdr:cNvSpPr>
      </xdr:nvSpPr>
      <xdr:spPr>
        <a:xfrm>
          <a:off x="15030450" y="75914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43</xdr:row>
      <xdr:rowOff>9525</xdr:rowOff>
    </xdr:from>
    <xdr:to>
      <xdr:col>20</xdr:col>
      <xdr:colOff>333375</xdr:colOff>
      <xdr:row>44</xdr:row>
      <xdr:rowOff>57150</xdr:rowOff>
    </xdr:to>
    <xdr:sp>
      <xdr:nvSpPr>
        <xdr:cNvPr id="618" name="AutoShape 169"/>
        <xdr:cNvSpPr>
          <a:spLocks/>
        </xdr:cNvSpPr>
      </xdr:nvSpPr>
      <xdr:spPr>
        <a:xfrm>
          <a:off x="15078075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>
      <xdr:nvSpPr>
        <xdr:cNvPr id="619" name="AutoShape 170"/>
        <xdr:cNvSpPr>
          <a:spLocks/>
        </xdr:cNvSpPr>
      </xdr:nvSpPr>
      <xdr:spPr>
        <a:xfrm>
          <a:off x="1518285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>
      <xdr:nvSpPr>
        <xdr:cNvPr id="620" name="AutoShape 171"/>
        <xdr:cNvSpPr>
          <a:spLocks/>
        </xdr:cNvSpPr>
      </xdr:nvSpPr>
      <xdr:spPr>
        <a:xfrm>
          <a:off x="15249525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>
      <xdr:nvSpPr>
        <xdr:cNvPr id="621" name="AutoShape 172"/>
        <xdr:cNvSpPr>
          <a:spLocks/>
        </xdr:cNvSpPr>
      </xdr:nvSpPr>
      <xdr:spPr>
        <a:xfrm>
          <a:off x="15144750" y="7458075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43</xdr:row>
      <xdr:rowOff>9525</xdr:rowOff>
    </xdr:from>
    <xdr:to>
      <xdr:col>20</xdr:col>
      <xdr:colOff>209550</xdr:colOff>
      <xdr:row>44</xdr:row>
      <xdr:rowOff>57150</xdr:rowOff>
    </xdr:to>
    <xdr:sp>
      <xdr:nvSpPr>
        <xdr:cNvPr id="622" name="AutoShape 173"/>
        <xdr:cNvSpPr>
          <a:spLocks/>
        </xdr:cNvSpPr>
      </xdr:nvSpPr>
      <xdr:spPr>
        <a:xfrm>
          <a:off x="14954250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43</xdr:row>
      <xdr:rowOff>19050</xdr:rowOff>
    </xdr:from>
    <xdr:to>
      <xdr:col>20</xdr:col>
      <xdr:colOff>266700</xdr:colOff>
      <xdr:row>44</xdr:row>
      <xdr:rowOff>66675</xdr:rowOff>
    </xdr:to>
    <xdr:sp>
      <xdr:nvSpPr>
        <xdr:cNvPr id="623" name="AutoShape 174"/>
        <xdr:cNvSpPr>
          <a:spLocks/>
        </xdr:cNvSpPr>
      </xdr:nvSpPr>
      <xdr:spPr>
        <a:xfrm>
          <a:off x="15011400" y="74771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43</xdr:row>
      <xdr:rowOff>9525</xdr:rowOff>
    </xdr:from>
    <xdr:to>
      <xdr:col>20</xdr:col>
      <xdr:colOff>142875</xdr:colOff>
      <xdr:row>44</xdr:row>
      <xdr:rowOff>57150</xdr:rowOff>
    </xdr:to>
    <xdr:sp>
      <xdr:nvSpPr>
        <xdr:cNvPr id="624" name="AutoShape 175"/>
        <xdr:cNvSpPr>
          <a:spLocks/>
        </xdr:cNvSpPr>
      </xdr:nvSpPr>
      <xdr:spPr>
        <a:xfrm>
          <a:off x="14887575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85725</xdr:colOff>
      <xdr:row>44</xdr:row>
      <xdr:rowOff>38100</xdr:rowOff>
    </xdr:to>
    <xdr:sp>
      <xdr:nvSpPr>
        <xdr:cNvPr id="625" name="AutoShape 176"/>
        <xdr:cNvSpPr>
          <a:spLocks/>
        </xdr:cNvSpPr>
      </xdr:nvSpPr>
      <xdr:spPr>
        <a:xfrm>
          <a:off x="14830425" y="746760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43</xdr:row>
      <xdr:rowOff>19050</xdr:rowOff>
    </xdr:from>
    <xdr:to>
      <xdr:col>20</xdr:col>
      <xdr:colOff>19050</xdr:colOff>
      <xdr:row>44</xdr:row>
      <xdr:rowOff>47625</xdr:rowOff>
    </xdr:to>
    <xdr:sp>
      <xdr:nvSpPr>
        <xdr:cNvPr id="626" name="AutoShape 177"/>
        <xdr:cNvSpPr>
          <a:spLocks/>
        </xdr:cNvSpPr>
      </xdr:nvSpPr>
      <xdr:spPr>
        <a:xfrm>
          <a:off x="14763750" y="7477125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43</xdr:row>
      <xdr:rowOff>9525</xdr:rowOff>
    </xdr:from>
    <xdr:to>
      <xdr:col>19</xdr:col>
      <xdr:colOff>733425</xdr:colOff>
      <xdr:row>44</xdr:row>
      <xdr:rowOff>57150</xdr:rowOff>
    </xdr:to>
    <xdr:sp>
      <xdr:nvSpPr>
        <xdr:cNvPr id="627" name="AutoShape 178"/>
        <xdr:cNvSpPr>
          <a:spLocks/>
        </xdr:cNvSpPr>
      </xdr:nvSpPr>
      <xdr:spPr>
        <a:xfrm>
          <a:off x="14706600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43</xdr:row>
      <xdr:rowOff>9525</xdr:rowOff>
    </xdr:from>
    <xdr:to>
      <xdr:col>20</xdr:col>
      <xdr:colOff>476250</xdr:colOff>
      <xdr:row>44</xdr:row>
      <xdr:rowOff>57150</xdr:rowOff>
    </xdr:to>
    <xdr:sp>
      <xdr:nvSpPr>
        <xdr:cNvPr id="628" name="AutoShape 179"/>
        <xdr:cNvSpPr>
          <a:spLocks/>
        </xdr:cNvSpPr>
      </xdr:nvSpPr>
      <xdr:spPr>
        <a:xfrm>
          <a:off x="15220950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>
      <xdr:nvSpPr>
        <xdr:cNvPr id="629" name="TextBox 180"/>
        <xdr:cNvSpPr txBox="1">
          <a:spLocks noChangeArrowheads="1"/>
        </xdr:cNvSpPr>
      </xdr:nvSpPr>
      <xdr:spPr>
        <a:xfrm>
          <a:off x="5257800" y="33337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37</xdr:row>
      <xdr:rowOff>85725</xdr:rowOff>
    </xdr:to>
    <xdr:sp>
      <xdr:nvSpPr>
        <xdr:cNvPr id="630" name="Oval 186"/>
        <xdr:cNvSpPr>
          <a:spLocks/>
        </xdr:cNvSpPr>
      </xdr:nvSpPr>
      <xdr:spPr>
        <a:xfrm>
          <a:off x="17116425" y="63627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9525</xdr:rowOff>
    </xdr:from>
    <xdr:to>
      <xdr:col>23</xdr:col>
      <xdr:colOff>0</xdr:colOff>
      <xdr:row>37</xdr:row>
      <xdr:rowOff>19050</xdr:rowOff>
    </xdr:to>
    <xdr:sp>
      <xdr:nvSpPr>
        <xdr:cNvPr id="631" name="AutoShape 190"/>
        <xdr:cNvSpPr>
          <a:spLocks/>
        </xdr:cNvSpPr>
      </xdr:nvSpPr>
      <xdr:spPr>
        <a:xfrm>
          <a:off x="17116425" y="6429375"/>
          <a:ext cx="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44</xdr:row>
      <xdr:rowOff>0</xdr:rowOff>
    </xdr:from>
    <xdr:to>
      <xdr:col>16</xdr:col>
      <xdr:colOff>0</xdr:colOff>
      <xdr:row>48</xdr:row>
      <xdr:rowOff>142875</xdr:rowOff>
    </xdr:to>
    <xdr:sp>
      <xdr:nvSpPr>
        <xdr:cNvPr id="632" name="AutoShape 191"/>
        <xdr:cNvSpPr>
          <a:spLocks/>
        </xdr:cNvSpPr>
      </xdr:nvSpPr>
      <xdr:spPr>
        <a:xfrm flipH="1">
          <a:off x="11477625" y="7639050"/>
          <a:ext cx="266700" cy="82867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47625</xdr:rowOff>
    </xdr:from>
    <xdr:to>
      <xdr:col>16</xdr:col>
      <xdr:colOff>180975</xdr:colOff>
      <xdr:row>48</xdr:row>
      <xdr:rowOff>123825</xdr:rowOff>
    </xdr:to>
    <xdr:sp>
      <xdr:nvSpPr>
        <xdr:cNvPr id="633" name="AutoShape 192"/>
        <xdr:cNvSpPr>
          <a:spLocks/>
        </xdr:cNvSpPr>
      </xdr:nvSpPr>
      <xdr:spPr>
        <a:xfrm>
          <a:off x="11744325" y="7686675"/>
          <a:ext cx="180975" cy="762000"/>
        </a:xfrm>
        <a:custGeom>
          <a:pathLst>
            <a:path h="80" w="19">
              <a:moveTo>
                <a:pt x="0" y="0"/>
              </a:moveTo>
              <a:lnTo>
                <a:pt x="0" y="38"/>
              </a:lnTo>
              <a:lnTo>
                <a:pt x="19" y="68"/>
              </a:lnTo>
              <a:lnTo>
                <a:pt x="19" y="8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46</xdr:row>
      <xdr:rowOff>0</xdr:rowOff>
    </xdr:from>
    <xdr:to>
      <xdr:col>16</xdr:col>
      <xdr:colOff>85725</xdr:colOff>
      <xdr:row>47</xdr:row>
      <xdr:rowOff>9525</xdr:rowOff>
    </xdr:to>
    <xdr:sp>
      <xdr:nvSpPr>
        <xdr:cNvPr id="634" name="Oval 194"/>
        <xdr:cNvSpPr>
          <a:spLocks/>
        </xdr:cNvSpPr>
      </xdr:nvSpPr>
      <xdr:spPr>
        <a:xfrm>
          <a:off x="11649075" y="798195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44</xdr:row>
      <xdr:rowOff>19050</xdr:rowOff>
    </xdr:from>
    <xdr:to>
      <xdr:col>16</xdr:col>
      <xdr:colOff>533400</xdr:colOff>
      <xdr:row>45</xdr:row>
      <xdr:rowOff>133350</xdr:rowOff>
    </xdr:to>
    <xdr:sp>
      <xdr:nvSpPr>
        <xdr:cNvPr id="635" name="TextBox 195"/>
        <xdr:cNvSpPr txBox="1">
          <a:spLocks noChangeArrowheads="1"/>
        </xdr:cNvSpPr>
      </xdr:nvSpPr>
      <xdr:spPr>
        <a:xfrm>
          <a:off x="11811000" y="7658100"/>
          <a:ext cx="4667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15</xdr:col>
      <xdr:colOff>628650</xdr:colOff>
      <xdr:row>42</xdr:row>
      <xdr:rowOff>95250</xdr:rowOff>
    </xdr:from>
    <xdr:to>
      <xdr:col>16</xdr:col>
      <xdr:colOff>142875</xdr:colOff>
      <xdr:row>44</xdr:row>
      <xdr:rowOff>0</xdr:rowOff>
    </xdr:to>
    <xdr:sp>
      <xdr:nvSpPr>
        <xdr:cNvPr id="636" name="AutoShape 197"/>
        <xdr:cNvSpPr>
          <a:spLocks/>
        </xdr:cNvSpPr>
      </xdr:nvSpPr>
      <xdr:spPr>
        <a:xfrm>
          <a:off x="11601450" y="7381875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15</xdr:col>
      <xdr:colOff>209550</xdr:colOff>
      <xdr:row>44</xdr:row>
      <xdr:rowOff>57150</xdr:rowOff>
    </xdr:from>
    <xdr:to>
      <xdr:col>15</xdr:col>
      <xdr:colOff>514350</xdr:colOff>
      <xdr:row>46</xdr:row>
      <xdr:rowOff>19050</xdr:rowOff>
    </xdr:to>
    <xdr:sp>
      <xdr:nvSpPr>
        <xdr:cNvPr id="637" name="AutoShape 199"/>
        <xdr:cNvSpPr>
          <a:spLocks/>
        </xdr:cNvSpPr>
      </xdr:nvSpPr>
      <xdr:spPr>
        <a:xfrm>
          <a:off x="11182350" y="7696200"/>
          <a:ext cx="3048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15</xdr:col>
      <xdr:colOff>704850</xdr:colOff>
      <xdr:row>48</xdr:row>
      <xdr:rowOff>19050</xdr:rowOff>
    </xdr:from>
    <xdr:to>
      <xdr:col>16</xdr:col>
      <xdr:colOff>66675</xdr:colOff>
      <xdr:row>48</xdr:row>
      <xdr:rowOff>142875</xdr:rowOff>
    </xdr:to>
    <xdr:sp>
      <xdr:nvSpPr>
        <xdr:cNvPr id="638" name="AutoShape 200"/>
        <xdr:cNvSpPr>
          <a:spLocks/>
        </xdr:cNvSpPr>
      </xdr:nvSpPr>
      <xdr:spPr>
        <a:xfrm>
          <a:off x="11677650" y="8343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45</xdr:row>
      <xdr:rowOff>104775</xdr:rowOff>
    </xdr:from>
    <xdr:to>
      <xdr:col>15</xdr:col>
      <xdr:colOff>714375</xdr:colOff>
      <xdr:row>46</xdr:row>
      <xdr:rowOff>104775</xdr:rowOff>
    </xdr:to>
    <xdr:sp>
      <xdr:nvSpPr>
        <xdr:cNvPr id="639" name="TextBox 201"/>
        <xdr:cNvSpPr txBox="1">
          <a:spLocks noChangeArrowheads="1"/>
        </xdr:cNvSpPr>
      </xdr:nvSpPr>
      <xdr:spPr>
        <a:xfrm>
          <a:off x="11353800" y="791527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>
      <xdr:nvSpPr>
        <xdr:cNvPr id="640" name="AutoShape 202"/>
        <xdr:cNvSpPr>
          <a:spLocks/>
        </xdr:cNvSpPr>
      </xdr:nvSpPr>
      <xdr:spPr>
        <a:xfrm>
          <a:off x="11982450" y="894397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>
      <xdr:nvSpPr>
        <xdr:cNvPr id="641" name="AutoShape 203"/>
        <xdr:cNvSpPr>
          <a:spLocks/>
        </xdr:cNvSpPr>
      </xdr:nvSpPr>
      <xdr:spPr>
        <a:xfrm>
          <a:off x="11982450" y="88868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>
      <xdr:nvSpPr>
        <xdr:cNvPr id="642" name="AutoShape 204"/>
        <xdr:cNvSpPr>
          <a:spLocks/>
        </xdr:cNvSpPr>
      </xdr:nvSpPr>
      <xdr:spPr>
        <a:xfrm>
          <a:off x="12039600" y="90582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643" name="AutoShape 205"/>
        <xdr:cNvSpPr>
          <a:spLocks/>
        </xdr:cNvSpPr>
      </xdr:nvSpPr>
      <xdr:spPr>
        <a:xfrm>
          <a:off x="13487400" y="88106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>
      <xdr:nvSpPr>
        <xdr:cNvPr id="644" name="AutoShape 206"/>
        <xdr:cNvSpPr>
          <a:spLocks/>
        </xdr:cNvSpPr>
      </xdr:nvSpPr>
      <xdr:spPr>
        <a:xfrm>
          <a:off x="11944350" y="89820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>
      <xdr:nvSpPr>
        <xdr:cNvPr id="645" name="AutoShape 207"/>
        <xdr:cNvSpPr>
          <a:spLocks/>
        </xdr:cNvSpPr>
      </xdr:nvSpPr>
      <xdr:spPr>
        <a:xfrm>
          <a:off x="11944350" y="89820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53</xdr:row>
      <xdr:rowOff>133350</xdr:rowOff>
    </xdr:from>
    <xdr:to>
      <xdr:col>15</xdr:col>
      <xdr:colOff>762000</xdr:colOff>
      <xdr:row>55</xdr:row>
      <xdr:rowOff>28575</xdr:rowOff>
    </xdr:to>
    <xdr:sp>
      <xdr:nvSpPr>
        <xdr:cNvPr id="646" name="Line 218"/>
        <xdr:cNvSpPr>
          <a:spLocks/>
        </xdr:cNvSpPr>
      </xdr:nvSpPr>
      <xdr:spPr>
        <a:xfrm flipV="1">
          <a:off x="11382375" y="933450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51</xdr:row>
      <xdr:rowOff>28575</xdr:rowOff>
    </xdr:from>
    <xdr:to>
      <xdr:col>16</xdr:col>
      <xdr:colOff>571500</xdr:colOff>
      <xdr:row>55</xdr:row>
      <xdr:rowOff>142875</xdr:rowOff>
    </xdr:to>
    <xdr:sp>
      <xdr:nvSpPr>
        <xdr:cNvPr id="647" name="AutoShape 219"/>
        <xdr:cNvSpPr>
          <a:spLocks/>
        </xdr:cNvSpPr>
      </xdr:nvSpPr>
      <xdr:spPr>
        <a:xfrm>
          <a:off x="11734800" y="8877300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123825</xdr:rowOff>
    </xdr:from>
    <xdr:to>
      <xdr:col>16</xdr:col>
      <xdr:colOff>66675</xdr:colOff>
      <xdr:row>56</xdr:row>
      <xdr:rowOff>85725</xdr:rowOff>
    </xdr:to>
    <xdr:sp>
      <xdr:nvSpPr>
        <xdr:cNvPr id="648" name="AutoShape 220"/>
        <xdr:cNvSpPr>
          <a:spLocks/>
        </xdr:cNvSpPr>
      </xdr:nvSpPr>
      <xdr:spPr>
        <a:xfrm>
          <a:off x="11668125" y="96678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56</xdr:row>
      <xdr:rowOff>19050</xdr:rowOff>
    </xdr:from>
    <xdr:to>
      <xdr:col>20</xdr:col>
      <xdr:colOff>123825</xdr:colOff>
      <xdr:row>56</xdr:row>
      <xdr:rowOff>142875</xdr:rowOff>
    </xdr:to>
    <xdr:sp>
      <xdr:nvSpPr>
        <xdr:cNvPr id="649" name="AutoShape 222"/>
        <xdr:cNvSpPr>
          <a:spLocks/>
        </xdr:cNvSpPr>
      </xdr:nvSpPr>
      <xdr:spPr>
        <a:xfrm>
          <a:off x="148209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53</xdr:row>
      <xdr:rowOff>66675</xdr:rowOff>
    </xdr:from>
    <xdr:to>
      <xdr:col>20</xdr:col>
      <xdr:colOff>57150</xdr:colOff>
      <xdr:row>56</xdr:row>
      <xdr:rowOff>57150</xdr:rowOff>
    </xdr:to>
    <xdr:sp>
      <xdr:nvSpPr>
        <xdr:cNvPr id="650" name="AutoShape 223"/>
        <xdr:cNvSpPr>
          <a:spLocks/>
        </xdr:cNvSpPr>
      </xdr:nvSpPr>
      <xdr:spPr>
        <a:xfrm flipH="1">
          <a:off x="14287500" y="9267825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52</xdr:row>
      <xdr:rowOff>38100</xdr:rowOff>
    </xdr:from>
    <xdr:to>
      <xdr:col>20</xdr:col>
      <xdr:colOff>57150</xdr:colOff>
      <xdr:row>54</xdr:row>
      <xdr:rowOff>19050</xdr:rowOff>
    </xdr:to>
    <xdr:sp>
      <xdr:nvSpPr>
        <xdr:cNvPr id="651" name="Line 225"/>
        <xdr:cNvSpPr>
          <a:spLocks/>
        </xdr:cNvSpPr>
      </xdr:nvSpPr>
      <xdr:spPr>
        <a:xfrm flipV="1">
          <a:off x="14887575" y="90678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51</xdr:row>
      <xdr:rowOff>47625</xdr:rowOff>
    </xdr:from>
    <xdr:to>
      <xdr:col>19</xdr:col>
      <xdr:colOff>704850</xdr:colOff>
      <xdr:row>55</xdr:row>
      <xdr:rowOff>142875</xdr:rowOff>
    </xdr:to>
    <xdr:sp>
      <xdr:nvSpPr>
        <xdr:cNvPr id="652" name="AutoShape 226"/>
        <xdr:cNvSpPr>
          <a:spLocks/>
        </xdr:cNvSpPr>
      </xdr:nvSpPr>
      <xdr:spPr>
        <a:xfrm>
          <a:off x="14763750" y="8896350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52</xdr:row>
      <xdr:rowOff>133350</xdr:rowOff>
    </xdr:from>
    <xdr:to>
      <xdr:col>19</xdr:col>
      <xdr:colOff>704850</xdr:colOff>
      <xdr:row>57</xdr:row>
      <xdr:rowOff>47625</xdr:rowOff>
    </xdr:to>
    <xdr:sp>
      <xdr:nvSpPr>
        <xdr:cNvPr id="653" name="AutoShape 227"/>
        <xdr:cNvSpPr>
          <a:spLocks/>
        </xdr:cNvSpPr>
      </xdr:nvSpPr>
      <xdr:spPr>
        <a:xfrm>
          <a:off x="14763750" y="9163050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50</xdr:row>
      <xdr:rowOff>152400</xdr:rowOff>
    </xdr:from>
    <xdr:to>
      <xdr:col>19</xdr:col>
      <xdr:colOff>714375</xdr:colOff>
      <xdr:row>56</xdr:row>
      <xdr:rowOff>161925</xdr:rowOff>
    </xdr:to>
    <xdr:sp>
      <xdr:nvSpPr>
        <xdr:cNvPr id="654" name="AutoShape 228"/>
        <xdr:cNvSpPr>
          <a:spLocks/>
        </xdr:cNvSpPr>
      </xdr:nvSpPr>
      <xdr:spPr>
        <a:xfrm>
          <a:off x="14773275" y="88296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50</xdr:row>
      <xdr:rowOff>161925</xdr:rowOff>
    </xdr:from>
    <xdr:to>
      <xdr:col>19</xdr:col>
      <xdr:colOff>685800</xdr:colOff>
      <xdr:row>56</xdr:row>
      <xdr:rowOff>171450</xdr:rowOff>
    </xdr:to>
    <xdr:sp>
      <xdr:nvSpPr>
        <xdr:cNvPr id="655" name="AutoShape 229"/>
        <xdr:cNvSpPr>
          <a:spLocks/>
        </xdr:cNvSpPr>
      </xdr:nvSpPr>
      <xdr:spPr>
        <a:xfrm>
          <a:off x="14744700" y="883920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54</xdr:row>
      <xdr:rowOff>66675</xdr:rowOff>
    </xdr:from>
    <xdr:to>
      <xdr:col>20</xdr:col>
      <xdr:colOff>428625</xdr:colOff>
      <xdr:row>55</xdr:row>
      <xdr:rowOff>161925</xdr:rowOff>
    </xdr:to>
    <xdr:sp>
      <xdr:nvSpPr>
        <xdr:cNvPr id="656" name="AutoShape 230"/>
        <xdr:cNvSpPr>
          <a:spLocks/>
        </xdr:cNvSpPr>
      </xdr:nvSpPr>
      <xdr:spPr>
        <a:xfrm>
          <a:off x="14982825" y="943927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16</xdr:col>
      <xdr:colOff>47625</xdr:colOff>
      <xdr:row>61</xdr:row>
      <xdr:rowOff>95250</xdr:rowOff>
    </xdr:from>
    <xdr:to>
      <xdr:col>16</xdr:col>
      <xdr:colOff>47625</xdr:colOff>
      <xdr:row>62</xdr:row>
      <xdr:rowOff>0</xdr:rowOff>
    </xdr:to>
    <xdr:sp>
      <xdr:nvSpPr>
        <xdr:cNvPr id="657" name="Line 232"/>
        <xdr:cNvSpPr>
          <a:spLocks/>
        </xdr:cNvSpPr>
      </xdr:nvSpPr>
      <xdr:spPr>
        <a:xfrm>
          <a:off x="11791950" y="10677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60</xdr:row>
      <xdr:rowOff>161925</xdr:rowOff>
    </xdr:from>
    <xdr:to>
      <xdr:col>16</xdr:col>
      <xdr:colOff>57150</xdr:colOff>
      <xdr:row>62</xdr:row>
      <xdr:rowOff>152400</xdr:rowOff>
    </xdr:to>
    <xdr:sp>
      <xdr:nvSpPr>
        <xdr:cNvPr id="658" name="TextBox 233"/>
        <xdr:cNvSpPr txBox="1">
          <a:spLocks noChangeArrowheads="1"/>
        </xdr:cNvSpPr>
      </xdr:nvSpPr>
      <xdr:spPr>
        <a:xfrm>
          <a:off x="11725275" y="105727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62</xdr:row>
      <xdr:rowOff>133350</xdr:rowOff>
    </xdr:from>
    <xdr:to>
      <xdr:col>16</xdr:col>
      <xdr:colOff>600075</xdr:colOff>
      <xdr:row>62</xdr:row>
      <xdr:rowOff>133350</xdr:rowOff>
    </xdr:to>
    <xdr:sp>
      <xdr:nvSpPr>
        <xdr:cNvPr id="659" name="Line 234"/>
        <xdr:cNvSpPr>
          <a:spLocks/>
        </xdr:cNvSpPr>
      </xdr:nvSpPr>
      <xdr:spPr>
        <a:xfrm>
          <a:off x="11115675" y="10887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62</xdr:row>
      <xdr:rowOff>95250</xdr:rowOff>
    </xdr:from>
    <xdr:to>
      <xdr:col>15</xdr:col>
      <xdr:colOff>419100</xdr:colOff>
      <xdr:row>63</xdr:row>
      <xdr:rowOff>0</xdr:rowOff>
    </xdr:to>
    <xdr:sp>
      <xdr:nvSpPr>
        <xdr:cNvPr id="660" name="Line 235"/>
        <xdr:cNvSpPr>
          <a:spLocks/>
        </xdr:cNvSpPr>
      </xdr:nvSpPr>
      <xdr:spPr>
        <a:xfrm>
          <a:off x="113919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62</xdr:row>
      <xdr:rowOff>95250</xdr:rowOff>
    </xdr:from>
    <xdr:to>
      <xdr:col>15</xdr:col>
      <xdr:colOff>495300</xdr:colOff>
      <xdr:row>63</xdr:row>
      <xdr:rowOff>0</xdr:rowOff>
    </xdr:to>
    <xdr:sp>
      <xdr:nvSpPr>
        <xdr:cNvPr id="661" name="Line 236"/>
        <xdr:cNvSpPr>
          <a:spLocks/>
        </xdr:cNvSpPr>
      </xdr:nvSpPr>
      <xdr:spPr>
        <a:xfrm>
          <a:off x="114681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62</xdr:row>
      <xdr:rowOff>95250</xdr:rowOff>
    </xdr:from>
    <xdr:to>
      <xdr:col>15</xdr:col>
      <xdr:colOff>571500</xdr:colOff>
      <xdr:row>63</xdr:row>
      <xdr:rowOff>0</xdr:rowOff>
    </xdr:to>
    <xdr:sp>
      <xdr:nvSpPr>
        <xdr:cNvPr id="662" name="Line 237"/>
        <xdr:cNvSpPr>
          <a:spLocks/>
        </xdr:cNvSpPr>
      </xdr:nvSpPr>
      <xdr:spPr>
        <a:xfrm>
          <a:off x="115443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62</xdr:row>
      <xdr:rowOff>95250</xdr:rowOff>
    </xdr:from>
    <xdr:to>
      <xdr:col>15</xdr:col>
      <xdr:colOff>200025</xdr:colOff>
      <xdr:row>63</xdr:row>
      <xdr:rowOff>0</xdr:rowOff>
    </xdr:to>
    <xdr:sp>
      <xdr:nvSpPr>
        <xdr:cNvPr id="663" name="Line 238"/>
        <xdr:cNvSpPr>
          <a:spLocks/>
        </xdr:cNvSpPr>
      </xdr:nvSpPr>
      <xdr:spPr>
        <a:xfrm>
          <a:off x="111728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62</xdr:row>
      <xdr:rowOff>95250</xdr:rowOff>
    </xdr:from>
    <xdr:to>
      <xdr:col>15</xdr:col>
      <xdr:colOff>276225</xdr:colOff>
      <xdr:row>63</xdr:row>
      <xdr:rowOff>0</xdr:rowOff>
    </xdr:to>
    <xdr:sp>
      <xdr:nvSpPr>
        <xdr:cNvPr id="664" name="Line 239"/>
        <xdr:cNvSpPr>
          <a:spLocks/>
        </xdr:cNvSpPr>
      </xdr:nvSpPr>
      <xdr:spPr>
        <a:xfrm>
          <a:off x="112490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62</xdr:row>
      <xdr:rowOff>95250</xdr:rowOff>
    </xdr:from>
    <xdr:to>
      <xdr:col>15</xdr:col>
      <xdr:colOff>352425</xdr:colOff>
      <xdr:row>63</xdr:row>
      <xdr:rowOff>0</xdr:rowOff>
    </xdr:to>
    <xdr:sp>
      <xdr:nvSpPr>
        <xdr:cNvPr id="665" name="Line 240"/>
        <xdr:cNvSpPr>
          <a:spLocks/>
        </xdr:cNvSpPr>
      </xdr:nvSpPr>
      <xdr:spPr>
        <a:xfrm>
          <a:off x="113252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62</xdr:row>
      <xdr:rowOff>95250</xdr:rowOff>
    </xdr:from>
    <xdr:to>
      <xdr:col>15</xdr:col>
      <xdr:colOff>647700</xdr:colOff>
      <xdr:row>63</xdr:row>
      <xdr:rowOff>0</xdr:rowOff>
    </xdr:to>
    <xdr:sp>
      <xdr:nvSpPr>
        <xdr:cNvPr id="666" name="Line 241"/>
        <xdr:cNvSpPr>
          <a:spLocks/>
        </xdr:cNvSpPr>
      </xdr:nvSpPr>
      <xdr:spPr>
        <a:xfrm>
          <a:off x="116205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62</xdr:row>
      <xdr:rowOff>95250</xdr:rowOff>
    </xdr:from>
    <xdr:to>
      <xdr:col>16</xdr:col>
      <xdr:colOff>276225</xdr:colOff>
      <xdr:row>63</xdr:row>
      <xdr:rowOff>0</xdr:rowOff>
    </xdr:to>
    <xdr:sp>
      <xdr:nvSpPr>
        <xdr:cNvPr id="667" name="Line 242"/>
        <xdr:cNvSpPr>
          <a:spLocks/>
        </xdr:cNvSpPr>
      </xdr:nvSpPr>
      <xdr:spPr>
        <a:xfrm>
          <a:off x="120205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62</xdr:row>
      <xdr:rowOff>95250</xdr:rowOff>
    </xdr:from>
    <xdr:to>
      <xdr:col>16</xdr:col>
      <xdr:colOff>523875</xdr:colOff>
      <xdr:row>63</xdr:row>
      <xdr:rowOff>0</xdr:rowOff>
    </xdr:to>
    <xdr:sp>
      <xdr:nvSpPr>
        <xdr:cNvPr id="668" name="Line 243"/>
        <xdr:cNvSpPr>
          <a:spLocks/>
        </xdr:cNvSpPr>
      </xdr:nvSpPr>
      <xdr:spPr>
        <a:xfrm>
          <a:off x="122682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62</xdr:row>
      <xdr:rowOff>95250</xdr:rowOff>
    </xdr:from>
    <xdr:to>
      <xdr:col>16</xdr:col>
      <xdr:colOff>123825</xdr:colOff>
      <xdr:row>63</xdr:row>
      <xdr:rowOff>0</xdr:rowOff>
    </xdr:to>
    <xdr:sp>
      <xdr:nvSpPr>
        <xdr:cNvPr id="669" name="Line 244"/>
        <xdr:cNvSpPr>
          <a:spLocks/>
        </xdr:cNvSpPr>
      </xdr:nvSpPr>
      <xdr:spPr>
        <a:xfrm>
          <a:off x="118681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62</xdr:row>
      <xdr:rowOff>95250</xdr:rowOff>
    </xdr:from>
    <xdr:to>
      <xdr:col>16</xdr:col>
      <xdr:colOff>200025</xdr:colOff>
      <xdr:row>63</xdr:row>
      <xdr:rowOff>0</xdr:rowOff>
    </xdr:to>
    <xdr:sp>
      <xdr:nvSpPr>
        <xdr:cNvPr id="670" name="Line 245"/>
        <xdr:cNvSpPr>
          <a:spLocks/>
        </xdr:cNvSpPr>
      </xdr:nvSpPr>
      <xdr:spPr>
        <a:xfrm>
          <a:off x="119443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62</xdr:row>
      <xdr:rowOff>95250</xdr:rowOff>
    </xdr:from>
    <xdr:to>
      <xdr:col>15</xdr:col>
      <xdr:colOff>723900</xdr:colOff>
      <xdr:row>63</xdr:row>
      <xdr:rowOff>0</xdr:rowOff>
    </xdr:to>
    <xdr:sp>
      <xdr:nvSpPr>
        <xdr:cNvPr id="671" name="Line 246"/>
        <xdr:cNvSpPr>
          <a:spLocks/>
        </xdr:cNvSpPr>
      </xdr:nvSpPr>
      <xdr:spPr>
        <a:xfrm>
          <a:off x="116967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62</xdr:row>
      <xdr:rowOff>95250</xdr:rowOff>
    </xdr:from>
    <xdr:to>
      <xdr:col>16</xdr:col>
      <xdr:colOff>47625</xdr:colOff>
      <xdr:row>63</xdr:row>
      <xdr:rowOff>0</xdr:rowOff>
    </xdr:to>
    <xdr:sp>
      <xdr:nvSpPr>
        <xdr:cNvPr id="672" name="Line 247"/>
        <xdr:cNvSpPr>
          <a:spLocks/>
        </xdr:cNvSpPr>
      </xdr:nvSpPr>
      <xdr:spPr>
        <a:xfrm>
          <a:off x="117919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62</xdr:row>
      <xdr:rowOff>95250</xdr:rowOff>
    </xdr:from>
    <xdr:to>
      <xdr:col>16</xdr:col>
      <xdr:colOff>438150</xdr:colOff>
      <xdr:row>63</xdr:row>
      <xdr:rowOff>0</xdr:rowOff>
    </xdr:to>
    <xdr:sp>
      <xdr:nvSpPr>
        <xdr:cNvPr id="673" name="Line 248"/>
        <xdr:cNvSpPr>
          <a:spLocks/>
        </xdr:cNvSpPr>
      </xdr:nvSpPr>
      <xdr:spPr>
        <a:xfrm>
          <a:off x="121824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62</xdr:row>
      <xdr:rowOff>95250</xdr:rowOff>
    </xdr:from>
    <xdr:to>
      <xdr:col>16</xdr:col>
      <xdr:colOff>352425</xdr:colOff>
      <xdr:row>63</xdr:row>
      <xdr:rowOff>0</xdr:rowOff>
    </xdr:to>
    <xdr:sp>
      <xdr:nvSpPr>
        <xdr:cNvPr id="674" name="Line 249"/>
        <xdr:cNvSpPr>
          <a:spLocks/>
        </xdr:cNvSpPr>
      </xdr:nvSpPr>
      <xdr:spPr>
        <a:xfrm>
          <a:off x="120967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60</xdr:row>
      <xdr:rowOff>28575</xdr:rowOff>
    </xdr:from>
    <xdr:to>
      <xdr:col>16</xdr:col>
      <xdr:colOff>400050</xdr:colOff>
      <xdr:row>60</xdr:row>
      <xdr:rowOff>28575</xdr:rowOff>
    </xdr:to>
    <xdr:sp>
      <xdr:nvSpPr>
        <xdr:cNvPr id="675" name="Line 250"/>
        <xdr:cNvSpPr>
          <a:spLocks/>
        </xdr:cNvSpPr>
      </xdr:nvSpPr>
      <xdr:spPr>
        <a:xfrm>
          <a:off x="11325225" y="10439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61</xdr:row>
      <xdr:rowOff>123825</xdr:rowOff>
    </xdr:from>
    <xdr:to>
      <xdr:col>17</xdr:col>
      <xdr:colOff>28575</xdr:colOff>
      <xdr:row>62</xdr:row>
      <xdr:rowOff>123825</xdr:rowOff>
    </xdr:to>
    <xdr:sp>
      <xdr:nvSpPr>
        <xdr:cNvPr id="676" name="TextBox 251"/>
        <xdr:cNvSpPr txBox="1">
          <a:spLocks noChangeArrowheads="1"/>
        </xdr:cNvSpPr>
      </xdr:nvSpPr>
      <xdr:spPr>
        <a:xfrm>
          <a:off x="11858625" y="107061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15</xdr:col>
      <xdr:colOff>676275</xdr:colOff>
      <xdr:row>60</xdr:row>
      <xdr:rowOff>95250</xdr:rowOff>
    </xdr:from>
    <xdr:to>
      <xdr:col>16</xdr:col>
      <xdr:colOff>104775</xdr:colOff>
      <xdr:row>64</xdr:row>
      <xdr:rowOff>76200</xdr:rowOff>
    </xdr:to>
    <xdr:grpSp>
      <xdr:nvGrpSpPr>
        <xdr:cNvPr id="677" name="Group 254"/>
        <xdr:cNvGrpSpPr>
          <a:grpSpLocks/>
        </xdr:cNvGrpSpPr>
      </xdr:nvGrpSpPr>
      <xdr:grpSpPr>
        <a:xfrm>
          <a:off x="11649075" y="105060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78" name="AutoShape 255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9" name="AutoShape 256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61</xdr:row>
      <xdr:rowOff>19050</xdr:rowOff>
    </xdr:from>
    <xdr:to>
      <xdr:col>16</xdr:col>
      <xdr:colOff>57150</xdr:colOff>
      <xdr:row>63</xdr:row>
      <xdr:rowOff>9525</xdr:rowOff>
    </xdr:to>
    <xdr:sp>
      <xdr:nvSpPr>
        <xdr:cNvPr id="680" name="TextBox 257"/>
        <xdr:cNvSpPr txBox="1">
          <a:spLocks noChangeArrowheads="1"/>
        </xdr:cNvSpPr>
      </xdr:nvSpPr>
      <xdr:spPr>
        <a:xfrm>
          <a:off x="11725275" y="106013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59</xdr:row>
      <xdr:rowOff>133350</xdr:rowOff>
    </xdr:from>
    <xdr:to>
      <xdr:col>16</xdr:col>
      <xdr:colOff>57150</xdr:colOff>
      <xdr:row>60</xdr:row>
      <xdr:rowOff>85725</xdr:rowOff>
    </xdr:to>
    <xdr:sp>
      <xdr:nvSpPr>
        <xdr:cNvPr id="681" name="Oval 258"/>
        <xdr:cNvSpPr>
          <a:spLocks/>
        </xdr:cNvSpPr>
      </xdr:nvSpPr>
      <xdr:spPr>
        <a:xfrm>
          <a:off x="11677650" y="103632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64</xdr:row>
      <xdr:rowOff>38100</xdr:rowOff>
    </xdr:from>
    <xdr:to>
      <xdr:col>15</xdr:col>
      <xdr:colOff>685800</xdr:colOff>
      <xdr:row>64</xdr:row>
      <xdr:rowOff>152400</xdr:rowOff>
    </xdr:to>
    <xdr:sp>
      <xdr:nvSpPr>
        <xdr:cNvPr id="682" name="AutoShape 259"/>
        <xdr:cNvSpPr>
          <a:spLocks/>
        </xdr:cNvSpPr>
      </xdr:nvSpPr>
      <xdr:spPr>
        <a:xfrm>
          <a:off x="11515725" y="111347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161925</xdr:rowOff>
    </xdr:from>
    <xdr:to>
      <xdr:col>16</xdr:col>
      <xdr:colOff>0</xdr:colOff>
      <xdr:row>59</xdr:row>
      <xdr:rowOff>142875</xdr:rowOff>
    </xdr:to>
    <xdr:sp>
      <xdr:nvSpPr>
        <xdr:cNvPr id="683" name="Line 260"/>
        <xdr:cNvSpPr>
          <a:spLocks/>
        </xdr:cNvSpPr>
      </xdr:nvSpPr>
      <xdr:spPr>
        <a:xfrm flipH="1" flipV="1">
          <a:off x="11744325" y="10058400"/>
          <a:ext cx="0" cy="314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61</xdr:row>
      <xdr:rowOff>95250</xdr:rowOff>
    </xdr:from>
    <xdr:to>
      <xdr:col>16</xdr:col>
      <xdr:colOff>47625</xdr:colOff>
      <xdr:row>62</xdr:row>
      <xdr:rowOff>0</xdr:rowOff>
    </xdr:to>
    <xdr:sp>
      <xdr:nvSpPr>
        <xdr:cNvPr id="684" name="Line 269"/>
        <xdr:cNvSpPr>
          <a:spLocks/>
        </xdr:cNvSpPr>
      </xdr:nvSpPr>
      <xdr:spPr>
        <a:xfrm>
          <a:off x="11791950" y="106775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60</xdr:row>
      <xdr:rowOff>161925</xdr:rowOff>
    </xdr:from>
    <xdr:to>
      <xdr:col>16</xdr:col>
      <xdr:colOff>57150</xdr:colOff>
      <xdr:row>62</xdr:row>
      <xdr:rowOff>152400</xdr:rowOff>
    </xdr:to>
    <xdr:sp>
      <xdr:nvSpPr>
        <xdr:cNvPr id="685" name="TextBox 270"/>
        <xdr:cNvSpPr txBox="1">
          <a:spLocks noChangeArrowheads="1"/>
        </xdr:cNvSpPr>
      </xdr:nvSpPr>
      <xdr:spPr>
        <a:xfrm>
          <a:off x="11725275" y="105727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62</xdr:row>
      <xdr:rowOff>133350</xdr:rowOff>
    </xdr:from>
    <xdr:to>
      <xdr:col>16</xdr:col>
      <xdr:colOff>600075</xdr:colOff>
      <xdr:row>62</xdr:row>
      <xdr:rowOff>133350</xdr:rowOff>
    </xdr:to>
    <xdr:sp>
      <xdr:nvSpPr>
        <xdr:cNvPr id="686" name="Line 271"/>
        <xdr:cNvSpPr>
          <a:spLocks/>
        </xdr:cNvSpPr>
      </xdr:nvSpPr>
      <xdr:spPr>
        <a:xfrm>
          <a:off x="11115675" y="108870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62</xdr:row>
      <xdr:rowOff>95250</xdr:rowOff>
    </xdr:from>
    <xdr:to>
      <xdr:col>15</xdr:col>
      <xdr:colOff>419100</xdr:colOff>
      <xdr:row>63</xdr:row>
      <xdr:rowOff>0</xdr:rowOff>
    </xdr:to>
    <xdr:sp>
      <xdr:nvSpPr>
        <xdr:cNvPr id="687" name="Line 272"/>
        <xdr:cNvSpPr>
          <a:spLocks/>
        </xdr:cNvSpPr>
      </xdr:nvSpPr>
      <xdr:spPr>
        <a:xfrm>
          <a:off x="113919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62</xdr:row>
      <xdr:rowOff>95250</xdr:rowOff>
    </xdr:from>
    <xdr:to>
      <xdr:col>15</xdr:col>
      <xdr:colOff>495300</xdr:colOff>
      <xdr:row>63</xdr:row>
      <xdr:rowOff>0</xdr:rowOff>
    </xdr:to>
    <xdr:sp>
      <xdr:nvSpPr>
        <xdr:cNvPr id="688" name="Line 273"/>
        <xdr:cNvSpPr>
          <a:spLocks/>
        </xdr:cNvSpPr>
      </xdr:nvSpPr>
      <xdr:spPr>
        <a:xfrm>
          <a:off x="114681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62</xdr:row>
      <xdr:rowOff>95250</xdr:rowOff>
    </xdr:from>
    <xdr:to>
      <xdr:col>15</xdr:col>
      <xdr:colOff>571500</xdr:colOff>
      <xdr:row>63</xdr:row>
      <xdr:rowOff>0</xdr:rowOff>
    </xdr:to>
    <xdr:sp>
      <xdr:nvSpPr>
        <xdr:cNvPr id="689" name="Line 274"/>
        <xdr:cNvSpPr>
          <a:spLocks/>
        </xdr:cNvSpPr>
      </xdr:nvSpPr>
      <xdr:spPr>
        <a:xfrm>
          <a:off x="115443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62</xdr:row>
      <xdr:rowOff>95250</xdr:rowOff>
    </xdr:from>
    <xdr:to>
      <xdr:col>15</xdr:col>
      <xdr:colOff>200025</xdr:colOff>
      <xdr:row>63</xdr:row>
      <xdr:rowOff>0</xdr:rowOff>
    </xdr:to>
    <xdr:sp>
      <xdr:nvSpPr>
        <xdr:cNvPr id="690" name="Line 275"/>
        <xdr:cNvSpPr>
          <a:spLocks/>
        </xdr:cNvSpPr>
      </xdr:nvSpPr>
      <xdr:spPr>
        <a:xfrm>
          <a:off x="111728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62</xdr:row>
      <xdr:rowOff>95250</xdr:rowOff>
    </xdr:from>
    <xdr:to>
      <xdr:col>15</xdr:col>
      <xdr:colOff>276225</xdr:colOff>
      <xdr:row>63</xdr:row>
      <xdr:rowOff>0</xdr:rowOff>
    </xdr:to>
    <xdr:sp>
      <xdr:nvSpPr>
        <xdr:cNvPr id="691" name="Line 276"/>
        <xdr:cNvSpPr>
          <a:spLocks/>
        </xdr:cNvSpPr>
      </xdr:nvSpPr>
      <xdr:spPr>
        <a:xfrm>
          <a:off x="112490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62</xdr:row>
      <xdr:rowOff>95250</xdr:rowOff>
    </xdr:from>
    <xdr:to>
      <xdr:col>15</xdr:col>
      <xdr:colOff>352425</xdr:colOff>
      <xdr:row>63</xdr:row>
      <xdr:rowOff>0</xdr:rowOff>
    </xdr:to>
    <xdr:sp>
      <xdr:nvSpPr>
        <xdr:cNvPr id="692" name="Line 277"/>
        <xdr:cNvSpPr>
          <a:spLocks/>
        </xdr:cNvSpPr>
      </xdr:nvSpPr>
      <xdr:spPr>
        <a:xfrm>
          <a:off x="1132522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62</xdr:row>
      <xdr:rowOff>95250</xdr:rowOff>
    </xdr:from>
    <xdr:to>
      <xdr:col>15</xdr:col>
      <xdr:colOff>647700</xdr:colOff>
      <xdr:row>63</xdr:row>
      <xdr:rowOff>0</xdr:rowOff>
    </xdr:to>
    <xdr:sp>
      <xdr:nvSpPr>
        <xdr:cNvPr id="693" name="Line 278"/>
        <xdr:cNvSpPr>
          <a:spLocks/>
        </xdr:cNvSpPr>
      </xdr:nvSpPr>
      <xdr:spPr>
        <a:xfrm>
          <a:off x="116205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62</xdr:row>
      <xdr:rowOff>95250</xdr:rowOff>
    </xdr:from>
    <xdr:to>
      <xdr:col>16</xdr:col>
      <xdr:colOff>276225</xdr:colOff>
      <xdr:row>63</xdr:row>
      <xdr:rowOff>0</xdr:rowOff>
    </xdr:to>
    <xdr:sp>
      <xdr:nvSpPr>
        <xdr:cNvPr id="694" name="Line 279"/>
        <xdr:cNvSpPr>
          <a:spLocks/>
        </xdr:cNvSpPr>
      </xdr:nvSpPr>
      <xdr:spPr>
        <a:xfrm>
          <a:off x="120205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62</xdr:row>
      <xdr:rowOff>95250</xdr:rowOff>
    </xdr:from>
    <xdr:to>
      <xdr:col>16</xdr:col>
      <xdr:colOff>523875</xdr:colOff>
      <xdr:row>63</xdr:row>
      <xdr:rowOff>0</xdr:rowOff>
    </xdr:to>
    <xdr:sp>
      <xdr:nvSpPr>
        <xdr:cNvPr id="695" name="Line 280"/>
        <xdr:cNvSpPr>
          <a:spLocks/>
        </xdr:cNvSpPr>
      </xdr:nvSpPr>
      <xdr:spPr>
        <a:xfrm>
          <a:off x="122682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62</xdr:row>
      <xdr:rowOff>95250</xdr:rowOff>
    </xdr:from>
    <xdr:to>
      <xdr:col>16</xdr:col>
      <xdr:colOff>123825</xdr:colOff>
      <xdr:row>63</xdr:row>
      <xdr:rowOff>0</xdr:rowOff>
    </xdr:to>
    <xdr:sp>
      <xdr:nvSpPr>
        <xdr:cNvPr id="696" name="Line 281"/>
        <xdr:cNvSpPr>
          <a:spLocks/>
        </xdr:cNvSpPr>
      </xdr:nvSpPr>
      <xdr:spPr>
        <a:xfrm>
          <a:off x="118681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62</xdr:row>
      <xdr:rowOff>95250</xdr:rowOff>
    </xdr:from>
    <xdr:to>
      <xdr:col>16</xdr:col>
      <xdr:colOff>200025</xdr:colOff>
      <xdr:row>63</xdr:row>
      <xdr:rowOff>0</xdr:rowOff>
    </xdr:to>
    <xdr:sp>
      <xdr:nvSpPr>
        <xdr:cNvPr id="697" name="Line 282"/>
        <xdr:cNvSpPr>
          <a:spLocks/>
        </xdr:cNvSpPr>
      </xdr:nvSpPr>
      <xdr:spPr>
        <a:xfrm>
          <a:off x="119443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62</xdr:row>
      <xdr:rowOff>95250</xdr:rowOff>
    </xdr:from>
    <xdr:to>
      <xdr:col>15</xdr:col>
      <xdr:colOff>723900</xdr:colOff>
      <xdr:row>63</xdr:row>
      <xdr:rowOff>0</xdr:rowOff>
    </xdr:to>
    <xdr:sp>
      <xdr:nvSpPr>
        <xdr:cNvPr id="698" name="Line 283"/>
        <xdr:cNvSpPr>
          <a:spLocks/>
        </xdr:cNvSpPr>
      </xdr:nvSpPr>
      <xdr:spPr>
        <a:xfrm>
          <a:off x="1169670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62</xdr:row>
      <xdr:rowOff>95250</xdr:rowOff>
    </xdr:from>
    <xdr:to>
      <xdr:col>16</xdr:col>
      <xdr:colOff>47625</xdr:colOff>
      <xdr:row>63</xdr:row>
      <xdr:rowOff>0</xdr:rowOff>
    </xdr:to>
    <xdr:sp>
      <xdr:nvSpPr>
        <xdr:cNvPr id="699" name="Line 284"/>
        <xdr:cNvSpPr>
          <a:spLocks/>
        </xdr:cNvSpPr>
      </xdr:nvSpPr>
      <xdr:spPr>
        <a:xfrm>
          <a:off x="117919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62</xdr:row>
      <xdr:rowOff>95250</xdr:rowOff>
    </xdr:from>
    <xdr:to>
      <xdr:col>16</xdr:col>
      <xdr:colOff>438150</xdr:colOff>
      <xdr:row>63</xdr:row>
      <xdr:rowOff>0</xdr:rowOff>
    </xdr:to>
    <xdr:sp>
      <xdr:nvSpPr>
        <xdr:cNvPr id="700" name="Line 285"/>
        <xdr:cNvSpPr>
          <a:spLocks/>
        </xdr:cNvSpPr>
      </xdr:nvSpPr>
      <xdr:spPr>
        <a:xfrm>
          <a:off x="12182475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62</xdr:row>
      <xdr:rowOff>95250</xdr:rowOff>
    </xdr:from>
    <xdr:to>
      <xdr:col>16</xdr:col>
      <xdr:colOff>352425</xdr:colOff>
      <xdr:row>63</xdr:row>
      <xdr:rowOff>0</xdr:rowOff>
    </xdr:to>
    <xdr:sp>
      <xdr:nvSpPr>
        <xdr:cNvPr id="701" name="Line 286"/>
        <xdr:cNvSpPr>
          <a:spLocks/>
        </xdr:cNvSpPr>
      </xdr:nvSpPr>
      <xdr:spPr>
        <a:xfrm>
          <a:off x="12096750" y="10848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60</xdr:row>
      <xdr:rowOff>28575</xdr:rowOff>
    </xdr:from>
    <xdr:to>
      <xdr:col>16</xdr:col>
      <xdr:colOff>400050</xdr:colOff>
      <xdr:row>60</xdr:row>
      <xdr:rowOff>28575</xdr:rowOff>
    </xdr:to>
    <xdr:sp>
      <xdr:nvSpPr>
        <xdr:cNvPr id="702" name="Line 287"/>
        <xdr:cNvSpPr>
          <a:spLocks/>
        </xdr:cNvSpPr>
      </xdr:nvSpPr>
      <xdr:spPr>
        <a:xfrm>
          <a:off x="11325225" y="10439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60</xdr:row>
      <xdr:rowOff>95250</xdr:rowOff>
    </xdr:from>
    <xdr:to>
      <xdr:col>16</xdr:col>
      <xdr:colOff>104775</xdr:colOff>
      <xdr:row>64</xdr:row>
      <xdr:rowOff>76200</xdr:rowOff>
    </xdr:to>
    <xdr:grpSp>
      <xdr:nvGrpSpPr>
        <xdr:cNvPr id="703" name="Group 291"/>
        <xdr:cNvGrpSpPr>
          <a:grpSpLocks/>
        </xdr:cNvGrpSpPr>
      </xdr:nvGrpSpPr>
      <xdr:grpSpPr>
        <a:xfrm>
          <a:off x="11649075" y="105060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704" name="AutoShape 292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AutoShape 293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61</xdr:row>
      <xdr:rowOff>19050</xdr:rowOff>
    </xdr:from>
    <xdr:to>
      <xdr:col>16</xdr:col>
      <xdr:colOff>57150</xdr:colOff>
      <xdr:row>63</xdr:row>
      <xdr:rowOff>9525</xdr:rowOff>
    </xdr:to>
    <xdr:sp>
      <xdr:nvSpPr>
        <xdr:cNvPr id="706" name="TextBox 294"/>
        <xdr:cNvSpPr txBox="1">
          <a:spLocks noChangeArrowheads="1"/>
        </xdr:cNvSpPr>
      </xdr:nvSpPr>
      <xdr:spPr>
        <a:xfrm>
          <a:off x="11725275" y="106013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161925</xdr:rowOff>
    </xdr:from>
    <xdr:to>
      <xdr:col>16</xdr:col>
      <xdr:colOff>0</xdr:colOff>
      <xdr:row>59</xdr:row>
      <xdr:rowOff>142875</xdr:rowOff>
    </xdr:to>
    <xdr:sp>
      <xdr:nvSpPr>
        <xdr:cNvPr id="707" name="Line 297"/>
        <xdr:cNvSpPr>
          <a:spLocks/>
        </xdr:cNvSpPr>
      </xdr:nvSpPr>
      <xdr:spPr>
        <a:xfrm flipH="1" flipV="1">
          <a:off x="11744325" y="10058400"/>
          <a:ext cx="0" cy="3143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457200</xdr:colOff>
      <xdr:row>47</xdr:row>
      <xdr:rowOff>19050</xdr:rowOff>
    </xdr:from>
    <xdr:to>
      <xdr:col>15</xdr:col>
      <xdr:colOff>742950</xdr:colOff>
      <xdr:row>48</xdr:row>
      <xdr:rowOff>104775</xdr:rowOff>
    </xdr:to>
    <xdr:sp>
      <xdr:nvSpPr>
        <xdr:cNvPr id="708" name="AutoShape 309"/>
        <xdr:cNvSpPr>
          <a:spLocks/>
        </xdr:cNvSpPr>
      </xdr:nvSpPr>
      <xdr:spPr>
        <a:xfrm>
          <a:off x="11430000" y="8172450"/>
          <a:ext cx="285750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6</xdr:col>
      <xdr:colOff>200025</xdr:colOff>
      <xdr:row>22</xdr:row>
      <xdr:rowOff>95250</xdr:rowOff>
    </xdr:from>
    <xdr:to>
      <xdr:col>7</xdr:col>
      <xdr:colOff>0</xdr:colOff>
      <xdr:row>24</xdr:row>
      <xdr:rowOff>38100</xdr:rowOff>
    </xdr:to>
    <xdr:sp>
      <xdr:nvSpPr>
        <xdr:cNvPr id="709" name="TextBox 325"/>
        <xdr:cNvSpPr txBox="1">
          <a:spLocks noChangeArrowheads="1"/>
        </xdr:cNvSpPr>
      </xdr:nvSpPr>
      <xdr:spPr>
        <a:xfrm>
          <a:off x="4229100" y="3886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3</xdr:col>
      <xdr:colOff>238125</xdr:colOff>
      <xdr:row>42</xdr:row>
      <xdr:rowOff>28575</xdr:rowOff>
    </xdr:from>
    <xdr:to>
      <xdr:col>3</xdr:col>
      <xdr:colOff>666750</xdr:colOff>
      <xdr:row>43</xdr:row>
      <xdr:rowOff>19050</xdr:rowOff>
    </xdr:to>
    <xdr:sp>
      <xdr:nvSpPr>
        <xdr:cNvPr id="710" name="AutoShape 326"/>
        <xdr:cNvSpPr>
          <a:spLocks/>
        </xdr:cNvSpPr>
      </xdr:nvSpPr>
      <xdr:spPr>
        <a:xfrm>
          <a:off x="1952625" y="7315200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21</xdr:row>
      <xdr:rowOff>133350</xdr:rowOff>
    </xdr:from>
    <xdr:to>
      <xdr:col>18</xdr:col>
      <xdr:colOff>352425</xdr:colOff>
      <xdr:row>24</xdr:row>
      <xdr:rowOff>28575</xdr:rowOff>
    </xdr:to>
    <xdr:sp>
      <xdr:nvSpPr>
        <xdr:cNvPr id="711" name="AutoShape 633"/>
        <xdr:cNvSpPr>
          <a:spLocks/>
        </xdr:cNvSpPr>
      </xdr:nvSpPr>
      <xdr:spPr>
        <a:xfrm>
          <a:off x="13468350" y="3752850"/>
          <a:ext cx="171450" cy="409575"/>
        </a:xfrm>
        <a:custGeom>
          <a:pathLst>
            <a:path h="45" w="24">
              <a:moveTo>
                <a:pt x="15" y="43"/>
              </a:moveTo>
              <a:lnTo>
                <a:pt x="14" y="45"/>
              </a:lnTo>
              <a:lnTo>
                <a:pt x="14" y="32"/>
              </a:lnTo>
              <a:lnTo>
                <a:pt x="19" y="19"/>
              </a:lnTo>
              <a:lnTo>
                <a:pt x="24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22</xdr:row>
      <xdr:rowOff>152400</xdr:rowOff>
    </xdr:from>
    <xdr:to>
      <xdr:col>18</xdr:col>
      <xdr:colOff>352425</xdr:colOff>
      <xdr:row>23</xdr:row>
      <xdr:rowOff>104775</xdr:rowOff>
    </xdr:to>
    <xdr:sp>
      <xdr:nvSpPr>
        <xdr:cNvPr id="712" name="Oval 637"/>
        <xdr:cNvSpPr>
          <a:spLocks/>
        </xdr:cNvSpPr>
      </xdr:nvSpPr>
      <xdr:spPr>
        <a:xfrm>
          <a:off x="13506450" y="39433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38</xdr:row>
      <xdr:rowOff>142875</xdr:rowOff>
    </xdr:from>
    <xdr:to>
      <xdr:col>16</xdr:col>
      <xdr:colOff>714375</xdr:colOff>
      <xdr:row>40</xdr:row>
      <xdr:rowOff>161925</xdr:rowOff>
    </xdr:to>
    <xdr:sp>
      <xdr:nvSpPr>
        <xdr:cNvPr id="713" name="AutoShape 329"/>
        <xdr:cNvSpPr>
          <a:spLocks/>
        </xdr:cNvSpPr>
      </xdr:nvSpPr>
      <xdr:spPr>
        <a:xfrm>
          <a:off x="11725275" y="6734175"/>
          <a:ext cx="733425" cy="371475"/>
        </a:xfrm>
        <a:custGeom>
          <a:pathLst>
            <a:path h="38" w="77">
              <a:moveTo>
                <a:pt x="0" y="0"/>
              </a:moveTo>
              <a:lnTo>
                <a:pt x="33" y="7"/>
              </a:lnTo>
              <a:lnTo>
                <a:pt x="77" y="7"/>
              </a:lnTo>
              <a:lnTo>
                <a:pt x="77" y="38"/>
              </a:lnTo>
              <a:lnTo>
                <a:pt x="27" y="38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39</xdr:row>
      <xdr:rowOff>47625</xdr:rowOff>
    </xdr:from>
    <xdr:to>
      <xdr:col>16</xdr:col>
      <xdr:colOff>752475</xdr:colOff>
      <xdr:row>41</xdr:row>
      <xdr:rowOff>19050</xdr:rowOff>
    </xdr:to>
    <xdr:sp>
      <xdr:nvSpPr>
        <xdr:cNvPr id="714" name="TextBox 331"/>
        <xdr:cNvSpPr txBox="1">
          <a:spLocks noChangeArrowheads="1"/>
        </xdr:cNvSpPr>
      </xdr:nvSpPr>
      <xdr:spPr>
        <a:xfrm>
          <a:off x="12030075" y="681990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仁井辺バス停
</a:t>
          </a:r>
        </a:p>
      </xdr:txBody>
    </xdr:sp>
    <xdr:clientData/>
  </xdr:twoCellAnchor>
  <xdr:twoCellAnchor>
    <xdr:from>
      <xdr:col>4</xdr:col>
      <xdr:colOff>66675</xdr:colOff>
      <xdr:row>53</xdr:row>
      <xdr:rowOff>133350</xdr:rowOff>
    </xdr:from>
    <xdr:to>
      <xdr:col>4</xdr:col>
      <xdr:colOff>190500</xdr:colOff>
      <xdr:row>54</xdr:row>
      <xdr:rowOff>95250</xdr:rowOff>
    </xdr:to>
    <xdr:sp>
      <xdr:nvSpPr>
        <xdr:cNvPr id="715" name="Oval 332"/>
        <xdr:cNvSpPr>
          <a:spLocks/>
        </xdr:cNvSpPr>
      </xdr:nvSpPr>
      <xdr:spPr>
        <a:xfrm>
          <a:off x="2552700" y="93345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47625</xdr:rowOff>
    </xdr:from>
    <xdr:to>
      <xdr:col>21</xdr:col>
      <xdr:colOff>0</xdr:colOff>
      <xdr:row>5</xdr:row>
      <xdr:rowOff>9525</xdr:rowOff>
    </xdr:to>
    <xdr:sp>
      <xdr:nvSpPr>
        <xdr:cNvPr id="716" name="Oval 338"/>
        <xdr:cNvSpPr>
          <a:spLocks/>
        </xdr:cNvSpPr>
      </xdr:nvSpPr>
      <xdr:spPr>
        <a:xfrm>
          <a:off x="15601950" y="7048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76200</xdr:rowOff>
    </xdr:from>
    <xdr:to>
      <xdr:col>21</xdr:col>
      <xdr:colOff>0</xdr:colOff>
      <xdr:row>4</xdr:row>
      <xdr:rowOff>47625</xdr:rowOff>
    </xdr:to>
    <xdr:sp>
      <xdr:nvSpPr>
        <xdr:cNvPr id="717" name="Line 339"/>
        <xdr:cNvSpPr>
          <a:spLocks/>
        </xdr:cNvSpPr>
      </xdr:nvSpPr>
      <xdr:spPr>
        <a:xfrm flipV="1">
          <a:off x="15601950" y="3810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95250</xdr:rowOff>
    </xdr:from>
    <xdr:to>
      <xdr:col>21</xdr:col>
      <xdr:colOff>0</xdr:colOff>
      <xdr:row>6</xdr:row>
      <xdr:rowOff>0</xdr:rowOff>
    </xdr:to>
    <xdr:grpSp>
      <xdr:nvGrpSpPr>
        <xdr:cNvPr id="718" name="Group 340"/>
        <xdr:cNvGrpSpPr>
          <a:grpSpLocks/>
        </xdr:cNvGrpSpPr>
      </xdr:nvGrpSpPr>
      <xdr:grpSpPr>
        <a:xfrm>
          <a:off x="15601950" y="923925"/>
          <a:ext cx="0" cy="76200"/>
          <a:chOff x="667" y="101"/>
          <a:chExt cx="53" cy="8"/>
        </a:xfrm>
        <a:solidFill>
          <a:srgbClr val="FFFFFF"/>
        </a:solidFill>
      </xdr:grpSpPr>
      <xdr:sp>
        <xdr:nvSpPr>
          <xdr:cNvPr id="719" name="AutoShape 34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0" name="AutoShape 34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133350</xdr:rowOff>
    </xdr:from>
    <xdr:to>
      <xdr:col>21</xdr:col>
      <xdr:colOff>0</xdr:colOff>
      <xdr:row>5</xdr:row>
      <xdr:rowOff>161925</xdr:rowOff>
    </xdr:to>
    <xdr:sp>
      <xdr:nvSpPr>
        <xdr:cNvPr id="721" name="AutoShape 346"/>
        <xdr:cNvSpPr>
          <a:spLocks/>
        </xdr:cNvSpPr>
      </xdr:nvSpPr>
      <xdr:spPr>
        <a:xfrm>
          <a:off x="15601950" y="962025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28575</xdr:rowOff>
    </xdr:from>
    <xdr:to>
      <xdr:col>21</xdr:col>
      <xdr:colOff>0</xdr:colOff>
      <xdr:row>6</xdr:row>
      <xdr:rowOff>57150</xdr:rowOff>
    </xdr:to>
    <xdr:sp>
      <xdr:nvSpPr>
        <xdr:cNvPr id="722" name="AutoShape 348"/>
        <xdr:cNvSpPr>
          <a:spLocks/>
        </xdr:cNvSpPr>
      </xdr:nvSpPr>
      <xdr:spPr>
        <a:xfrm>
          <a:off x="15601950" y="1028700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19050</xdr:rowOff>
    </xdr:from>
    <xdr:to>
      <xdr:col>21</xdr:col>
      <xdr:colOff>0</xdr:colOff>
      <xdr:row>6</xdr:row>
      <xdr:rowOff>47625</xdr:rowOff>
    </xdr:to>
    <xdr:sp>
      <xdr:nvSpPr>
        <xdr:cNvPr id="723" name="AutoShape 349"/>
        <xdr:cNvSpPr>
          <a:spLocks/>
        </xdr:cNvSpPr>
      </xdr:nvSpPr>
      <xdr:spPr>
        <a:xfrm>
          <a:off x="15601950" y="1019175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104775</xdr:rowOff>
    </xdr:from>
    <xdr:to>
      <xdr:col>21</xdr:col>
      <xdr:colOff>0</xdr:colOff>
      <xdr:row>6</xdr:row>
      <xdr:rowOff>47625</xdr:rowOff>
    </xdr:to>
    <xdr:sp>
      <xdr:nvSpPr>
        <xdr:cNvPr id="724" name="AutoShape 350"/>
        <xdr:cNvSpPr>
          <a:spLocks/>
        </xdr:cNvSpPr>
      </xdr:nvSpPr>
      <xdr:spPr>
        <a:xfrm>
          <a:off x="15601950" y="93345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95250</xdr:rowOff>
    </xdr:from>
    <xdr:to>
      <xdr:col>21</xdr:col>
      <xdr:colOff>0</xdr:colOff>
      <xdr:row>7</xdr:row>
      <xdr:rowOff>104775</xdr:rowOff>
    </xdr:to>
    <xdr:sp>
      <xdr:nvSpPr>
        <xdr:cNvPr id="725" name="Oval 351"/>
        <xdr:cNvSpPr>
          <a:spLocks/>
        </xdr:cNvSpPr>
      </xdr:nvSpPr>
      <xdr:spPr>
        <a:xfrm>
          <a:off x="15601950" y="1095375"/>
          <a:ext cx="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104775</xdr:rowOff>
    </xdr:from>
    <xdr:to>
      <xdr:col>21</xdr:col>
      <xdr:colOff>0</xdr:colOff>
      <xdr:row>4</xdr:row>
      <xdr:rowOff>104775</xdr:rowOff>
    </xdr:to>
    <xdr:sp>
      <xdr:nvSpPr>
        <xdr:cNvPr id="726" name="Line 352"/>
        <xdr:cNvSpPr>
          <a:spLocks/>
        </xdr:cNvSpPr>
      </xdr:nvSpPr>
      <xdr:spPr>
        <a:xfrm flipV="1">
          <a:off x="156019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66675</xdr:rowOff>
    </xdr:to>
    <xdr:sp>
      <xdr:nvSpPr>
        <xdr:cNvPr id="727" name="Line 354"/>
        <xdr:cNvSpPr>
          <a:spLocks/>
        </xdr:cNvSpPr>
      </xdr:nvSpPr>
      <xdr:spPr>
        <a:xfrm flipV="1">
          <a:off x="14830425" y="476250"/>
          <a:ext cx="0" cy="942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728" name="AutoShape 355"/>
        <xdr:cNvSpPr>
          <a:spLocks/>
        </xdr:cNvSpPr>
      </xdr:nvSpPr>
      <xdr:spPr>
        <a:xfrm>
          <a:off x="14763750" y="1362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5</xdr:row>
      <xdr:rowOff>104775</xdr:rowOff>
    </xdr:from>
    <xdr:to>
      <xdr:col>20</xdr:col>
      <xdr:colOff>295275</xdr:colOff>
      <xdr:row>5</xdr:row>
      <xdr:rowOff>104775</xdr:rowOff>
    </xdr:to>
    <xdr:sp>
      <xdr:nvSpPr>
        <xdr:cNvPr id="729" name="Line 356"/>
        <xdr:cNvSpPr>
          <a:spLocks/>
        </xdr:cNvSpPr>
      </xdr:nvSpPr>
      <xdr:spPr>
        <a:xfrm flipV="1">
          <a:off x="14859000" y="933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4</xdr:row>
      <xdr:rowOff>114300</xdr:rowOff>
    </xdr:from>
    <xdr:to>
      <xdr:col>19</xdr:col>
      <xdr:colOff>704850</xdr:colOff>
      <xdr:row>7</xdr:row>
      <xdr:rowOff>104775</xdr:rowOff>
    </xdr:to>
    <xdr:sp>
      <xdr:nvSpPr>
        <xdr:cNvPr id="730" name="AutoShape 357"/>
        <xdr:cNvSpPr>
          <a:spLocks/>
        </xdr:cNvSpPr>
      </xdr:nvSpPr>
      <xdr:spPr>
        <a:xfrm flipV="1">
          <a:off x="14316075" y="771525"/>
          <a:ext cx="4476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20</xdr:col>
      <xdr:colOff>276225</xdr:colOff>
      <xdr:row>3</xdr:row>
      <xdr:rowOff>114300</xdr:rowOff>
    </xdr:from>
    <xdr:to>
      <xdr:col>20</xdr:col>
      <xdr:colOff>504825</xdr:colOff>
      <xdr:row>8</xdr:row>
      <xdr:rowOff>19050</xdr:rowOff>
    </xdr:to>
    <xdr:sp>
      <xdr:nvSpPr>
        <xdr:cNvPr id="731" name="TextBox 358"/>
        <xdr:cNvSpPr txBox="1">
          <a:spLocks noChangeArrowheads="1"/>
        </xdr:cNvSpPr>
      </xdr:nvSpPr>
      <xdr:spPr>
        <a:xfrm>
          <a:off x="15106650" y="590550"/>
          <a:ext cx="22860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JRすさみ駅</a:t>
          </a:r>
        </a:p>
      </xdr:txBody>
    </xdr:sp>
    <xdr:clientData/>
  </xdr:twoCellAnchor>
  <xdr:twoCellAnchor>
    <xdr:from>
      <xdr:col>19</xdr:col>
      <xdr:colOff>714375</xdr:colOff>
      <xdr:row>5</xdr:row>
      <xdr:rowOff>38100</xdr:rowOff>
    </xdr:from>
    <xdr:to>
      <xdr:col>20</xdr:col>
      <xdr:colOff>66675</xdr:colOff>
      <xdr:row>6</xdr:row>
      <xdr:rowOff>0</xdr:rowOff>
    </xdr:to>
    <xdr:sp>
      <xdr:nvSpPr>
        <xdr:cNvPr id="732" name="Oval 359"/>
        <xdr:cNvSpPr>
          <a:spLocks/>
        </xdr:cNvSpPr>
      </xdr:nvSpPr>
      <xdr:spPr>
        <a:xfrm>
          <a:off x="14773275" y="8667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9525</xdr:rowOff>
    </xdr:from>
    <xdr:to>
      <xdr:col>13</xdr:col>
      <xdr:colOff>285750</xdr:colOff>
      <xdr:row>8</xdr:row>
      <xdr:rowOff>123825</xdr:rowOff>
    </xdr:to>
    <xdr:sp>
      <xdr:nvSpPr>
        <xdr:cNvPr id="733" name="TextBox 360"/>
        <xdr:cNvSpPr txBox="1">
          <a:spLocks noChangeArrowheads="1"/>
        </xdr:cNvSpPr>
      </xdr:nvSpPr>
      <xdr:spPr>
        <a:xfrm>
          <a:off x="9467850" y="838200"/>
          <a:ext cx="247650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ＪＲ那智駅</a:t>
          </a:r>
        </a:p>
      </xdr:txBody>
    </xdr:sp>
    <xdr:clientData/>
  </xdr:twoCellAnchor>
  <xdr:twoCellAnchor>
    <xdr:from>
      <xdr:col>13</xdr:col>
      <xdr:colOff>695325</xdr:colOff>
      <xdr:row>5</xdr:row>
      <xdr:rowOff>76200</xdr:rowOff>
    </xdr:from>
    <xdr:to>
      <xdr:col>14</xdr:col>
      <xdr:colOff>57150</xdr:colOff>
      <xdr:row>6</xdr:row>
      <xdr:rowOff>47625</xdr:rowOff>
    </xdr:to>
    <xdr:sp>
      <xdr:nvSpPr>
        <xdr:cNvPr id="734" name="Oval 1015"/>
        <xdr:cNvSpPr>
          <a:spLocks/>
        </xdr:cNvSpPr>
      </xdr:nvSpPr>
      <xdr:spPr>
        <a:xfrm>
          <a:off x="10125075" y="9048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104775</xdr:rowOff>
    </xdr:from>
    <xdr:to>
      <xdr:col>3</xdr:col>
      <xdr:colOff>714375</xdr:colOff>
      <xdr:row>14</xdr:row>
      <xdr:rowOff>114300</xdr:rowOff>
    </xdr:to>
    <xdr:sp>
      <xdr:nvSpPr>
        <xdr:cNvPr id="735" name="AutoShape 361"/>
        <xdr:cNvSpPr>
          <a:spLocks/>
        </xdr:cNvSpPr>
      </xdr:nvSpPr>
      <xdr:spPr>
        <a:xfrm>
          <a:off x="2286000" y="1800225"/>
          <a:ext cx="142875" cy="7239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60</xdr:row>
      <xdr:rowOff>47625</xdr:rowOff>
    </xdr:from>
    <xdr:to>
      <xdr:col>18</xdr:col>
      <xdr:colOff>361950</xdr:colOff>
      <xdr:row>63</xdr:row>
      <xdr:rowOff>142875</xdr:rowOff>
    </xdr:to>
    <xdr:sp>
      <xdr:nvSpPr>
        <xdr:cNvPr id="736" name="AutoShape 365"/>
        <xdr:cNvSpPr>
          <a:spLocks/>
        </xdr:cNvSpPr>
      </xdr:nvSpPr>
      <xdr:spPr>
        <a:xfrm>
          <a:off x="12839700" y="1045845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63</xdr:row>
      <xdr:rowOff>133350</xdr:rowOff>
    </xdr:from>
    <xdr:to>
      <xdr:col>17</xdr:col>
      <xdr:colOff>390525</xdr:colOff>
      <xdr:row>64</xdr:row>
      <xdr:rowOff>85725</xdr:rowOff>
    </xdr:to>
    <xdr:sp>
      <xdr:nvSpPr>
        <xdr:cNvPr id="737" name="AutoShape 366"/>
        <xdr:cNvSpPr>
          <a:spLocks/>
        </xdr:cNvSpPr>
      </xdr:nvSpPr>
      <xdr:spPr>
        <a:xfrm>
          <a:off x="12782550" y="110585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738" name="TextBox 367"/>
        <xdr:cNvSpPr txBox="1">
          <a:spLocks noChangeArrowheads="1"/>
        </xdr:cNvSpPr>
      </xdr:nvSpPr>
      <xdr:spPr>
        <a:xfrm>
          <a:off x="13449300" y="1056322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17</xdr:col>
      <xdr:colOff>323850</xdr:colOff>
      <xdr:row>61</xdr:row>
      <xdr:rowOff>19050</xdr:rowOff>
    </xdr:from>
    <xdr:to>
      <xdr:col>17</xdr:col>
      <xdr:colOff>323850</xdr:colOff>
      <xdr:row>62</xdr:row>
      <xdr:rowOff>123825</xdr:rowOff>
    </xdr:to>
    <xdr:sp>
      <xdr:nvSpPr>
        <xdr:cNvPr id="739" name="Line 368"/>
        <xdr:cNvSpPr>
          <a:spLocks/>
        </xdr:cNvSpPr>
      </xdr:nvSpPr>
      <xdr:spPr>
        <a:xfrm flipH="1" flipV="1">
          <a:off x="12839700" y="10601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62</xdr:row>
      <xdr:rowOff>133350</xdr:rowOff>
    </xdr:from>
    <xdr:to>
      <xdr:col>18</xdr:col>
      <xdr:colOff>76200</xdr:colOff>
      <xdr:row>63</xdr:row>
      <xdr:rowOff>161925</xdr:rowOff>
    </xdr:to>
    <xdr:sp>
      <xdr:nvSpPr>
        <xdr:cNvPr id="740" name="Line 369"/>
        <xdr:cNvSpPr>
          <a:spLocks/>
        </xdr:cNvSpPr>
      </xdr:nvSpPr>
      <xdr:spPr>
        <a:xfrm flipV="1">
          <a:off x="13363575" y="10887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62</xdr:row>
      <xdr:rowOff>133350</xdr:rowOff>
    </xdr:from>
    <xdr:to>
      <xdr:col>18</xdr:col>
      <xdr:colOff>752475</xdr:colOff>
      <xdr:row>62</xdr:row>
      <xdr:rowOff>142875</xdr:rowOff>
    </xdr:to>
    <xdr:sp>
      <xdr:nvSpPr>
        <xdr:cNvPr id="741" name="Line 370"/>
        <xdr:cNvSpPr>
          <a:spLocks/>
        </xdr:cNvSpPr>
      </xdr:nvSpPr>
      <xdr:spPr>
        <a:xfrm flipH="1" flipV="1">
          <a:off x="13344525" y="108870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742" name="Line 371"/>
        <xdr:cNvSpPr>
          <a:spLocks/>
        </xdr:cNvSpPr>
      </xdr:nvSpPr>
      <xdr:spPr>
        <a:xfrm flipH="1">
          <a:off x="13658850" y="104679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60</xdr:row>
      <xdr:rowOff>57150</xdr:rowOff>
    </xdr:from>
    <xdr:to>
      <xdr:col>18</xdr:col>
      <xdr:colOff>133350</xdr:colOff>
      <xdr:row>60</xdr:row>
      <xdr:rowOff>66675</xdr:rowOff>
    </xdr:to>
    <xdr:sp>
      <xdr:nvSpPr>
        <xdr:cNvPr id="743" name="Line 372"/>
        <xdr:cNvSpPr>
          <a:spLocks/>
        </xdr:cNvSpPr>
      </xdr:nvSpPr>
      <xdr:spPr>
        <a:xfrm flipH="1">
          <a:off x="13182600" y="104679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62</xdr:row>
      <xdr:rowOff>161925</xdr:rowOff>
    </xdr:from>
    <xdr:to>
      <xdr:col>18</xdr:col>
      <xdr:colOff>47625</xdr:colOff>
      <xdr:row>64</xdr:row>
      <xdr:rowOff>171450</xdr:rowOff>
    </xdr:to>
    <xdr:sp>
      <xdr:nvSpPr>
        <xdr:cNvPr id="744" name="TextBox 375"/>
        <xdr:cNvSpPr txBox="1">
          <a:spLocks noChangeArrowheads="1"/>
        </xdr:cNvSpPr>
      </xdr:nvSpPr>
      <xdr:spPr>
        <a:xfrm>
          <a:off x="12915900" y="1091565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247650</xdr:colOff>
      <xdr:row>62</xdr:row>
      <xdr:rowOff>57150</xdr:rowOff>
    </xdr:from>
    <xdr:to>
      <xdr:col>17</xdr:col>
      <xdr:colOff>390525</xdr:colOff>
      <xdr:row>63</xdr:row>
      <xdr:rowOff>28575</xdr:rowOff>
    </xdr:to>
    <xdr:sp>
      <xdr:nvSpPr>
        <xdr:cNvPr id="745" name="Oval 376"/>
        <xdr:cNvSpPr>
          <a:spLocks/>
        </xdr:cNvSpPr>
      </xdr:nvSpPr>
      <xdr:spPr>
        <a:xfrm>
          <a:off x="12763500" y="108108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62</xdr:row>
      <xdr:rowOff>0</xdr:rowOff>
    </xdr:from>
    <xdr:to>
      <xdr:col>18</xdr:col>
      <xdr:colOff>657225</xdr:colOff>
      <xdr:row>62</xdr:row>
      <xdr:rowOff>133350</xdr:rowOff>
    </xdr:to>
    <xdr:sp>
      <xdr:nvSpPr>
        <xdr:cNvPr id="746" name="TextBox 377"/>
        <xdr:cNvSpPr txBox="1">
          <a:spLocks noChangeArrowheads="1"/>
        </xdr:cNvSpPr>
      </xdr:nvSpPr>
      <xdr:spPr>
        <a:xfrm>
          <a:off x="13496925" y="1075372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18</xdr:col>
      <xdr:colOff>581025</xdr:colOff>
      <xdr:row>62</xdr:row>
      <xdr:rowOff>66675</xdr:rowOff>
    </xdr:from>
    <xdr:to>
      <xdr:col>18</xdr:col>
      <xdr:colOff>723900</xdr:colOff>
      <xdr:row>63</xdr:row>
      <xdr:rowOff>28575</xdr:rowOff>
    </xdr:to>
    <xdr:sp>
      <xdr:nvSpPr>
        <xdr:cNvPr id="747" name="Oval 378"/>
        <xdr:cNvSpPr>
          <a:spLocks/>
        </xdr:cNvSpPr>
      </xdr:nvSpPr>
      <xdr:spPr>
        <a:xfrm>
          <a:off x="13868400" y="108204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9525</xdr:rowOff>
    </xdr:from>
    <xdr:to>
      <xdr:col>17</xdr:col>
      <xdr:colOff>314325</xdr:colOff>
      <xdr:row>63</xdr:row>
      <xdr:rowOff>114300</xdr:rowOff>
    </xdr:to>
    <xdr:sp>
      <xdr:nvSpPr>
        <xdr:cNvPr id="748" name="TextBox 379"/>
        <xdr:cNvSpPr txBox="1">
          <a:spLocks noChangeArrowheads="1"/>
        </xdr:cNvSpPr>
      </xdr:nvSpPr>
      <xdr:spPr>
        <a:xfrm>
          <a:off x="12515850" y="1059180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60</xdr:row>
      <xdr:rowOff>47625</xdr:rowOff>
    </xdr:from>
    <xdr:to>
      <xdr:col>18</xdr:col>
      <xdr:colOff>361950</xdr:colOff>
      <xdr:row>63</xdr:row>
      <xdr:rowOff>142875</xdr:rowOff>
    </xdr:to>
    <xdr:sp>
      <xdr:nvSpPr>
        <xdr:cNvPr id="749" name="AutoShape 380"/>
        <xdr:cNvSpPr>
          <a:spLocks/>
        </xdr:cNvSpPr>
      </xdr:nvSpPr>
      <xdr:spPr>
        <a:xfrm>
          <a:off x="12839700" y="1045845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63</xdr:row>
      <xdr:rowOff>133350</xdr:rowOff>
    </xdr:from>
    <xdr:to>
      <xdr:col>17</xdr:col>
      <xdr:colOff>390525</xdr:colOff>
      <xdr:row>64</xdr:row>
      <xdr:rowOff>85725</xdr:rowOff>
    </xdr:to>
    <xdr:sp>
      <xdr:nvSpPr>
        <xdr:cNvPr id="750" name="AutoShape 381"/>
        <xdr:cNvSpPr>
          <a:spLocks/>
        </xdr:cNvSpPr>
      </xdr:nvSpPr>
      <xdr:spPr>
        <a:xfrm>
          <a:off x="12782550" y="110585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751" name="TextBox 382"/>
        <xdr:cNvSpPr txBox="1">
          <a:spLocks noChangeArrowheads="1"/>
        </xdr:cNvSpPr>
      </xdr:nvSpPr>
      <xdr:spPr>
        <a:xfrm>
          <a:off x="13449300" y="1056322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76200</xdr:colOff>
      <xdr:row>59</xdr:row>
      <xdr:rowOff>171450</xdr:rowOff>
    </xdr:from>
    <xdr:to>
      <xdr:col>18</xdr:col>
      <xdr:colOff>76200</xdr:colOff>
      <xdr:row>63</xdr:row>
      <xdr:rowOff>161925</xdr:rowOff>
    </xdr:to>
    <xdr:sp>
      <xdr:nvSpPr>
        <xdr:cNvPr id="752" name="Line 384"/>
        <xdr:cNvSpPr>
          <a:spLocks/>
        </xdr:cNvSpPr>
      </xdr:nvSpPr>
      <xdr:spPr>
        <a:xfrm flipV="1">
          <a:off x="13363575" y="104013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62</xdr:row>
      <xdr:rowOff>133350</xdr:rowOff>
    </xdr:from>
    <xdr:to>
      <xdr:col>18</xdr:col>
      <xdr:colOff>752475</xdr:colOff>
      <xdr:row>62</xdr:row>
      <xdr:rowOff>142875</xdr:rowOff>
    </xdr:to>
    <xdr:sp>
      <xdr:nvSpPr>
        <xdr:cNvPr id="753" name="Line 385"/>
        <xdr:cNvSpPr>
          <a:spLocks/>
        </xdr:cNvSpPr>
      </xdr:nvSpPr>
      <xdr:spPr>
        <a:xfrm flipH="1" flipV="1">
          <a:off x="13344525" y="1088707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754" name="Line 386"/>
        <xdr:cNvSpPr>
          <a:spLocks/>
        </xdr:cNvSpPr>
      </xdr:nvSpPr>
      <xdr:spPr>
        <a:xfrm flipH="1">
          <a:off x="13658850" y="104679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114300</xdr:rowOff>
    </xdr:from>
    <xdr:to>
      <xdr:col>16</xdr:col>
      <xdr:colOff>0</xdr:colOff>
      <xdr:row>64</xdr:row>
      <xdr:rowOff>171450</xdr:rowOff>
    </xdr:to>
    <xdr:sp>
      <xdr:nvSpPr>
        <xdr:cNvPr id="755" name="Line 388"/>
        <xdr:cNvSpPr>
          <a:spLocks/>
        </xdr:cNvSpPr>
      </xdr:nvSpPr>
      <xdr:spPr>
        <a:xfrm flipH="1" flipV="1">
          <a:off x="11744325" y="103441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62</xdr:row>
      <xdr:rowOff>161925</xdr:rowOff>
    </xdr:from>
    <xdr:to>
      <xdr:col>18</xdr:col>
      <xdr:colOff>47625</xdr:colOff>
      <xdr:row>64</xdr:row>
      <xdr:rowOff>171450</xdr:rowOff>
    </xdr:to>
    <xdr:sp>
      <xdr:nvSpPr>
        <xdr:cNvPr id="756" name="TextBox 390"/>
        <xdr:cNvSpPr txBox="1">
          <a:spLocks noChangeArrowheads="1"/>
        </xdr:cNvSpPr>
      </xdr:nvSpPr>
      <xdr:spPr>
        <a:xfrm>
          <a:off x="12915900" y="1091565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247650</xdr:colOff>
      <xdr:row>62</xdr:row>
      <xdr:rowOff>57150</xdr:rowOff>
    </xdr:from>
    <xdr:to>
      <xdr:col>17</xdr:col>
      <xdr:colOff>390525</xdr:colOff>
      <xdr:row>63</xdr:row>
      <xdr:rowOff>28575</xdr:rowOff>
    </xdr:to>
    <xdr:sp>
      <xdr:nvSpPr>
        <xdr:cNvPr id="757" name="Oval 391"/>
        <xdr:cNvSpPr>
          <a:spLocks/>
        </xdr:cNvSpPr>
      </xdr:nvSpPr>
      <xdr:spPr>
        <a:xfrm>
          <a:off x="12763500" y="1081087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62</xdr:row>
      <xdr:rowOff>0</xdr:rowOff>
    </xdr:from>
    <xdr:to>
      <xdr:col>18</xdr:col>
      <xdr:colOff>657225</xdr:colOff>
      <xdr:row>62</xdr:row>
      <xdr:rowOff>133350</xdr:rowOff>
    </xdr:to>
    <xdr:sp>
      <xdr:nvSpPr>
        <xdr:cNvPr id="758" name="TextBox 392"/>
        <xdr:cNvSpPr txBox="1">
          <a:spLocks noChangeArrowheads="1"/>
        </xdr:cNvSpPr>
      </xdr:nvSpPr>
      <xdr:spPr>
        <a:xfrm>
          <a:off x="13496925" y="1075372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18</xdr:col>
      <xdr:colOff>581025</xdr:colOff>
      <xdr:row>62</xdr:row>
      <xdr:rowOff>66675</xdr:rowOff>
    </xdr:from>
    <xdr:to>
      <xdr:col>18</xdr:col>
      <xdr:colOff>723900</xdr:colOff>
      <xdr:row>63</xdr:row>
      <xdr:rowOff>28575</xdr:rowOff>
    </xdr:to>
    <xdr:sp>
      <xdr:nvSpPr>
        <xdr:cNvPr id="759" name="Oval 393"/>
        <xdr:cNvSpPr>
          <a:spLocks/>
        </xdr:cNvSpPr>
      </xdr:nvSpPr>
      <xdr:spPr>
        <a:xfrm>
          <a:off x="13868400" y="108204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760" name="AutoShape 395"/>
        <xdr:cNvSpPr>
          <a:spLocks/>
        </xdr:cNvSpPr>
      </xdr:nvSpPr>
      <xdr:spPr>
        <a:xfrm flipH="1" flipV="1">
          <a:off x="2362200" y="342900"/>
          <a:ext cx="152400" cy="9239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761" name="Line 398"/>
        <xdr:cNvSpPr>
          <a:spLocks/>
        </xdr:cNvSpPr>
      </xdr:nvSpPr>
      <xdr:spPr>
        <a:xfrm flipV="1">
          <a:off x="2362200" y="1314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5</xdr:row>
      <xdr:rowOff>9525</xdr:rowOff>
    </xdr:from>
    <xdr:to>
      <xdr:col>3</xdr:col>
      <xdr:colOff>409575</xdr:colOff>
      <xdr:row>7</xdr:row>
      <xdr:rowOff>9525</xdr:rowOff>
    </xdr:to>
    <xdr:sp>
      <xdr:nvSpPr>
        <xdr:cNvPr id="762" name="TextBox 403"/>
        <xdr:cNvSpPr txBox="1">
          <a:spLocks noChangeArrowheads="1"/>
        </xdr:cNvSpPr>
      </xdr:nvSpPr>
      <xdr:spPr>
        <a:xfrm>
          <a:off x="1704975" y="838200"/>
          <a:ext cx="419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763" name="AutoShape 404"/>
        <xdr:cNvSpPr>
          <a:spLocks/>
        </xdr:cNvSpPr>
      </xdr:nvSpPr>
      <xdr:spPr>
        <a:xfrm>
          <a:off x="1724025" y="400050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764" name="AutoShape 405"/>
        <xdr:cNvSpPr>
          <a:spLocks/>
        </xdr:cNvSpPr>
      </xdr:nvSpPr>
      <xdr:spPr>
        <a:xfrm>
          <a:off x="1704975" y="514350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765" name="AutoShape 406"/>
        <xdr:cNvSpPr>
          <a:spLocks/>
        </xdr:cNvSpPr>
      </xdr:nvSpPr>
      <xdr:spPr>
        <a:xfrm>
          <a:off x="2276475" y="352425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766" name="AutoShape 407"/>
        <xdr:cNvSpPr>
          <a:spLocks/>
        </xdr:cNvSpPr>
      </xdr:nvSpPr>
      <xdr:spPr>
        <a:xfrm>
          <a:off x="2409825" y="409575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767" name="AutoShape 408"/>
        <xdr:cNvSpPr>
          <a:spLocks/>
        </xdr:cNvSpPr>
      </xdr:nvSpPr>
      <xdr:spPr>
        <a:xfrm>
          <a:off x="2628900" y="4857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768" name="AutoShape 409"/>
        <xdr:cNvSpPr>
          <a:spLocks/>
        </xdr:cNvSpPr>
      </xdr:nvSpPr>
      <xdr:spPr>
        <a:xfrm>
          <a:off x="2628900" y="533400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769" name="AutoShape 410"/>
        <xdr:cNvSpPr>
          <a:spLocks/>
        </xdr:cNvSpPr>
      </xdr:nvSpPr>
      <xdr:spPr>
        <a:xfrm>
          <a:off x="2619375" y="647700"/>
          <a:ext cx="257175" cy="161925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770" name="Line 411"/>
        <xdr:cNvSpPr>
          <a:spLocks/>
        </xdr:cNvSpPr>
      </xdr:nvSpPr>
      <xdr:spPr>
        <a:xfrm>
          <a:off x="2057400" y="6572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771" name="AutoShape 412"/>
        <xdr:cNvSpPr>
          <a:spLocks/>
        </xdr:cNvSpPr>
      </xdr:nvSpPr>
      <xdr:spPr>
        <a:xfrm>
          <a:off x="2095500" y="457200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772" name="AutoShape 413"/>
        <xdr:cNvSpPr>
          <a:spLocks/>
        </xdr:cNvSpPr>
      </xdr:nvSpPr>
      <xdr:spPr>
        <a:xfrm>
          <a:off x="2209800" y="495300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773" name="AutoShape 414"/>
        <xdr:cNvSpPr>
          <a:spLocks/>
        </xdr:cNvSpPr>
      </xdr:nvSpPr>
      <xdr:spPr>
        <a:xfrm>
          <a:off x="2476500" y="409575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774" name="AutoShape 415"/>
        <xdr:cNvSpPr>
          <a:spLocks/>
        </xdr:cNvSpPr>
      </xdr:nvSpPr>
      <xdr:spPr>
        <a:xfrm>
          <a:off x="2590800" y="447675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775" name="AutoShape 416"/>
        <xdr:cNvSpPr>
          <a:spLocks/>
        </xdr:cNvSpPr>
      </xdr:nvSpPr>
      <xdr:spPr>
        <a:xfrm>
          <a:off x="2047875" y="466725"/>
          <a:ext cx="114300" cy="390525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776" name="AutoShape 418"/>
        <xdr:cNvSpPr>
          <a:spLocks/>
        </xdr:cNvSpPr>
      </xdr:nvSpPr>
      <xdr:spPr>
        <a:xfrm>
          <a:off x="2628900" y="590550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777" name="AutoShape 419"/>
        <xdr:cNvSpPr>
          <a:spLocks/>
        </xdr:cNvSpPr>
      </xdr:nvSpPr>
      <xdr:spPr>
        <a:xfrm>
          <a:off x="1724025" y="609600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4</xdr:col>
      <xdr:colOff>57150</xdr:colOff>
      <xdr:row>6</xdr:row>
      <xdr:rowOff>161925</xdr:rowOff>
    </xdr:to>
    <xdr:sp>
      <xdr:nvSpPr>
        <xdr:cNvPr id="778" name="Line 422"/>
        <xdr:cNvSpPr>
          <a:spLocks/>
        </xdr:cNvSpPr>
      </xdr:nvSpPr>
      <xdr:spPr>
        <a:xfrm>
          <a:off x="1714500" y="1152525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779" name="Line 423"/>
        <xdr:cNvSpPr>
          <a:spLocks/>
        </xdr:cNvSpPr>
      </xdr:nvSpPr>
      <xdr:spPr>
        <a:xfrm flipV="1">
          <a:off x="2362200" y="1314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780" name="AutoShape 429"/>
        <xdr:cNvSpPr>
          <a:spLocks/>
        </xdr:cNvSpPr>
      </xdr:nvSpPr>
      <xdr:spPr>
        <a:xfrm>
          <a:off x="1724025" y="400050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781" name="AutoShape 430"/>
        <xdr:cNvSpPr>
          <a:spLocks/>
        </xdr:cNvSpPr>
      </xdr:nvSpPr>
      <xdr:spPr>
        <a:xfrm>
          <a:off x="1704975" y="514350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782" name="AutoShape 431"/>
        <xdr:cNvSpPr>
          <a:spLocks/>
        </xdr:cNvSpPr>
      </xdr:nvSpPr>
      <xdr:spPr>
        <a:xfrm>
          <a:off x="2276475" y="352425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783" name="AutoShape 432"/>
        <xdr:cNvSpPr>
          <a:spLocks/>
        </xdr:cNvSpPr>
      </xdr:nvSpPr>
      <xdr:spPr>
        <a:xfrm>
          <a:off x="2409825" y="409575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784" name="AutoShape 433"/>
        <xdr:cNvSpPr>
          <a:spLocks/>
        </xdr:cNvSpPr>
      </xdr:nvSpPr>
      <xdr:spPr>
        <a:xfrm>
          <a:off x="2628900" y="4857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785" name="AutoShape 434"/>
        <xdr:cNvSpPr>
          <a:spLocks/>
        </xdr:cNvSpPr>
      </xdr:nvSpPr>
      <xdr:spPr>
        <a:xfrm>
          <a:off x="2628900" y="533400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786" name="AutoShape 435"/>
        <xdr:cNvSpPr>
          <a:spLocks/>
        </xdr:cNvSpPr>
      </xdr:nvSpPr>
      <xdr:spPr>
        <a:xfrm>
          <a:off x="2619375" y="647700"/>
          <a:ext cx="257175" cy="161925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787" name="Line 436"/>
        <xdr:cNvSpPr>
          <a:spLocks/>
        </xdr:cNvSpPr>
      </xdr:nvSpPr>
      <xdr:spPr>
        <a:xfrm>
          <a:off x="2057400" y="6572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788" name="AutoShape 437"/>
        <xdr:cNvSpPr>
          <a:spLocks/>
        </xdr:cNvSpPr>
      </xdr:nvSpPr>
      <xdr:spPr>
        <a:xfrm>
          <a:off x="2095500" y="457200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789" name="AutoShape 438"/>
        <xdr:cNvSpPr>
          <a:spLocks/>
        </xdr:cNvSpPr>
      </xdr:nvSpPr>
      <xdr:spPr>
        <a:xfrm>
          <a:off x="2209800" y="495300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790" name="AutoShape 439"/>
        <xdr:cNvSpPr>
          <a:spLocks/>
        </xdr:cNvSpPr>
      </xdr:nvSpPr>
      <xdr:spPr>
        <a:xfrm>
          <a:off x="2476500" y="409575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791" name="AutoShape 440"/>
        <xdr:cNvSpPr>
          <a:spLocks/>
        </xdr:cNvSpPr>
      </xdr:nvSpPr>
      <xdr:spPr>
        <a:xfrm>
          <a:off x="2590800" y="447675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792" name="AutoShape 443"/>
        <xdr:cNvSpPr>
          <a:spLocks/>
        </xdr:cNvSpPr>
      </xdr:nvSpPr>
      <xdr:spPr>
        <a:xfrm>
          <a:off x="2628900" y="590550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793" name="AutoShape 444"/>
        <xdr:cNvSpPr>
          <a:spLocks/>
        </xdr:cNvSpPr>
      </xdr:nvSpPr>
      <xdr:spPr>
        <a:xfrm>
          <a:off x="1724025" y="609600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95250</xdr:rowOff>
    </xdr:from>
    <xdr:to>
      <xdr:col>9</xdr:col>
      <xdr:colOff>590550</xdr:colOff>
      <xdr:row>6</xdr:row>
      <xdr:rowOff>0</xdr:rowOff>
    </xdr:to>
    <xdr:grpSp>
      <xdr:nvGrpSpPr>
        <xdr:cNvPr id="794" name="Group 445"/>
        <xdr:cNvGrpSpPr>
          <a:grpSpLocks/>
        </xdr:cNvGrpSpPr>
      </xdr:nvGrpSpPr>
      <xdr:grpSpPr>
        <a:xfrm>
          <a:off x="6429375" y="9239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795" name="AutoShape 44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AutoShape 44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638175</xdr:colOff>
      <xdr:row>7</xdr:row>
      <xdr:rowOff>142875</xdr:rowOff>
    </xdr:from>
    <xdr:to>
      <xdr:col>10</xdr:col>
      <xdr:colOff>0</xdr:colOff>
      <xdr:row>8</xdr:row>
      <xdr:rowOff>95250</xdr:rowOff>
    </xdr:to>
    <xdr:sp>
      <xdr:nvSpPr>
        <xdr:cNvPr id="797" name="AutoShape 448"/>
        <xdr:cNvSpPr>
          <a:spLocks/>
        </xdr:cNvSpPr>
      </xdr:nvSpPr>
      <xdr:spPr>
        <a:xfrm>
          <a:off x="6981825" y="1323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</xdr:row>
      <xdr:rowOff>38100</xdr:rowOff>
    </xdr:from>
    <xdr:to>
      <xdr:col>9</xdr:col>
      <xdr:colOff>704850</xdr:colOff>
      <xdr:row>4</xdr:row>
      <xdr:rowOff>47625</xdr:rowOff>
    </xdr:to>
    <xdr:sp>
      <xdr:nvSpPr>
        <xdr:cNvPr id="798" name="Line 450"/>
        <xdr:cNvSpPr>
          <a:spLocks/>
        </xdr:cNvSpPr>
      </xdr:nvSpPr>
      <xdr:spPr>
        <a:xfrm>
          <a:off x="7048500" y="3429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</xdr:row>
      <xdr:rowOff>152400</xdr:rowOff>
    </xdr:from>
    <xdr:to>
      <xdr:col>10</xdr:col>
      <xdr:colOff>200025</xdr:colOff>
      <xdr:row>3</xdr:row>
      <xdr:rowOff>85725</xdr:rowOff>
    </xdr:to>
    <xdr:grpSp>
      <xdr:nvGrpSpPr>
        <xdr:cNvPr id="799" name="Group 451"/>
        <xdr:cNvGrpSpPr>
          <a:grpSpLocks/>
        </xdr:cNvGrpSpPr>
      </xdr:nvGrpSpPr>
      <xdr:grpSpPr>
        <a:xfrm>
          <a:off x="6753225" y="457200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800" name="Line 452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1" name="Oval 453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</xdr:row>
      <xdr:rowOff>104775</xdr:rowOff>
    </xdr:from>
    <xdr:to>
      <xdr:col>9</xdr:col>
      <xdr:colOff>704850</xdr:colOff>
      <xdr:row>7</xdr:row>
      <xdr:rowOff>142875</xdr:rowOff>
    </xdr:to>
    <xdr:sp>
      <xdr:nvSpPr>
        <xdr:cNvPr id="802" name="AutoShape 454"/>
        <xdr:cNvSpPr>
          <a:spLocks/>
        </xdr:cNvSpPr>
      </xdr:nvSpPr>
      <xdr:spPr>
        <a:xfrm>
          <a:off x="6381750" y="762000"/>
          <a:ext cx="666750" cy="561975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5</xdr:row>
      <xdr:rowOff>47625</xdr:rowOff>
    </xdr:from>
    <xdr:to>
      <xdr:col>10</xdr:col>
      <xdr:colOff>38100</xdr:colOff>
      <xdr:row>6</xdr:row>
      <xdr:rowOff>19050</xdr:rowOff>
    </xdr:to>
    <xdr:grpSp>
      <xdr:nvGrpSpPr>
        <xdr:cNvPr id="803" name="Group 455"/>
        <xdr:cNvGrpSpPr>
          <a:grpSpLocks/>
        </xdr:cNvGrpSpPr>
      </xdr:nvGrpSpPr>
      <xdr:grpSpPr>
        <a:xfrm>
          <a:off x="6934200" y="8763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804" name="AutoShape 45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5" name="AutoShape 45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638175</xdr:colOff>
      <xdr:row>4</xdr:row>
      <xdr:rowOff>38100</xdr:rowOff>
    </xdr:from>
    <xdr:to>
      <xdr:col>9</xdr:col>
      <xdr:colOff>752475</xdr:colOff>
      <xdr:row>4</xdr:row>
      <xdr:rowOff>161925</xdr:rowOff>
    </xdr:to>
    <xdr:sp>
      <xdr:nvSpPr>
        <xdr:cNvPr id="806" name="Oval 458"/>
        <xdr:cNvSpPr>
          <a:spLocks/>
        </xdr:cNvSpPr>
      </xdr:nvSpPr>
      <xdr:spPr>
        <a:xfrm>
          <a:off x="6981825" y="6953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504825</xdr:colOff>
      <xdr:row>5</xdr:row>
      <xdr:rowOff>114300</xdr:rowOff>
    </xdr:to>
    <xdr:sp>
      <xdr:nvSpPr>
        <xdr:cNvPr id="807" name="AutoShape 460"/>
        <xdr:cNvSpPr>
          <a:spLocks/>
        </xdr:cNvSpPr>
      </xdr:nvSpPr>
      <xdr:spPr>
        <a:xfrm>
          <a:off x="7115175" y="914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133350</xdr:rowOff>
    </xdr:from>
    <xdr:to>
      <xdr:col>10</xdr:col>
      <xdr:colOff>514350</xdr:colOff>
      <xdr:row>5</xdr:row>
      <xdr:rowOff>161925</xdr:rowOff>
    </xdr:to>
    <xdr:sp>
      <xdr:nvSpPr>
        <xdr:cNvPr id="808" name="AutoShape 461"/>
        <xdr:cNvSpPr>
          <a:spLocks/>
        </xdr:cNvSpPr>
      </xdr:nvSpPr>
      <xdr:spPr>
        <a:xfrm>
          <a:off x="7124700" y="9620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7</xdr:row>
      <xdr:rowOff>19050</xdr:rowOff>
    </xdr:from>
    <xdr:to>
      <xdr:col>9</xdr:col>
      <xdr:colOff>657225</xdr:colOff>
      <xdr:row>8</xdr:row>
      <xdr:rowOff>114300</xdr:rowOff>
    </xdr:to>
    <xdr:sp>
      <xdr:nvSpPr>
        <xdr:cNvPr id="809" name="AutoShape 462"/>
        <xdr:cNvSpPr>
          <a:spLocks/>
        </xdr:cNvSpPr>
      </xdr:nvSpPr>
      <xdr:spPr>
        <a:xfrm>
          <a:off x="6715125" y="12001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810" name="Line 463"/>
        <xdr:cNvSpPr>
          <a:spLocks/>
        </xdr:cNvSpPr>
      </xdr:nvSpPr>
      <xdr:spPr>
        <a:xfrm>
          <a:off x="6467475" y="1181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6</xdr:row>
      <xdr:rowOff>104775</xdr:rowOff>
    </xdr:from>
    <xdr:to>
      <xdr:col>9</xdr:col>
      <xdr:colOff>762000</xdr:colOff>
      <xdr:row>7</xdr:row>
      <xdr:rowOff>57150</xdr:rowOff>
    </xdr:to>
    <xdr:sp>
      <xdr:nvSpPr>
        <xdr:cNvPr id="811" name="Oval 464"/>
        <xdr:cNvSpPr>
          <a:spLocks/>
        </xdr:cNvSpPr>
      </xdr:nvSpPr>
      <xdr:spPr>
        <a:xfrm>
          <a:off x="6991350" y="11049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</xdr:row>
      <xdr:rowOff>76200</xdr:rowOff>
    </xdr:from>
    <xdr:to>
      <xdr:col>11</xdr:col>
      <xdr:colOff>0</xdr:colOff>
      <xdr:row>7</xdr:row>
      <xdr:rowOff>123825</xdr:rowOff>
    </xdr:to>
    <xdr:sp>
      <xdr:nvSpPr>
        <xdr:cNvPr id="812" name="TextBox 465"/>
        <xdr:cNvSpPr txBox="1">
          <a:spLocks noChangeArrowheads="1"/>
        </xdr:cNvSpPr>
      </xdr:nvSpPr>
      <xdr:spPr>
        <a:xfrm>
          <a:off x="7019925" y="10763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6</xdr:col>
      <xdr:colOff>38100</xdr:colOff>
      <xdr:row>13</xdr:row>
      <xdr:rowOff>171450</xdr:rowOff>
    </xdr:from>
    <xdr:to>
      <xdr:col>6</xdr:col>
      <xdr:colOff>38100</xdr:colOff>
      <xdr:row>15</xdr:row>
      <xdr:rowOff>95250</xdr:rowOff>
    </xdr:to>
    <xdr:sp>
      <xdr:nvSpPr>
        <xdr:cNvPr id="813" name="Line 487"/>
        <xdr:cNvSpPr>
          <a:spLocks/>
        </xdr:cNvSpPr>
      </xdr:nvSpPr>
      <xdr:spPr>
        <a:xfrm flipV="1">
          <a:off x="4067175" y="2400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600075</xdr:colOff>
      <xdr:row>60</xdr:row>
      <xdr:rowOff>0</xdr:rowOff>
    </xdr:from>
    <xdr:to>
      <xdr:col>15</xdr:col>
      <xdr:colOff>733425</xdr:colOff>
      <xdr:row>64</xdr:row>
      <xdr:rowOff>47625</xdr:rowOff>
    </xdr:to>
    <xdr:sp>
      <xdr:nvSpPr>
        <xdr:cNvPr id="814" name="AutoShape 488"/>
        <xdr:cNvSpPr>
          <a:spLocks/>
        </xdr:cNvSpPr>
      </xdr:nvSpPr>
      <xdr:spPr>
        <a:xfrm>
          <a:off x="11572875" y="10410825"/>
          <a:ext cx="133350" cy="733425"/>
        </a:xfrm>
        <a:custGeom>
          <a:pathLst>
            <a:path h="77" w="14">
              <a:moveTo>
                <a:pt x="0" y="77"/>
              </a:moveTo>
              <a:lnTo>
                <a:pt x="1" y="66"/>
              </a:lnTo>
              <a:lnTo>
                <a:pt x="12" y="50"/>
              </a:lnTo>
              <a:lnTo>
                <a:pt x="4" y="36"/>
              </a:lnTo>
              <a:lnTo>
                <a:pt x="4" y="14"/>
              </a:lnTo>
              <a:lnTo>
                <a:pt x="5" y="6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60</xdr:row>
      <xdr:rowOff>152400</xdr:rowOff>
    </xdr:from>
    <xdr:to>
      <xdr:col>15</xdr:col>
      <xdr:colOff>628650</xdr:colOff>
      <xdr:row>62</xdr:row>
      <xdr:rowOff>9525</xdr:rowOff>
    </xdr:to>
    <xdr:sp>
      <xdr:nvSpPr>
        <xdr:cNvPr id="815" name="Line 489"/>
        <xdr:cNvSpPr>
          <a:spLocks/>
        </xdr:cNvSpPr>
      </xdr:nvSpPr>
      <xdr:spPr>
        <a:xfrm>
          <a:off x="11277600" y="105632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59</xdr:row>
      <xdr:rowOff>133350</xdr:rowOff>
    </xdr:from>
    <xdr:to>
      <xdr:col>16</xdr:col>
      <xdr:colOff>57150</xdr:colOff>
      <xdr:row>60</xdr:row>
      <xdr:rowOff>85725</xdr:rowOff>
    </xdr:to>
    <xdr:sp>
      <xdr:nvSpPr>
        <xdr:cNvPr id="816" name="Oval 295"/>
        <xdr:cNvSpPr>
          <a:spLocks/>
        </xdr:cNvSpPr>
      </xdr:nvSpPr>
      <xdr:spPr>
        <a:xfrm>
          <a:off x="11677650" y="103632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9525</xdr:rowOff>
    </xdr:from>
    <xdr:to>
      <xdr:col>2</xdr:col>
      <xdr:colOff>85725</xdr:colOff>
      <xdr:row>16</xdr:row>
      <xdr:rowOff>123825</xdr:rowOff>
    </xdr:to>
    <xdr:sp>
      <xdr:nvSpPr>
        <xdr:cNvPr id="817" name="AutoShape 490"/>
        <xdr:cNvSpPr>
          <a:spLocks/>
        </xdr:cNvSpPr>
      </xdr:nvSpPr>
      <xdr:spPr>
        <a:xfrm>
          <a:off x="89535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818" name="AutoShape 491"/>
        <xdr:cNvSpPr>
          <a:spLocks/>
        </xdr:cNvSpPr>
      </xdr:nvSpPr>
      <xdr:spPr>
        <a:xfrm>
          <a:off x="628650" y="1885950"/>
          <a:ext cx="533400" cy="914400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819" name="TextBox 492"/>
        <xdr:cNvSpPr txBox="1">
          <a:spLocks noChangeArrowheads="1"/>
        </xdr:cNvSpPr>
      </xdr:nvSpPr>
      <xdr:spPr>
        <a:xfrm>
          <a:off x="695325" y="256222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371475</xdr:colOff>
      <xdr:row>14</xdr:row>
      <xdr:rowOff>161925</xdr:rowOff>
    </xdr:to>
    <xdr:sp>
      <xdr:nvSpPr>
        <xdr:cNvPr id="820" name="AutoShape 493"/>
        <xdr:cNvSpPr>
          <a:spLocks/>
        </xdr:cNvSpPr>
      </xdr:nvSpPr>
      <xdr:spPr>
        <a:xfrm>
          <a:off x="1038225" y="2295525"/>
          <a:ext cx="2762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821" name="AutoShape 494"/>
        <xdr:cNvSpPr>
          <a:spLocks/>
        </xdr:cNvSpPr>
      </xdr:nvSpPr>
      <xdr:spPr>
        <a:xfrm>
          <a:off x="13487400" y="88106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822" name="AutoShape 495"/>
        <xdr:cNvSpPr>
          <a:spLocks/>
        </xdr:cNvSpPr>
      </xdr:nvSpPr>
      <xdr:spPr>
        <a:xfrm>
          <a:off x="13487400" y="88106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823" name="AutoShape 496"/>
        <xdr:cNvSpPr>
          <a:spLocks/>
        </xdr:cNvSpPr>
      </xdr:nvSpPr>
      <xdr:spPr>
        <a:xfrm>
          <a:off x="13487400" y="88106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56</xdr:row>
      <xdr:rowOff>9525</xdr:rowOff>
    </xdr:from>
    <xdr:to>
      <xdr:col>18</xdr:col>
      <xdr:colOff>76200</xdr:colOff>
      <xdr:row>56</xdr:row>
      <xdr:rowOff>133350</xdr:rowOff>
    </xdr:to>
    <xdr:sp>
      <xdr:nvSpPr>
        <xdr:cNvPr id="824" name="AutoShape 497"/>
        <xdr:cNvSpPr>
          <a:spLocks/>
        </xdr:cNvSpPr>
      </xdr:nvSpPr>
      <xdr:spPr>
        <a:xfrm>
          <a:off x="13230225" y="9725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825" name="AutoShape 498"/>
        <xdr:cNvSpPr>
          <a:spLocks/>
        </xdr:cNvSpPr>
      </xdr:nvSpPr>
      <xdr:spPr>
        <a:xfrm>
          <a:off x="13487400" y="88106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53</xdr:row>
      <xdr:rowOff>0</xdr:rowOff>
    </xdr:from>
    <xdr:to>
      <xdr:col>17</xdr:col>
      <xdr:colOff>657225</xdr:colOff>
      <xdr:row>54</xdr:row>
      <xdr:rowOff>95250</xdr:rowOff>
    </xdr:to>
    <xdr:sp>
      <xdr:nvSpPr>
        <xdr:cNvPr id="826" name="AutoShape 500"/>
        <xdr:cNvSpPr>
          <a:spLocks/>
        </xdr:cNvSpPr>
      </xdr:nvSpPr>
      <xdr:spPr>
        <a:xfrm>
          <a:off x="12896850" y="920115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17</xdr:col>
      <xdr:colOff>685800</xdr:colOff>
      <xdr:row>51</xdr:row>
      <xdr:rowOff>0</xdr:rowOff>
    </xdr:from>
    <xdr:to>
      <xdr:col>18</xdr:col>
      <xdr:colOff>276225</xdr:colOff>
      <xdr:row>56</xdr:row>
      <xdr:rowOff>19050</xdr:rowOff>
    </xdr:to>
    <xdr:sp>
      <xdr:nvSpPr>
        <xdr:cNvPr id="827" name="AutoShape 501"/>
        <xdr:cNvSpPr>
          <a:spLocks/>
        </xdr:cNvSpPr>
      </xdr:nvSpPr>
      <xdr:spPr>
        <a:xfrm>
          <a:off x="13201650" y="8848725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51</xdr:row>
      <xdr:rowOff>133350</xdr:rowOff>
    </xdr:from>
    <xdr:to>
      <xdr:col>18</xdr:col>
      <xdr:colOff>466725</xdr:colOff>
      <xdr:row>52</xdr:row>
      <xdr:rowOff>123825</xdr:rowOff>
    </xdr:to>
    <xdr:sp>
      <xdr:nvSpPr>
        <xdr:cNvPr id="828" name="TextBox 502"/>
        <xdr:cNvSpPr txBox="1">
          <a:spLocks noChangeArrowheads="1"/>
        </xdr:cNvSpPr>
      </xdr:nvSpPr>
      <xdr:spPr>
        <a:xfrm>
          <a:off x="13068300" y="89820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18</xdr:col>
      <xdr:colOff>104775</xdr:colOff>
      <xdr:row>53</xdr:row>
      <xdr:rowOff>123825</xdr:rowOff>
    </xdr:from>
    <xdr:to>
      <xdr:col>18</xdr:col>
      <xdr:colOff>523875</xdr:colOff>
      <xdr:row>54</xdr:row>
      <xdr:rowOff>123825</xdr:rowOff>
    </xdr:to>
    <xdr:sp>
      <xdr:nvSpPr>
        <xdr:cNvPr id="829" name="TextBox 503"/>
        <xdr:cNvSpPr txBox="1">
          <a:spLocks noChangeArrowheads="1"/>
        </xdr:cNvSpPr>
      </xdr:nvSpPr>
      <xdr:spPr>
        <a:xfrm>
          <a:off x="13392150" y="9324975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666750</xdr:colOff>
      <xdr:row>24</xdr:row>
      <xdr:rowOff>114300</xdr:rowOff>
    </xdr:to>
    <xdr:sp>
      <xdr:nvSpPr>
        <xdr:cNvPr id="830" name="TextBox 504"/>
        <xdr:cNvSpPr txBox="1">
          <a:spLocks noChangeArrowheads="1"/>
        </xdr:cNvSpPr>
      </xdr:nvSpPr>
      <xdr:spPr>
        <a:xfrm>
          <a:off x="6381750" y="3810000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方面　
ﾝｼｮﾝ
</a:t>
          </a:r>
        </a:p>
      </xdr:txBody>
    </xdr:sp>
    <xdr:clientData/>
  </xdr:twoCellAnchor>
  <xdr:twoCellAnchor>
    <xdr:from>
      <xdr:col>3</xdr:col>
      <xdr:colOff>0</xdr:colOff>
      <xdr:row>55</xdr:row>
      <xdr:rowOff>47625</xdr:rowOff>
    </xdr:from>
    <xdr:to>
      <xdr:col>4</xdr:col>
      <xdr:colOff>104775</xdr:colOff>
      <xdr:row>57</xdr:row>
      <xdr:rowOff>0</xdr:rowOff>
    </xdr:to>
    <xdr:sp>
      <xdr:nvSpPr>
        <xdr:cNvPr id="831" name="TextBox 506"/>
        <xdr:cNvSpPr txBox="1">
          <a:spLocks noChangeArrowheads="1"/>
        </xdr:cNvSpPr>
      </xdr:nvSpPr>
      <xdr:spPr>
        <a:xfrm>
          <a:off x="1714500" y="9591675"/>
          <a:ext cx="876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ここ迄300㎞と同経路
</a:t>
          </a:r>
        </a:p>
      </xdr:txBody>
    </xdr:sp>
    <xdr:clientData/>
  </xdr:twoCellAnchor>
  <xdr:twoCellAnchor>
    <xdr:from>
      <xdr:col>6</xdr:col>
      <xdr:colOff>76200</xdr:colOff>
      <xdr:row>28</xdr:row>
      <xdr:rowOff>114300</xdr:rowOff>
    </xdr:from>
    <xdr:to>
      <xdr:col>6</xdr:col>
      <xdr:colOff>257175</xdr:colOff>
      <xdr:row>29</xdr:row>
      <xdr:rowOff>152400</xdr:rowOff>
    </xdr:to>
    <xdr:sp>
      <xdr:nvSpPr>
        <xdr:cNvPr id="832" name="AutoShape 507"/>
        <xdr:cNvSpPr>
          <a:spLocks/>
        </xdr:cNvSpPr>
      </xdr:nvSpPr>
      <xdr:spPr>
        <a:xfrm>
          <a:off x="4105275" y="4981575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833" name="TextBox 512"/>
        <xdr:cNvSpPr txBox="1">
          <a:spLocks noChangeArrowheads="1"/>
        </xdr:cNvSpPr>
      </xdr:nvSpPr>
      <xdr:spPr>
        <a:xfrm>
          <a:off x="13449300" y="1056322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834" name="Line 513"/>
        <xdr:cNvSpPr>
          <a:spLocks/>
        </xdr:cNvSpPr>
      </xdr:nvSpPr>
      <xdr:spPr>
        <a:xfrm flipH="1">
          <a:off x="13658850" y="104679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60</xdr:row>
      <xdr:rowOff>57150</xdr:rowOff>
    </xdr:from>
    <xdr:to>
      <xdr:col>18</xdr:col>
      <xdr:colOff>142875</xdr:colOff>
      <xdr:row>60</xdr:row>
      <xdr:rowOff>66675</xdr:rowOff>
    </xdr:to>
    <xdr:sp>
      <xdr:nvSpPr>
        <xdr:cNvPr id="835" name="Line 514"/>
        <xdr:cNvSpPr>
          <a:spLocks/>
        </xdr:cNvSpPr>
      </xdr:nvSpPr>
      <xdr:spPr>
        <a:xfrm flipH="1">
          <a:off x="13192125" y="104679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836" name="TextBox 515"/>
        <xdr:cNvSpPr txBox="1">
          <a:spLocks noChangeArrowheads="1"/>
        </xdr:cNvSpPr>
      </xdr:nvSpPr>
      <xdr:spPr>
        <a:xfrm>
          <a:off x="13449300" y="1056322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837" name="Line 516"/>
        <xdr:cNvSpPr>
          <a:spLocks/>
        </xdr:cNvSpPr>
      </xdr:nvSpPr>
      <xdr:spPr>
        <a:xfrm flipH="1">
          <a:off x="13658850" y="1046797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838" name="AutoShape 61"/>
        <xdr:cNvSpPr>
          <a:spLocks/>
        </xdr:cNvSpPr>
      </xdr:nvSpPr>
      <xdr:spPr>
        <a:xfrm>
          <a:off x="7048500" y="41433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57150</xdr:rowOff>
    </xdr:from>
    <xdr:to>
      <xdr:col>1</xdr:col>
      <xdr:colOff>752475</xdr:colOff>
      <xdr:row>31</xdr:row>
      <xdr:rowOff>38100</xdr:rowOff>
    </xdr:to>
    <xdr:sp>
      <xdr:nvSpPr>
        <xdr:cNvPr id="839" name="TextBox 520"/>
        <xdr:cNvSpPr txBox="1">
          <a:spLocks noChangeArrowheads="1"/>
        </xdr:cNvSpPr>
      </xdr:nvSpPr>
      <xdr:spPr>
        <a:xfrm>
          <a:off x="219075" y="5267325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542925</xdr:colOff>
      <xdr:row>36</xdr:row>
      <xdr:rowOff>9525</xdr:rowOff>
    </xdr:from>
    <xdr:to>
      <xdr:col>1</xdr:col>
      <xdr:colOff>733425</xdr:colOff>
      <xdr:row>38</xdr:row>
      <xdr:rowOff>104775</xdr:rowOff>
    </xdr:to>
    <xdr:sp>
      <xdr:nvSpPr>
        <xdr:cNvPr id="840" name="Line 522"/>
        <xdr:cNvSpPr>
          <a:spLocks/>
        </xdr:cNvSpPr>
      </xdr:nvSpPr>
      <xdr:spPr>
        <a:xfrm flipH="1" flipV="1">
          <a:off x="714375" y="6257925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841" name="TextBox 377"/>
        <xdr:cNvSpPr txBox="1">
          <a:spLocks noChangeArrowheads="1"/>
        </xdr:cNvSpPr>
      </xdr:nvSpPr>
      <xdr:spPr>
        <a:xfrm>
          <a:off x="2466975" y="813435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21</xdr:col>
      <xdr:colOff>0</xdr:colOff>
      <xdr:row>7</xdr:row>
      <xdr:rowOff>28575</xdr:rowOff>
    </xdr:from>
    <xdr:to>
      <xdr:col>21</xdr:col>
      <xdr:colOff>0</xdr:colOff>
      <xdr:row>7</xdr:row>
      <xdr:rowOff>28575</xdr:rowOff>
    </xdr:to>
    <xdr:sp>
      <xdr:nvSpPr>
        <xdr:cNvPr id="842" name="Line 539"/>
        <xdr:cNvSpPr>
          <a:spLocks/>
        </xdr:cNvSpPr>
      </xdr:nvSpPr>
      <xdr:spPr>
        <a:xfrm flipV="1">
          <a:off x="156019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95250</xdr:rowOff>
    </xdr:from>
    <xdr:to>
      <xdr:col>21</xdr:col>
      <xdr:colOff>0</xdr:colOff>
      <xdr:row>4</xdr:row>
      <xdr:rowOff>76200</xdr:rowOff>
    </xdr:to>
    <xdr:sp>
      <xdr:nvSpPr>
        <xdr:cNvPr id="843" name="TextBox 540"/>
        <xdr:cNvSpPr txBox="1">
          <a:spLocks noChangeArrowheads="1"/>
        </xdr:cNvSpPr>
      </xdr:nvSpPr>
      <xdr:spPr>
        <a:xfrm>
          <a:off x="15601950" y="571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17</xdr:col>
      <xdr:colOff>47625</xdr:colOff>
      <xdr:row>20</xdr:row>
      <xdr:rowOff>28575</xdr:rowOff>
    </xdr:from>
    <xdr:to>
      <xdr:col>18</xdr:col>
      <xdr:colOff>342900</xdr:colOff>
      <xdr:row>22</xdr:row>
      <xdr:rowOff>114300</xdr:rowOff>
    </xdr:to>
    <xdr:sp>
      <xdr:nvSpPr>
        <xdr:cNvPr id="844" name="AutoShape 543"/>
        <xdr:cNvSpPr>
          <a:spLocks/>
        </xdr:cNvSpPr>
      </xdr:nvSpPr>
      <xdr:spPr>
        <a:xfrm>
          <a:off x="12563475" y="3476625"/>
          <a:ext cx="1066800" cy="428625"/>
        </a:xfrm>
        <a:custGeom>
          <a:pathLst>
            <a:path h="45" w="112">
              <a:moveTo>
                <a:pt x="23" y="0"/>
              </a:moveTo>
              <a:lnTo>
                <a:pt x="112" y="0"/>
              </a:lnTo>
              <a:lnTo>
                <a:pt x="94" y="45"/>
              </a:lnTo>
              <a:lnTo>
                <a:pt x="0" y="45"/>
              </a:lnTo>
              <a:lnTo>
                <a:pt x="8" y="24"/>
              </a:lnTo>
              <a:lnTo>
                <a:pt x="20" y="1"/>
              </a:lnTo>
              <a:lnTo>
                <a:pt x="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28</xdr:row>
      <xdr:rowOff>38100</xdr:rowOff>
    </xdr:from>
    <xdr:to>
      <xdr:col>15</xdr:col>
      <xdr:colOff>628650</xdr:colOff>
      <xdr:row>29</xdr:row>
      <xdr:rowOff>9525</xdr:rowOff>
    </xdr:to>
    <xdr:sp>
      <xdr:nvSpPr>
        <xdr:cNvPr id="845" name="Oval 544"/>
        <xdr:cNvSpPr>
          <a:spLocks/>
        </xdr:cNvSpPr>
      </xdr:nvSpPr>
      <xdr:spPr>
        <a:xfrm>
          <a:off x="11468100" y="49053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7</xdr:row>
      <xdr:rowOff>133350</xdr:rowOff>
    </xdr:from>
    <xdr:to>
      <xdr:col>12</xdr:col>
      <xdr:colOff>76200</xdr:colOff>
      <xdr:row>8</xdr:row>
      <xdr:rowOff>66675</xdr:rowOff>
    </xdr:to>
    <xdr:sp>
      <xdr:nvSpPr>
        <xdr:cNvPr id="846" name="AutoShape 545"/>
        <xdr:cNvSpPr>
          <a:spLocks/>
        </xdr:cNvSpPr>
      </xdr:nvSpPr>
      <xdr:spPr>
        <a:xfrm>
          <a:off x="8601075" y="13144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28575</xdr:rowOff>
    </xdr:from>
    <xdr:to>
      <xdr:col>12</xdr:col>
      <xdr:colOff>38100</xdr:colOff>
      <xdr:row>9</xdr:row>
      <xdr:rowOff>38100</xdr:rowOff>
    </xdr:to>
    <xdr:sp>
      <xdr:nvSpPr>
        <xdr:cNvPr id="847" name="AutoShape 546"/>
        <xdr:cNvSpPr>
          <a:spLocks/>
        </xdr:cNvSpPr>
      </xdr:nvSpPr>
      <xdr:spPr>
        <a:xfrm flipV="1">
          <a:off x="8201025" y="1028700"/>
          <a:ext cx="49530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11</xdr:col>
      <xdr:colOff>142875</xdr:colOff>
      <xdr:row>5</xdr:row>
      <xdr:rowOff>0</xdr:rowOff>
    </xdr:from>
    <xdr:to>
      <xdr:col>11</xdr:col>
      <xdr:colOff>752475</xdr:colOff>
      <xdr:row>5</xdr:row>
      <xdr:rowOff>9525</xdr:rowOff>
    </xdr:to>
    <xdr:sp>
      <xdr:nvSpPr>
        <xdr:cNvPr id="848" name="AutoShape 547"/>
        <xdr:cNvSpPr>
          <a:spLocks/>
        </xdr:cNvSpPr>
      </xdr:nvSpPr>
      <xdr:spPr>
        <a:xfrm>
          <a:off x="8029575" y="82867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161925</xdr:rowOff>
    </xdr:from>
    <xdr:to>
      <xdr:col>12</xdr:col>
      <xdr:colOff>457200</xdr:colOff>
      <xdr:row>7</xdr:row>
      <xdr:rowOff>133350</xdr:rowOff>
    </xdr:to>
    <xdr:sp>
      <xdr:nvSpPr>
        <xdr:cNvPr id="849" name="AutoShape 548"/>
        <xdr:cNvSpPr>
          <a:spLocks/>
        </xdr:cNvSpPr>
      </xdr:nvSpPr>
      <xdr:spPr>
        <a:xfrm>
          <a:off x="8658225" y="819150"/>
          <a:ext cx="457200" cy="495300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</xdr:row>
      <xdr:rowOff>95250</xdr:rowOff>
    </xdr:from>
    <xdr:to>
      <xdr:col>12</xdr:col>
      <xdr:colOff>85725</xdr:colOff>
      <xdr:row>5</xdr:row>
      <xdr:rowOff>76200</xdr:rowOff>
    </xdr:to>
    <xdr:sp>
      <xdr:nvSpPr>
        <xdr:cNvPr id="850" name="Oval 550"/>
        <xdr:cNvSpPr>
          <a:spLocks/>
        </xdr:cNvSpPr>
      </xdr:nvSpPr>
      <xdr:spPr>
        <a:xfrm>
          <a:off x="8591550" y="752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123825</xdr:rowOff>
    </xdr:from>
    <xdr:to>
      <xdr:col>12</xdr:col>
      <xdr:colOff>0</xdr:colOff>
      <xdr:row>4</xdr:row>
      <xdr:rowOff>95250</xdr:rowOff>
    </xdr:to>
    <xdr:sp>
      <xdr:nvSpPr>
        <xdr:cNvPr id="851" name="Line 551"/>
        <xdr:cNvSpPr>
          <a:spLocks/>
        </xdr:cNvSpPr>
      </xdr:nvSpPr>
      <xdr:spPr>
        <a:xfrm flipV="1">
          <a:off x="8658225" y="428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852" name="AutoShape 552"/>
        <xdr:cNvSpPr>
          <a:spLocks/>
        </xdr:cNvSpPr>
      </xdr:nvSpPr>
      <xdr:spPr>
        <a:xfrm>
          <a:off x="5495925" y="11096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59</xdr:row>
      <xdr:rowOff>95250</xdr:rowOff>
    </xdr:from>
    <xdr:to>
      <xdr:col>8</xdr:col>
      <xdr:colOff>676275</xdr:colOff>
      <xdr:row>61</xdr:row>
      <xdr:rowOff>28575</xdr:rowOff>
    </xdr:to>
    <xdr:sp>
      <xdr:nvSpPr>
        <xdr:cNvPr id="853" name="AutoShape 553"/>
        <xdr:cNvSpPr>
          <a:spLocks/>
        </xdr:cNvSpPr>
      </xdr:nvSpPr>
      <xdr:spPr>
        <a:xfrm>
          <a:off x="5619750" y="10325100"/>
          <a:ext cx="628650" cy="285750"/>
        </a:xfrm>
        <a:custGeom>
          <a:pathLst>
            <a:path h="30" w="66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854" name="AutoShape 555"/>
        <xdr:cNvSpPr>
          <a:spLocks/>
        </xdr:cNvSpPr>
      </xdr:nvSpPr>
      <xdr:spPr>
        <a:xfrm>
          <a:off x="5495925" y="11096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61</xdr:row>
      <xdr:rowOff>19050</xdr:rowOff>
    </xdr:from>
    <xdr:to>
      <xdr:col>7</xdr:col>
      <xdr:colOff>762000</xdr:colOff>
      <xdr:row>64</xdr:row>
      <xdr:rowOff>57150</xdr:rowOff>
    </xdr:to>
    <xdr:sp>
      <xdr:nvSpPr>
        <xdr:cNvPr id="855" name="AutoShape 556"/>
        <xdr:cNvSpPr>
          <a:spLocks/>
        </xdr:cNvSpPr>
      </xdr:nvSpPr>
      <xdr:spPr>
        <a:xfrm>
          <a:off x="4848225" y="10601325"/>
          <a:ext cx="71437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60</xdr:row>
      <xdr:rowOff>114300</xdr:rowOff>
    </xdr:from>
    <xdr:to>
      <xdr:col>8</xdr:col>
      <xdr:colOff>76200</xdr:colOff>
      <xdr:row>61</xdr:row>
      <xdr:rowOff>123825</xdr:rowOff>
    </xdr:to>
    <xdr:sp>
      <xdr:nvSpPr>
        <xdr:cNvPr id="856" name="Oval 557"/>
        <xdr:cNvSpPr>
          <a:spLocks/>
        </xdr:cNvSpPr>
      </xdr:nvSpPr>
      <xdr:spPr>
        <a:xfrm>
          <a:off x="5467350" y="105251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60</xdr:row>
      <xdr:rowOff>47625</xdr:rowOff>
    </xdr:from>
    <xdr:to>
      <xdr:col>8</xdr:col>
      <xdr:colOff>571500</xdr:colOff>
      <xdr:row>62</xdr:row>
      <xdr:rowOff>47625</xdr:rowOff>
    </xdr:to>
    <xdr:sp>
      <xdr:nvSpPr>
        <xdr:cNvPr id="857" name="AutoShape 558"/>
        <xdr:cNvSpPr>
          <a:spLocks/>
        </xdr:cNvSpPr>
      </xdr:nvSpPr>
      <xdr:spPr>
        <a:xfrm>
          <a:off x="5772150" y="1045845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44 </a:t>
          </a:r>
        </a:p>
      </xdr:txBody>
    </xdr:sp>
    <xdr:clientData/>
  </xdr:twoCellAnchor>
  <xdr:twoCellAnchor>
    <xdr:from>
      <xdr:col>11</xdr:col>
      <xdr:colOff>95250</xdr:colOff>
      <xdr:row>12</xdr:row>
      <xdr:rowOff>104775</xdr:rowOff>
    </xdr:from>
    <xdr:to>
      <xdr:col>12</xdr:col>
      <xdr:colOff>438150</xdr:colOff>
      <xdr:row>16</xdr:row>
      <xdr:rowOff>47625</xdr:rowOff>
    </xdr:to>
    <xdr:sp>
      <xdr:nvSpPr>
        <xdr:cNvPr id="858" name="AutoShape 559"/>
        <xdr:cNvSpPr>
          <a:spLocks/>
        </xdr:cNvSpPr>
      </xdr:nvSpPr>
      <xdr:spPr>
        <a:xfrm>
          <a:off x="7981950" y="2152650"/>
          <a:ext cx="1114425" cy="647700"/>
        </a:xfrm>
        <a:custGeom>
          <a:pathLst>
            <a:path h="68" w="117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38100</xdr:rowOff>
    </xdr:from>
    <xdr:to>
      <xdr:col>11</xdr:col>
      <xdr:colOff>752475</xdr:colOff>
      <xdr:row>13</xdr:row>
      <xdr:rowOff>0</xdr:rowOff>
    </xdr:to>
    <xdr:sp>
      <xdr:nvSpPr>
        <xdr:cNvPr id="859" name="Oval 560"/>
        <xdr:cNvSpPr>
          <a:spLocks/>
        </xdr:cNvSpPr>
      </xdr:nvSpPr>
      <xdr:spPr>
        <a:xfrm>
          <a:off x="8505825" y="20859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10</xdr:row>
      <xdr:rowOff>76200</xdr:rowOff>
    </xdr:from>
    <xdr:to>
      <xdr:col>11</xdr:col>
      <xdr:colOff>685800</xdr:colOff>
      <xdr:row>12</xdr:row>
      <xdr:rowOff>47625</xdr:rowOff>
    </xdr:to>
    <xdr:sp>
      <xdr:nvSpPr>
        <xdr:cNvPr id="860" name="Line 561"/>
        <xdr:cNvSpPr>
          <a:spLocks/>
        </xdr:cNvSpPr>
      </xdr:nvSpPr>
      <xdr:spPr>
        <a:xfrm flipV="1">
          <a:off x="8572500" y="1771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13</xdr:row>
      <xdr:rowOff>95250</xdr:rowOff>
    </xdr:from>
    <xdr:to>
      <xdr:col>11</xdr:col>
      <xdr:colOff>600075</xdr:colOff>
      <xdr:row>14</xdr:row>
      <xdr:rowOff>0</xdr:rowOff>
    </xdr:to>
    <xdr:grpSp>
      <xdr:nvGrpSpPr>
        <xdr:cNvPr id="861" name="Group 562"/>
        <xdr:cNvGrpSpPr>
          <a:grpSpLocks/>
        </xdr:cNvGrpSpPr>
      </xdr:nvGrpSpPr>
      <xdr:grpSpPr>
        <a:xfrm>
          <a:off x="7981950" y="2324100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862" name="AutoShape 56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3" name="AutoShape 56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552450</xdr:colOff>
      <xdr:row>13</xdr:row>
      <xdr:rowOff>47625</xdr:rowOff>
    </xdr:from>
    <xdr:to>
      <xdr:col>12</xdr:col>
      <xdr:colOff>66675</xdr:colOff>
      <xdr:row>14</xdr:row>
      <xdr:rowOff>85725</xdr:rowOff>
    </xdr:to>
    <xdr:grpSp>
      <xdr:nvGrpSpPr>
        <xdr:cNvPr id="864" name="Group 565"/>
        <xdr:cNvGrpSpPr>
          <a:grpSpLocks/>
        </xdr:cNvGrpSpPr>
      </xdr:nvGrpSpPr>
      <xdr:grpSpPr>
        <a:xfrm>
          <a:off x="8439150" y="2276475"/>
          <a:ext cx="285750" cy="219075"/>
          <a:chOff x="718" y="97"/>
          <a:chExt cx="23" cy="15"/>
        </a:xfrm>
        <a:solidFill>
          <a:srgbClr val="FFFFFF"/>
        </a:solidFill>
      </xdr:grpSpPr>
      <xdr:sp>
        <xdr:nvSpPr>
          <xdr:cNvPr id="865" name="AutoShape 56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6" name="AutoShape 56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13</xdr:row>
      <xdr:rowOff>133350</xdr:rowOff>
    </xdr:from>
    <xdr:to>
      <xdr:col>12</xdr:col>
      <xdr:colOff>514350</xdr:colOff>
      <xdr:row>13</xdr:row>
      <xdr:rowOff>161925</xdr:rowOff>
    </xdr:to>
    <xdr:sp>
      <xdr:nvSpPr>
        <xdr:cNvPr id="867" name="AutoShape 568"/>
        <xdr:cNvSpPr>
          <a:spLocks/>
        </xdr:cNvSpPr>
      </xdr:nvSpPr>
      <xdr:spPr>
        <a:xfrm>
          <a:off x="8667750" y="23622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85725</xdr:rowOff>
    </xdr:from>
    <xdr:to>
      <xdr:col>12</xdr:col>
      <xdr:colOff>514350</xdr:colOff>
      <xdr:row>13</xdr:row>
      <xdr:rowOff>114300</xdr:rowOff>
    </xdr:to>
    <xdr:sp>
      <xdr:nvSpPr>
        <xdr:cNvPr id="868" name="AutoShape 569"/>
        <xdr:cNvSpPr>
          <a:spLocks/>
        </xdr:cNvSpPr>
      </xdr:nvSpPr>
      <xdr:spPr>
        <a:xfrm>
          <a:off x="8667750" y="23145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14</xdr:row>
      <xdr:rowOff>28575</xdr:rowOff>
    </xdr:from>
    <xdr:to>
      <xdr:col>11</xdr:col>
      <xdr:colOff>590550</xdr:colOff>
      <xdr:row>14</xdr:row>
      <xdr:rowOff>57150</xdr:rowOff>
    </xdr:to>
    <xdr:sp>
      <xdr:nvSpPr>
        <xdr:cNvPr id="869" name="AutoShape 570"/>
        <xdr:cNvSpPr>
          <a:spLocks/>
        </xdr:cNvSpPr>
      </xdr:nvSpPr>
      <xdr:spPr>
        <a:xfrm>
          <a:off x="7972425" y="2438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19050</xdr:rowOff>
    </xdr:from>
    <xdr:to>
      <xdr:col>12</xdr:col>
      <xdr:colOff>504825</xdr:colOff>
      <xdr:row>14</xdr:row>
      <xdr:rowOff>47625</xdr:rowOff>
    </xdr:to>
    <xdr:sp>
      <xdr:nvSpPr>
        <xdr:cNvPr id="870" name="AutoShape 571"/>
        <xdr:cNvSpPr>
          <a:spLocks/>
        </xdr:cNvSpPr>
      </xdr:nvSpPr>
      <xdr:spPr>
        <a:xfrm>
          <a:off x="8658225" y="242887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104775</xdr:rowOff>
    </xdr:from>
    <xdr:to>
      <xdr:col>11</xdr:col>
      <xdr:colOff>752475</xdr:colOff>
      <xdr:row>14</xdr:row>
      <xdr:rowOff>47625</xdr:rowOff>
    </xdr:to>
    <xdr:sp>
      <xdr:nvSpPr>
        <xdr:cNvPr id="871" name="AutoShape 572"/>
        <xdr:cNvSpPr>
          <a:spLocks/>
        </xdr:cNvSpPr>
      </xdr:nvSpPr>
      <xdr:spPr>
        <a:xfrm>
          <a:off x="8505825" y="23336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14</xdr:row>
      <xdr:rowOff>133350</xdr:rowOff>
    </xdr:from>
    <xdr:to>
      <xdr:col>11</xdr:col>
      <xdr:colOff>752475</xdr:colOff>
      <xdr:row>15</xdr:row>
      <xdr:rowOff>104775</xdr:rowOff>
    </xdr:to>
    <xdr:sp>
      <xdr:nvSpPr>
        <xdr:cNvPr id="872" name="Oval 573"/>
        <xdr:cNvSpPr>
          <a:spLocks/>
        </xdr:cNvSpPr>
      </xdr:nvSpPr>
      <xdr:spPr>
        <a:xfrm>
          <a:off x="8505825" y="25431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12</xdr:row>
      <xdr:rowOff>161925</xdr:rowOff>
    </xdr:from>
    <xdr:to>
      <xdr:col>11</xdr:col>
      <xdr:colOff>657225</xdr:colOff>
      <xdr:row>12</xdr:row>
      <xdr:rowOff>161925</xdr:rowOff>
    </xdr:to>
    <xdr:sp>
      <xdr:nvSpPr>
        <xdr:cNvPr id="873" name="Line 574"/>
        <xdr:cNvSpPr>
          <a:spLocks/>
        </xdr:cNvSpPr>
      </xdr:nvSpPr>
      <xdr:spPr>
        <a:xfrm flipV="1">
          <a:off x="8277225" y="2209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11</xdr:row>
      <xdr:rowOff>76200</xdr:rowOff>
    </xdr:from>
    <xdr:to>
      <xdr:col>12</xdr:col>
      <xdr:colOff>400050</xdr:colOff>
      <xdr:row>12</xdr:row>
      <xdr:rowOff>57150</xdr:rowOff>
    </xdr:to>
    <xdr:sp>
      <xdr:nvSpPr>
        <xdr:cNvPr id="874" name="TextBox 577"/>
        <xdr:cNvSpPr txBox="1">
          <a:spLocks noChangeArrowheads="1"/>
        </xdr:cNvSpPr>
      </xdr:nvSpPr>
      <xdr:spPr>
        <a:xfrm>
          <a:off x="8572500" y="19431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11</xdr:col>
      <xdr:colOff>304800</xdr:colOff>
      <xdr:row>21</xdr:row>
      <xdr:rowOff>28575</xdr:rowOff>
    </xdr:from>
    <xdr:to>
      <xdr:col>11</xdr:col>
      <xdr:colOff>304800</xdr:colOff>
      <xdr:row>21</xdr:row>
      <xdr:rowOff>28575</xdr:rowOff>
    </xdr:to>
    <xdr:sp>
      <xdr:nvSpPr>
        <xdr:cNvPr id="875" name="Line 578"/>
        <xdr:cNvSpPr>
          <a:spLocks/>
        </xdr:cNvSpPr>
      </xdr:nvSpPr>
      <xdr:spPr>
        <a:xfrm>
          <a:off x="8191500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23</xdr:row>
      <xdr:rowOff>142875</xdr:rowOff>
    </xdr:from>
    <xdr:to>
      <xdr:col>12</xdr:col>
      <xdr:colOff>19050</xdr:colOff>
      <xdr:row>24</xdr:row>
      <xdr:rowOff>95250</xdr:rowOff>
    </xdr:to>
    <xdr:sp>
      <xdr:nvSpPr>
        <xdr:cNvPr id="876" name="AutoShape 579"/>
        <xdr:cNvSpPr>
          <a:spLocks/>
        </xdr:cNvSpPr>
      </xdr:nvSpPr>
      <xdr:spPr>
        <a:xfrm>
          <a:off x="8543925" y="4105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21</xdr:row>
      <xdr:rowOff>114300</xdr:rowOff>
    </xdr:from>
    <xdr:to>
      <xdr:col>12</xdr:col>
      <xdr:colOff>590550</xdr:colOff>
      <xdr:row>21</xdr:row>
      <xdr:rowOff>123825</xdr:rowOff>
    </xdr:to>
    <xdr:sp>
      <xdr:nvSpPr>
        <xdr:cNvPr id="877" name="Line 580"/>
        <xdr:cNvSpPr>
          <a:spLocks/>
        </xdr:cNvSpPr>
      </xdr:nvSpPr>
      <xdr:spPr>
        <a:xfrm flipH="1" flipV="1">
          <a:off x="8296275" y="373380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18</xdr:row>
      <xdr:rowOff>161925</xdr:rowOff>
    </xdr:from>
    <xdr:to>
      <xdr:col>11</xdr:col>
      <xdr:colOff>723900</xdr:colOff>
      <xdr:row>23</xdr:row>
      <xdr:rowOff>161925</xdr:rowOff>
    </xdr:to>
    <xdr:sp>
      <xdr:nvSpPr>
        <xdr:cNvPr id="878" name="Line 581"/>
        <xdr:cNvSpPr>
          <a:spLocks/>
        </xdr:cNvSpPr>
      </xdr:nvSpPr>
      <xdr:spPr>
        <a:xfrm flipV="1">
          <a:off x="8610600" y="32575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21</xdr:row>
      <xdr:rowOff>47625</xdr:rowOff>
    </xdr:from>
    <xdr:to>
      <xdr:col>12</xdr:col>
      <xdr:colOff>9525</xdr:colOff>
      <xdr:row>22</xdr:row>
      <xdr:rowOff>0</xdr:rowOff>
    </xdr:to>
    <xdr:sp>
      <xdr:nvSpPr>
        <xdr:cNvPr id="879" name="Oval 582"/>
        <xdr:cNvSpPr>
          <a:spLocks/>
        </xdr:cNvSpPr>
      </xdr:nvSpPr>
      <xdr:spPr>
        <a:xfrm>
          <a:off x="8553450" y="36671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47625</xdr:rowOff>
    </xdr:from>
    <xdr:to>
      <xdr:col>11</xdr:col>
      <xdr:colOff>638175</xdr:colOff>
      <xdr:row>21</xdr:row>
      <xdr:rowOff>142875</xdr:rowOff>
    </xdr:to>
    <xdr:sp>
      <xdr:nvSpPr>
        <xdr:cNvPr id="880" name="AutoShape 583"/>
        <xdr:cNvSpPr>
          <a:spLocks/>
        </xdr:cNvSpPr>
      </xdr:nvSpPr>
      <xdr:spPr>
        <a:xfrm flipV="1">
          <a:off x="8077200" y="3314700"/>
          <a:ext cx="4476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11</xdr:col>
      <xdr:colOff>762000</xdr:colOff>
      <xdr:row>22</xdr:row>
      <xdr:rowOff>9525</xdr:rowOff>
    </xdr:from>
    <xdr:to>
      <xdr:col>12</xdr:col>
      <xdr:colOff>733425</xdr:colOff>
      <xdr:row>23</xdr:row>
      <xdr:rowOff>9525</xdr:rowOff>
    </xdr:to>
    <xdr:sp>
      <xdr:nvSpPr>
        <xdr:cNvPr id="881" name="TextBox 584"/>
        <xdr:cNvSpPr txBox="1">
          <a:spLocks noChangeArrowheads="1"/>
        </xdr:cNvSpPr>
      </xdr:nvSpPr>
      <xdr:spPr>
        <a:xfrm>
          <a:off x="8648700" y="3800475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御坊市役所</a:t>
          </a:r>
        </a:p>
      </xdr:txBody>
    </xdr:sp>
    <xdr:clientData/>
  </xdr:twoCellAnchor>
  <xdr:twoCellAnchor>
    <xdr:from>
      <xdr:col>13</xdr:col>
      <xdr:colOff>704850</xdr:colOff>
      <xdr:row>32</xdr:row>
      <xdr:rowOff>0</xdr:rowOff>
    </xdr:from>
    <xdr:to>
      <xdr:col>14</xdr:col>
      <xdr:colOff>76200</xdr:colOff>
      <xdr:row>32</xdr:row>
      <xdr:rowOff>123825</xdr:rowOff>
    </xdr:to>
    <xdr:sp>
      <xdr:nvSpPr>
        <xdr:cNvPr id="882" name="AutoShape 585"/>
        <xdr:cNvSpPr>
          <a:spLocks/>
        </xdr:cNvSpPr>
      </xdr:nvSpPr>
      <xdr:spPr>
        <a:xfrm>
          <a:off x="10134600" y="5562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29</xdr:row>
      <xdr:rowOff>0</xdr:rowOff>
    </xdr:from>
    <xdr:to>
      <xdr:col>14</xdr:col>
      <xdr:colOff>0</xdr:colOff>
      <xdr:row>32</xdr:row>
      <xdr:rowOff>9525</xdr:rowOff>
    </xdr:to>
    <xdr:sp>
      <xdr:nvSpPr>
        <xdr:cNvPr id="883" name="AutoShape 586"/>
        <xdr:cNvSpPr>
          <a:spLocks/>
        </xdr:cNvSpPr>
      </xdr:nvSpPr>
      <xdr:spPr>
        <a:xfrm>
          <a:off x="9867900" y="5038725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400050</xdr:colOff>
      <xdr:row>29</xdr:row>
      <xdr:rowOff>0</xdr:rowOff>
    </xdr:to>
    <xdr:sp>
      <xdr:nvSpPr>
        <xdr:cNvPr id="884" name="AutoShape 587"/>
        <xdr:cNvSpPr>
          <a:spLocks/>
        </xdr:cNvSpPr>
      </xdr:nvSpPr>
      <xdr:spPr>
        <a:xfrm>
          <a:off x="10201275" y="47339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104775</xdr:rowOff>
    </xdr:from>
    <xdr:to>
      <xdr:col>14</xdr:col>
      <xdr:colOff>66675</xdr:colOff>
      <xdr:row>29</xdr:row>
      <xdr:rowOff>66675</xdr:rowOff>
    </xdr:to>
    <xdr:sp>
      <xdr:nvSpPr>
        <xdr:cNvPr id="885" name="Oval 588"/>
        <xdr:cNvSpPr>
          <a:spLocks/>
        </xdr:cNvSpPr>
      </xdr:nvSpPr>
      <xdr:spPr>
        <a:xfrm>
          <a:off x="10134600" y="49720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104775</xdr:rowOff>
    </xdr:from>
    <xdr:to>
      <xdr:col>14</xdr:col>
      <xdr:colOff>66675</xdr:colOff>
      <xdr:row>29</xdr:row>
      <xdr:rowOff>66675</xdr:rowOff>
    </xdr:to>
    <xdr:sp>
      <xdr:nvSpPr>
        <xdr:cNvPr id="886" name="Oval 589"/>
        <xdr:cNvSpPr>
          <a:spLocks/>
        </xdr:cNvSpPr>
      </xdr:nvSpPr>
      <xdr:spPr>
        <a:xfrm>
          <a:off x="10134600" y="49720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39</xdr:row>
      <xdr:rowOff>114300</xdr:rowOff>
    </xdr:from>
    <xdr:to>
      <xdr:col>14</xdr:col>
      <xdr:colOff>66675</xdr:colOff>
      <xdr:row>40</xdr:row>
      <xdr:rowOff>28575</xdr:rowOff>
    </xdr:to>
    <xdr:sp>
      <xdr:nvSpPr>
        <xdr:cNvPr id="887" name="AutoShape 590"/>
        <xdr:cNvSpPr>
          <a:spLocks/>
        </xdr:cNvSpPr>
      </xdr:nvSpPr>
      <xdr:spPr>
        <a:xfrm>
          <a:off x="10144125" y="6886575"/>
          <a:ext cx="1238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104775</xdr:rowOff>
    </xdr:from>
    <xdr:to>
      <xdr:col>14</xdr:col>
      <xdr:colOff>704850</xdr:colOff>
      <xdr:row>37</xdr:row>
      <xdr:rowOff>123825</xdr:rowOff>
    </xdr:to>
    <xdr:sp>
      <xdr:nvSpPr>
        <xdr:cNvPr id="888" name="AutoShape 591"/>
        <xdr:cNvSpPr>
          <a:spLocks/>
        </xdr:cNvSpPr>
      </xdr:nvSpPr>
      <xdr:spPr>
        <a:xfrm>
          <a:off x="10201275" y="6181725"/>
          <a:ext cx="704850" cy="361950"/>
        </a:xfrm>
        <a:custGeom>
          <a:pathLst>
            <a:path h="38" w="74">
              <a:moveTo>
                <a:pt x="0" y="0"/>
              </a:moveTo>
              <a:lnTo>
                <a:pt x="0" y="38"/>
              </a:lnTo>
              <a:lnTo>
                <a:pt x="74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38</xdr:row>
      <xdr:rowOff>123825</xdr:rowOff>
    </xdr:from>
    <xdr:to>
      <xdr:col>13</xdr:col>
      <xdr:colOff>200025</xdr:colOff>
      <xdr:row>40</xdr:row>
      <xdr:rowOff>152400</xdr:rowOff>
    </xdr:to>
    <xdr:sp>
      <xdr:nvSpPr>
        <xdr:cNvPr id="889" name="AutoShape 592"/>
        <xdr:cNvSpPr>
          <a:spLocks/>
        </xdr:cNvSpPr>
      </xdr:nvSpPr>
      <xdr:spPr>
        <a:xfrm>
          <a:off x="9505950" y="6715125"/>
          <a:ext cx="123825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>
      <xdr:nvSpPr>
        <xdr:cNvPr id="890" name="AutoShape 593"/>
        <xdr:cNvSpPr>
          <a:spLocks/>
        </xdr:cNvSpPr>
      </xdr:nvSpPr>
      <xdr:spPr>
        <a:xfrm>
          <a:off x="10439400" y="755332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>
      <xdr:nvSpPr>
        <xdr:cNvPr id="891" name="AutoShape 594"/>
        <xdr:cNvSpPr>
          <a:spLocks/>
        </xdr:cNvSpPr>
      </xdr:nvSpPr>
      <xdr:spPr>
        <a:xfrm>
          <a:off x="10496550" y="766762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892" name="AutoShape 595"/>
        <xdr:cNvSpPr>
          <a:spLocks/>
        </xdr:cNvSpPr>
      </xdr:nvSpPr>
      <xdr:spPr>
        <a:xfrm>
          <a:off x="10401300" y="75914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893" name="AutoShape 596"/>
        <xdr:cNvSpPr>
          <a:spLocks/>
        </xdr:cNvSpPr>
      </xdr:nvSpPr>
      <xdr:spPr>
        <a:xfrm>
          <a:off x="10401300" y="75914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51</xdr:row>
      <xdr:rowOff>104775</xdr:rowOff>
    </xdr:from>
    <xdr:to>
      <xdr:col>14</xdr:col>
      <xdr:colOff>638175</xdr:colOff>
      <xdr:row>53</xdr:row>
      <xdr:rowOff>76200</xdr:rowOff>
    </xdr:to>
    <xdr:sp>
      <xdr:nvSpPr>
        <xdr:cNvPr id="894" name="TextBox 597"/>
        <xdr:cNvSpPr txBox="1">
          <a:spLocks noChangeArrowheads="1"/>
        </xdr:cNvSpPr>
      </xdr:nvSpPr>
      <xdr:spPr>
        <a:xfrm>
          <a:off x="10248900" y="8953500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
ごはんや
</a:t>
          </a:r>
        </a:p>
      </xdr:txBody>
    </xdr:sp>
    <xdr:clientData/>
  </xdr:twoCellAnchor>
  <xdr:twoCellAnchor>
    <xdr:from>
      <xdr:col>13</xdr:col>
      <xdr:colOff>66675</xdr:colOff>
      <xdr:row>53</xdr:row>
      <xdr:rowOff>38100</xdr:rowOff>
    </xdr:from>
    <xdr:to>
      <xdr:col>13</xdr:col>
      <xdr:colOff>514350</xdr:colOff>
      <xdr:row>55</xdr:row>
      <xdr:rowOff>19050</xdr:rowOff>
    </xdr:to>
    <xdr:sp>
      <xdr:nvSpPr>
        <xdr:cNvPr id="895" name="TextBox 598"/>
        <xdr:cNvSpPr txBox="1">
          <a:spLocks noChangeArrowheads="1"/>
        </xdr:cNvSpPr>
      </xdr:nvSpPr>
      <xdr:spPr>
        <a:xfrm>
          <a:off x="9496425" y="9239250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>
      <xdr:nvSpPr>
        <xdr:cNvPr id="896" name="AutoShape 599"/>
        <xdr:cNvSpPr>
          <a:spLocks/>
        </xdr:cNvSpPr>
      </xdr:nvSpPr>
      <xdr:spPr>
        <a:xfrm>
          <a:off x="9982200" y="9734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55</xdr:row>
      <xdr:rowOff>9525</xdr:rowOff>
    </xdr:from>
    <xdr:to>
      <xdr:col>14</xdr:col>
      <xdr:colOff>333375</xdr:colOff>
      <xdr:row>55</xdr:row>
      <xdr:rowOff>123825</xdr:rowOff>
    </xdr:to>
    <xdr:grpSp>
      <xdr:nvGrpSpPr>
        <xdr:cNvPr id="897" name="Group 600"/>
        <xdr:cNvGrpSpPr>
          <a:grpSpLocks/>
        </xdr:cNvGrpSpPr>
      </xdr:nvGrpSpPr>
      <xdr:grpSpPr>
        <a:xfrm>
          <a:off x="9639300" y="9553575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898" name="Line 601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9" name="Oval 602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752475</xdr:colOff>
      <xdr:row>54</xdr:row>
      <xdr:rowOff>76200</xdr:rowOff>
    </xdr:from>
    <xdr:to>
      <xdr:col>14</xdr:col>
      <xdr:colOff>371475</xdr:colOff>
      <xdr:row>56</xdr:row>
      <xdr:rowOff>161925</xdr:rowOff>
    </xdr:to>
    <xdr:sp>
      <xdr:nvSpPr>
        <xdr:cNvPr id="900" name="AutoShape 603"/>
        <xdr:cNvSpPr>
          <a:spLocks/>
        </xdr:cNvSpPr>
      </xdr:nvSpPr>
      <xdr:spPr>
        <a:xfrm flipV="1">
          <a:off x="10182225" y="9448800"/>
          <a:ext cx="3905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13</xdr:col>
      <xdr:colOff>619125</xdr:colOff>
      <xdr:row>50</xdr:row>
      <xdr:rowOff>133350</xdr:rowOff>
    </xdr:from>
    <xdr:to>
      <xdr:col>14</xdr:col>
      <xdr:colOff>0</xdr:colOff>
      <xdr:row>56</xdr:row>
      <xdr:rowOff>19050</xdr:rowOff>
    </xdr:to>
    <xdr:sp>
      <xdr:nvSpPr>
        <xdr:cNvPr id="901" name="AutoShape 604"/>
        <xdr:cNvSpPr>
          <a:spLocks/>
        </xdr:cNvSpPr>
      </xdr:nvSpPr>
      <xdr:spPr>
        <a:xfrm>
          <a:off x="10048875" y="8810625"/>
          <a:ext cx="152400" cy="923925"/>
        </a:xfrm>
        <a:custGeom>
          <a:pathLst>
            <a:path h="97" w="16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53</xdr:row>
      <xdr:rowOff>142875</xdr:rowOff>
    </xdr:from>
    <xdr:to>
      <xdr:col>14</xdr:col>
      <xdr:colOff>762000</xdr:colOff>
      <xdr:row>53</xdr:row>
      <xdr:rowOff>142875</xdr:rowOff>
    </xdr:to>
    <xdr:sp>
      <xdr:nvSpPr>
        <xdr:cNvPr id="902" name="Line 605"/>
        <xdr:cNvSpPr>
          <a:spLocks/>
        </xdr:cNvSpPr>
      </xdr:nvSpPr>
      <xdr:spPr>
        <a:xfrm>
          <a:off x="10220325" y="93440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54</xdr:row>
      <xdr:rowOff>161925</xdr:rowOff>
    </xdr:from>
    <xdr:to>
      <xdr:col>13</xdr:col>
      <xdr:colOff>695325</xdr:colOff>
      <xdr:row>55</xdr:row>
      <xdr:rowOff>142875</xdr:rowOff>
    </xdr:to>
    <xdr:sp>
      <xdr:nvSpPr>
        <xdr:cNvPr id="903" name="Oval 606"/>
        <xdr:cNvSpPr>
          <a:spLocks/>
        </xdr:cNvSpPr>
      </xdr:nvSpPr>
      <xdr:spPr>
        <a:xfrm>
          <a:off x="9972675" y="9534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53</xdr:row>
      <xdr:rowOff>114300</xdr:rowOff>
    </xdr:from>
    <xdr:to>
      <xdr:col>14</xdr:col>
      <xdr:colOff>762000</xdr:colOff>
      <xdr:row>55</xdr:row>
      <xdr:rowOff>66675</xdr:rowOff>
    </xdr:to>
    <xdr:sp>
      <xdr:nvSpPr>
        <xdr:cNvPr id="904" name="AutoShape 607"/>
        <xdr:cNvSpPr>
          <a:spLocks/>
        </xdr:cNvSpPr>
      </xdr:nvSpPr>
      <xdr:spPr>
        <a:xfrm>
          <a:off x="10610850" y="9315450"/>
          <a:ext cx="3524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905" name="AutoShape 608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906" name="AutoShape 609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907" name="AutoShape 610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62</xdr:row>
      <xdr:rowOff>19050</xdr:rowOff>
    </xdr:from>
    <xdr:to>
      <xdr:col>14</xdr:col>
      <xdr:colOff>333375</xdr:colOff>
      <xdr:row>63</xdr:row>
      <xdr:rowOff>123825</xdr:rowOff>
    </xdr:to>
    <xdr:sp>
      <xdr:nvSpPr>
        <xdr:cNvPr id="908" name="AutoShape 611"/>
        <xdr:cNvSpPr>
          <a:spLocks/>
        </xdr:cNvSpPr>
      </xdr:nvSpPr>
      <xdr:spPr>
        <a:xfrm>
          <a:off x="10210800" y="10772775"/>
          <a:ext cx="3238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13</xdr:col>
      <xdr:colOff>428625</xdr:colOff>
      <xdr:row>61</xdr:row>
      <xdr:rowOff>0</xdr:rowOff>
    </xdr:from>
    <xdr:to>
      <xdr:col>13</xdr:col>
      <xdr:colOff>762000</xdr:colOff>
      <xdr:row>64</xdr:row>
      <xdr:rowOff>9525</xdr:rowOff>
    </xdr:to>
    <xdr:sp>
      <xdr:nvSpPr>
        <xdr:cNvPr id="909" name="AutoShape 612"/>
        <xdr:cNvSpPr>
          <a:spLocks/>
        </xdr:cNvSpPr>
      </xdr:nvSpPr>
      <xdr:spPr>
        <a:xfrm>
          <a:off x="9858375" y="10582275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57150</xdr:rowOff>
    </xdr:from>
    <xdr:to>
      <xdr:col>14</xdr:col>
      <xdr:colOff>400050</xdr:colOff>
      <xdr:row>61</xdr:row>
      <xdr:rowOff>9525</xdr:rowOff>
    </xdr:to>
    <xdr:sp>
      <xdr:nvSpPr>
        <xdr:cNvPr id="910" name="AutoShape 613"/>
        <xdr:cNvSpPr>
          <a:spLocks/>
        </xdr:cNvSpPr>
      </xdr:nvSpPr>
      <xdr:spPr>
        <a:xfrm>
          <a:off x="10201275" y="1028700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60</xdr:row>
      <xdr:rowOff>114300</xdr:rowOff>
    </xdr:from>
    <xdr:to>
      <xdr:col>14</xdr:col>
      <xdr:colOff>57150</xdr:colOff>
      <xdr:row>61</xdr:row>
      <xdr:rowOff>85725</xdr:rowOff>
    </xdr:to>
    <xdr:sp>
      <xdr:nvSpPr>
        <xdr:cNvPr id="911" name="Oval 614"/>
        <xdr:cNvSpPr>
          <a:spLocks/>
        </xdr:cNvSpPr>
      </xdr:nvSpPr>
      <xdr:spPr>
        <a:xfrm>
          <a:off x="10125075" y="105251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76200</xdr:rowOff>
    </xdr:from>
    <xdr:to>
      <xdr:col>13</xdr:col>
      <xdr:colOff>361950</xdr:colOff>
      <xdr:row>61</xdr:row>
      <xdr:rowOff>152400</xdr:rowOff>
    </xdr:to>
    <xdr:sp>
      <xdr:nvSpPr>
        <xdr:cNvPr id="912" name="AutoShape 615"/>
        <xdr:cNvSpPr>
          <a:spLocks/>
        </xdr:cNvSpPr>
      </xdr:nvSpPr>
      <xdr:spPr>
        <a:xfrm>
          <a:off x="9525000" y="10487025"/>
          <a:ext cx="266700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913" name="AutoShape 616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914" name="AutoShape 617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915" name="AutoShape 618"/>
        <xdr:cNvSpPr>
          <a:spLocks/>
        </xdr:cNvSpPr>
      </xdr:nvSpPr>
      <xdr:spPr>
        <a:xfrm>
          <a:off x="10125075" y="110871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57150</xdr:rowOff>
    </xdr:from>
    <xdr:to>
      <xdr:col>14</xdr:col>
      <xdr:colOff>400050</xdr:colOff>
      <xdr:row>61</xdr:row>
      <xdr:rowOff>9525</xdr:rowOff>
    </xdr:to>
    <xdr:sp>
      <xdr:nvSpPr>
        <xdr:cNvPr id="916" name="AutoShape 619"/>
        <xdr:cNvSpPr>
          <a:spLocks/>
        </xdr:cNvSpPr>
      </xdr:nvSpPr>
      <xdr:spPr>
        <a:xfrm>
          <a:off x="10201275" y="1028700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60</xdr:row>
      <xdr:rowOff>114300</xdr:rowOff>
    </xdr:from>
    <xdr:to>
      <xdr:col>14</xdr:col>
      <xdr:colOff>57150</xdr:colOff>
      <xdr:row>61</xdr:row>
      <xdr:rowOff>85725</xdr:rowOff>
    </xdr:to>
    <xdr:sp>
      <xdr:nvSpPr>
        <xdr:cNvPr id="917" name="Oval 620"/>
        <xdr:cNvSpPr>
          <a:spLocks/>
        </xdr:cNvSpPr>
      </xdr:nvSpPr>
      <xdr:spPr>
        <a:xfrm>
          <a:off x="10125075" y="105251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60</xdr:row>
      <xdr:rowOff>0</xdr:rowOff>
    </xdr:from>
    <xdr:to>
      <xdr:col>13</xdr:col>
      <xdr:colOff>447675</xdr:colOff>
      <xdr:row>61</xdr:row>
      <xdr:rowOff>142875</xdr:rowOff>
    </xdr:to>
    <xdr:sp>
      <xdr:nvSpPr>
        <xdr:cNvPr id="918" name="AutoShape 621"/>
        <xdr:cNvSpPr>
          <a:spLocks/>
        </xdr:cNvSpPr>
      </xdr:nvSpPr>
      <xdr:spPr>
        <a:xfrm>
          <a:off x="9525000" y="10410825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13</xdr:col>
      <xdr:colOff>257175</xdr:colOff>
      <xdr:row>29</xdr:row>
      <xdr:rowOff>114300</xdr:rowOff>
    </xdr:from>
    <xdr:to>
      <xdr:col>13</xdr:col>
      <xdr:colOff>704850</xdr:colOff>
      <xdr:row>32</xdr:row>
      <xdr:rowOff>57150</xdr:rowOff>
    </xdr:to>
    <xdr:sp>
      <xdr:nvSpPr>
        <xdr:cNvPr id="919" name="AutoShape 622"/>
        <xdr:cNvSpPr>
          <a:spLocks/>
        </xdr:cNvSpPr>
      </xdr:nvSpPr>
      <xdr:spPr>
        <a:xfrm flipV="1">
          <a:off x="9686925" y="5153025"/>
          <a:ext cx="44767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13</xdr:col>
      <xdr:colOff>142875</xdr:colOff>
      <xdr:row>37</xdr:row>
      <xdr:rowOff>123825</xdr:rowOff>
    </xdr:from>
    <xdr:to>
      <xdr:col>14</xdr:col>
      <xdr:colOff>0</xdr:colOff>
      <xdr:row>39</xdr:row>
      <xdr:rowOff>114300</xdr:rowOff>
    </xdr:to>
    <xdr:sp>
      <xdr:nvSpPr>
        <xdr:cNvPr id="920" name="AutoShape 623"/>
        <xdr:cNvSpPr>
          <a:spLocks/>
        </xdr:cNvSpPr>
      </xdr:nvSpPr>
      <xdr:spPr>
        <a:xfrm>
          <a:off x="9572625" y="6543675"/>
          <a:ext cx="628650" cy="3429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37</xdr:row>
      <xdr:rowOff>57150</xdr:rowOff>
    </xdr:from>
    <xdr:to>
      <xdr:col>14</xdr:col>
      <xdr:colOff>57150</xdr:colOff>
      <xdr:row>38</xdr:row>
      <xdr:rowOff>19050</xdr:rowOff>
    </xdr:to>
    <xdr:sp>
      <xdr:nvSpPr>
        <xdr:cNvPr id="921" name="Oval 624"/>
        <xdr:cNvSpPr>
          <a:spLocks/>
        </xdr:cNvSpPr>
      </xdr:nvSpPr>
      <xdr:spPr>
        <a:xfrm>
          <a:off x="10125075" y="64770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35</xdr:row>
      <xdr:rowOff>0</xdr:rowOff>
    </xdr:from>
    <xdr:to>
      <xdr:col>14</xdr:col>
      <xdr:colOff>428625</xdr:colOff>
      <xdr:row>36</xdr:row>
      <xdr:rowOff>123825</xdr:rowOff>
    </xdr:to>
    <xdr:sp>
      <xdr:nvSpPr>
        <xdr:cNvPr id="922" name="AutoShape 626"/>
        <xdr:cNvSpPr>
          <a:spLocks/>
        </xdr:cNvSpPr>
      </xdr:nvSpPr>
      <xdr:spPr>
        <a:xfrm>
          <a:off x="10220325" y="6076950"/>
          <a:ext cx="40957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161
63</a:t>
          </a:r>
        </a:p>
      </xdr:txBody>
    </xdr:sp>
    <xdr:clientData/>
  </xdr:twoCellAnchor>
  <xdr:twoCellAnchor>
    <xdr:from>
      <xdr:col>14</xdr:col>
      <xdr:colOff>371475</xdr:colOff>
      <xdr:row>36</xdr:row>
      <xdr:rowOff>95250</xdr:rowOff>
    </xdr:from>
    <xdr:to>
      <xdr:col>15</xdr:col>
      <xdr:colOff>0</xdr:colOff>
      <xdr:row>38</xdr:row>
      <xdr:rowOff>66675</xdr:rowOff>
    </xdr:to>
    <xdr:sp>
      <xdr:nvSpPr>
        <xdr:cNvPr id="923" name="AutoShape 627"/>
        <xdr:cNvSpPr>
          <a:spLocks/>
        </xdr:cNvSpPr>
      </xdr:nvSpPr>
      <xdr:spPr>
        <a:xfrm>
          <a:off x="10572750" y="6343650"/>
          <a:ext cx="4000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136
63</a:t>
          </a:r>
        </a:p>
      </xdr:txBody>
    </xdr:sp>
    <xdr:clientData/>
  </xdr:twoCellAnchor>
  <xdr:twoCellAnchor>
    <xdr:from>
      <xdr:col>13</xdr:col>
      <xdr:colOff>323850</xdr:colOff>
      <xdr:row>35</xdr:row>
      <xdr:rowOff>95250</xdr:rowOff>
    </xdr:from>
    <xdr:to>
      <xdr:col>13</xdr:col>
      <xdr:colOff>723900</xdr:colOff>
      <xdr:row>37</xdr:row>
      <xdr:rowOff>57150</xdr:rowOff>
    </xdr:to>
    <xdr:sp>
      <xdr:nvSpPr>
        <xdr:cNvPr id="924" name="TextBox 628"/>
        <xdr:cNvSpPr txBox="1">
          <a:spLocks noChangeArrowheads="1"/>
        </xdr:cNvSpPr>
      </xdr:nvSpPr>
      <xdr:spPr>
        <a:xfrm>
          <a:off x="9753600" y="6172200"/>
          <a:ext cx="4000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あっそ歯科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704850</xdr:colOff>
      <xdr:row>48</xdr:row>
      <xdr:rowOff>19050</xdr:rowOff>
    </xdr:to>
    <xdr:sp>
      <xdr:nvSpPr>
        <xdr:cNvPr id="925" name="AutoShape 631"/>
        <xdr:cNvSpPr>
          <a:spLocks/>
        </xdr:cNvSpPr>
      </xdr:nvSpPr>
      <xdr:spPr>
        <a:xfrm>
          <a:off x="10201275" y="7810500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44</xdr:row>
      <xdr:rowOff>114300</xdr:rowOff>
    </xdr:from>
    <xdr:to>
      <xdr:col>14</xdr:col>
      <xdr:colOff>57150</xdr:colOff>
      <xdr:row>45</xdr:row>
      <xdr:rowOff>85725</xdr:rowOff>
    </xdr:to>
    <xdr:sp>
      <xdr:nvSpPr>
        <xdr:cNvPr id="926" name="Oval 632"/>
        <xdr:cNvSpPr>
          <a:spLocks/>
        </xdr:cNvSpPr>
      </xdr:nvSpPr>
      <xdr:spPr>
        <a:xfrm>
          <a:off x="10125075" y="77533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48</xdr:row>
      <xdr:rowOff>9525</xdr:rowOff>
    </xdr:from>
    <xdr:to>
      <xdr:col>14</xdr:col>
      <xdr:colOff>66675</xdr:colOff>
      <xdr:row>48</xdr:row>
      <xdr:rowOff>123825</xdr:rowOff>
    </xdr:to>
    <xdr:sp>
      <xdr:nvSpPr>
        <xdr:cNvPr id="927" name="AutoShape 633"/>
        <xdr:cNvSpPr>
          <a:spLocks/>
        </xdr:cNvSpPr>
      </xdr:nvSpPr>
      <xdr:spPr>
        <a:xfrm>
          <a:off x="10144125" y="83343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45</xdr:row>
      <xdr:rowOff>85725</xdr:rowOff>
    </xdr:from>
    <xdr:to>
      <xdr:col>14</xdr:col>
      <xdr:colOff>495300</xdr:colOff>
      <xdr:row>47</xdr:row>
      <xdr:rowOff>47625</xdr:rowOff>
    </xdr:to>
    <xdr:sp>
      <xdr:nvSpPr>
        <xdr:cNvPr id="928" name="AutoShape 634"/>
        <xdr:cNvSpPr>
          <a:spLocks/>
        </xdr:cNvSpPr>
      </xdr:nvSpPr>
      <xdr:spPr>
        <a:xfrm>
          <a:off x="10382250" y="7896225"/>
          <a:ext cx="3143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13</xdr:col>
      <xdr:colOff>85725</xdr:colOff>
      <xdr:row>45</xdr:row>
      <xdr:rowOff>9525</xdr:rowOff>
    </xdr:from>
    <xdr:to>
      <xdr:col>13</xdr:col>
      <xdr:colOff>714375</xdr:colOff>
      <xdr:row>45</xdr:row>
      <xdr:rowOff>19050</xdr:rowOff>
    </xdr:to>
    <xdr:sp>
      <xdr:nvSpPr>
        <xdr:cNvPr id="929" name="AutoShape 635"/>
        <xdr:cNvSpPr>
          <a:spLocks/>
        </xdr:cNvSpPr>
      </xdr:nvSpPr>
      <xdr:spPr>
        <a:xfrm>
          <a:off x="9515475" y="7820025"/>
          <a:ext cx="62865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59</xdr:row>
      <xdr:rowOff>19050</xdr:rowOff>
    </xdr:from>
    <xdr:to>
      <xdr:col>14</xdr:col>
      <xdr:colOff>419100</xdr:colOff>
      <xdr:row>60</xdr:row>
      <xdr:rowOff>133350</xdr:rowOff>
    </xdr:to>
    <xdr:sp>
      <xdr:nvSpPr>
        <xdr:cNvPr id="930" name="TextBox 636"/>
        <xdr:cNvSpPr txBox="1">
          <a:spLocks noChangeArrowheads="1"/>
        </xdr:cNvSpPr>
      </xdr:nvSpPr>
      <xdr:spPr>
        <a:xfrm>
          <a:off x="10277475" y="1024890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228600</xdr:colOff>
      <xdr:row>60</xdr:row>
      <xdr:rowOff>76200</xdr:rowOff>
    </xdr:from>
    <xdr:to>
      <xdr:col>7</xdr:col>
      <xdr:colOff>438150</xdr:colOff>
      <xdr:row>61</xdr:row>
      <xdr:rowOff>152400</xdr:rowOff>
    </xdr:to>
    <xdr:grpSp>
      <xdr:nvGrpSpPr>
        <xdr:cNvPr id="931" name="Group 637"/>
        <xdr:cNvGrpSpPr>
          <a:grpSpLocks/>
        </xdr:cNvGrpSpPr>
      </xdr:nvGrpSpPr>
      <xdr:grpSpPr>
        <a:xfrm rot="5400000">
          <a:off x="5029200" y="10487025"/>
          <a:ext cx="209550" cy="247650"/>
          <a:chOff x="718" y="97"/>
          <a:chExt cx="23" cy="15"/>
        </a:xfrm>
        <a:solidFill>
          <a:srgbClr val="FFFFFF"/>
        </a:solidFill>
      </xdr:grpSpPr>
      <xdr:sp>
        <xdr:nvSpPr>
          <xdr:cNvPr id="932" name="AutoShape 63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3" name="AutoShape 63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39</xdr:row>
      <xdr:rowOff>85725</xdr:rowOff>
    </xdr:from>
    <xdr:to>
      <xdr:col>13</xdr:col>
      <xdr:colOff>657225</xdr:colOff>
      <xdr:row>41</xdr:row>
      <xdr:rowOff>9525</xdr:rowOff>
    </xdr:to>
    <xdr:sp>
      <xdr:nvSpPr>
        <xdr:cNvPr id="934" name="AutoShape 629"/>
        <xdr:cNvSpPr>
          <a:spLocks/>
        </xdr:cNvSpPr>
      </xdr:nvSpPr>
      <xdr:spPr>
        <a:xfrm>
          <a:off x="9667875" y="6858000"/>
          <a:ext cx="41910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161
63</a:t>
          </a:r>
        </a:p>
      </xdr:txBody>
    </xdr:sp>
    <xdr:clientData/>
  </xdr:twoCellAnchor>
  <xdr:twoCellAnchor>
    <xdr:from>
      <xdr:col>20</xdr:col>
      <xdr:colOff>285750</xdr:colOff>
      <xdr:row>12</xdr:row>
      <xdr:rowOff>161925</xdr:rowOff>
    </xdr:from>
    <xdr:to>
      <xdr:col>20</xdr:col>
      <xdr:colOff>733425</xdr:colOff>
      <xdr:row>15</xdr:row>
      <xdr:rowOff>85725</xdr:rowOff>
    </xdr:to>
    <xdr:sp>
      <xdr:nvSpPr>
        <xdr:cNvPr id="935" name="AutoShape 641"/>
        <xdr:cNvSpPr>
          <a:spLocks/>
        </xdr:cNvSpPr>
      </xdr:nvSpPr>
      <xdr:spPr>
        <a:xfrm flipV="1">
          <a:off x="15116175" y="2209800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14</xdr:col>
      <xdr:colOff>47625</xdr:colOff>
      <xdr:row>21</xdr:row>
      <xdr:rowOff>57150</xdr:rowOff>
    </xdr:from>
    <xdr:to>
      <xdr:col>14</xdr:col>
      <xdr:colOff>304800</xdr:colOff>
      <xdr:row>23</xdr:row>
      <xdr:rowOff>9525</xdr:rowOff>
    </xdr:to>
    <xdr:sp>
      <xdr:nvSpPr>
        <xdr:cNvPr id="936" name="TextBox 642"/>
        <xdr:cNvSpPr txBox="1">
          <a:spLocks noChangeArrowheads="1"/>
        </xdr:cNvSpPr>
      </xdr:nvSpPr>
      <xdr:spPr>
        <a:xfrm>
          <a:off x="10248900" y="3676650"/>
          <a:ext cx="2571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ﾛｰｿﾝ</a:t>
          </a:r>
        </a:p>
      </xdr:txBody>
    </xdr:sp>
    <xdr:clientData/>
  </xdr:twoCellAnchor>
  <xdr:twoCellAnchor>
    <xdr:from>
      <xdr:col>13</xdr:col>
      <xdr:colOff>723900</xdr:colOff>
      <xdr:row>23</xdr:row>
      <xdr:rowOff>9525</xdr:rowOff>
    </xdr:from>
    <xdr:to>
      <xdr:col>14</xdr:col>
      <xdr:colOff>85725</xdr:colOff>
      <xdr:row>23</xdr:row>
      <xdr:rowOff>152400</xdr:rowOff>
    </xdr:to>
    <xdr:sp>
      <xdr:nvSpPr>
        <xdr:cNvPr id="937" name="Oval 643"/>
        <xdr:cNvSpPr>
          <a:spLocks/>
        </xdr:cNvSpPr>
      </xdr:nvSpPr>
      <xdr:spPr>
        <a:xfrm>
          <a:off x="10153650" y="3971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161925</xdr:rowOff>
    </xdr:from>
    <xdr:to>
      <xdr:col>14</xdr:col>
      <xdr:colOff>381000</xdr:colOff>
      <xdr:row>21</xdr:row>
      <xdr:rowOff>0</xdr:rowOff>
    </xdr:to>
    <xdr:sp>
      <xdr:nvSpPr>
        <xdr:cNvPr id="938" name="TextBox 644"/>
        <xdr:cNvSpPr txBox="1">
          <a:spLocks noChangeArrowheads="1"/>
        </xdr:cNvSpPr>
      </xdr:nvSpPr>
      <xdr:spPr>
        <a:xfrm>
          <a:off x="10229850" y="342900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門前
</a:t>
          </a:r>
        </a:p>
      </xdr:txBody>
    </xdr:sp>
    <xdr:clientData/>
  </xdr:twoCellAnchor>
  <xdr:twoCellAnchor>
    <xdr:from>
      <xdr:col>19</xdr:col>
      <xdr:colOff>704850</xdr:colOff>
      <xdr:row>24</xdr:row>
      <xdr:rowOff>19050</xdr:rowOff>
    </xdr:from>
    <xdr:to>
      <xdr:col>20</xdr:col>
      <xdr:colOff>66675</xdr:colOff>
      <xdr:row>24</xdr:row>
      <xdr:rowOff>142875</xdr:rowOff>
    </xdr:to>
    <xdr:sp>
      <xdr:nvSpPr>
        <xdr:cNvPr id="939" name="AutoShape 645"/>
        <xdr:cNvSpPr>
          <a:spLocks/>
        </xdr:cNvSpPr>
      </xdr:nvSpPr>
      <xdr:spPr>
        <a:xfrm>
          <a:off x="14763750" y="415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21</xdr:row>
      <xdr:rowOff>152400</xdr:rowOff>
    </xdr:from>
    <xdr:to>
      <xdr:col>20</xdr:col>
      <xdr:colOff>590550</xdr:colOff>
      <xdr:row>21</xdr:row>
      <xdr:rowOff>161925</xdr:rowOff>
    </xdr:to>
    <xdr:sp>
      <xdr:nvSpPr>
        <xdr:cNvPr id="940" name="Line 646"/>
        <xdr:cNvSpPr>
          <a:spLocks/>
        </xdr:cNvSpPr>
      </xdr:nvSpPr>
      <xdr:spPr>
        <a:xfrm flipH="1" flipV="1">
          <a:off x="14468475" y="377190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24</xdr:row>
      <xdr:rowOff>38100</xdr:rowOff>
    </xdr:to>
    <xdr:sp>
      <xdr:nvSpPr>
        <xdr:cNvPr id="941" name="Line 647"/>
        <xdr:cNvSpPr>
          <a:spLocks/>
        </xdr:cNvSpPr>
      </xdr:nvSpPr>
      <xdr:spPr>
        <a:xfrm flipV="1">
          <a:off x="14830425" y="32861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21</xdr:row>
      <xdr:rowOff>85725</xdr:rowOff>
    </xdr:from>
    <xdr:to>
      <xdr:col>20</xdr:col>
      <xdr:colOff>57150</xdr:colOff>
      <xdr:row>22</xdr:row>
      <xdr:rowOff>47625</xdr:rowOff>
    </xdr:to>
    <xdr:sp>
      <xdr:nvSpPr>
        <xdr:cNvPr id="942" name="Oval 648"/>
        <xdr:cNvSpPr>
          <a:spLocks/>
        </xdr:cNvSpPr>
      </xdr:nvSpPr>
      <xdr:spPr>
        <a:xfrm>
          <a:off x="14773275" y="370522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19</xdr:row>
      <xdr:rowOff>9525</xdr:rowOff>
    </xdr:from>
    <xdr:to>
      <xdr:col>20</xdr:col>
      <xdr:colOff>476250</xdr:colOff>
      <xdr:row>21</xdr:row>
      <xdr:rowOff>114300</xdr:rowOff>
    </xdr:to>
    <xdr:sp>
      <xdr:nvSpPr>
        <xdr:cNvPr id="943" name="AutoShape 649"/>
        <xdr:cNvSpPr>
          <a:spLocks/>
        </xdr:cNvSpPr>
      </xdr:nvSpPr>
      <xdr:spPr>
        <a:xfrm flipV="1">
          <a:off x="14859000" y="3276600"/>
          <a:ext cx="44767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11</xdr:col>
      <xdr:colOff>466725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944" name="AutoShape 650"/>
        <xdr:cNvSpPr>
          <a:spLocks/>
        </xdr:cNvSpPr>
      </xdr:nvSpPr>
      <xdr:spPr>
        <a:xfrm flipH="1">
          <a:off x="8353425" y="4867275"/>
          <a:ext cx="304800" cy="3429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31</xdr:row>
      <xdr:rowOff>161925</xdr:rowOff>
    </xdr:from>
    <xdr:to>
      <xdr:col>12</xdr:col>
      <xdr:colOff>66675</xdr:colOff>
      <xdr:row>32</xdr:row>
      <xdr:rowOff>104775</xdr:rowOff>
    </xdr:to>
    <xdr:sp>
      <xdr:nvSpPr>
        <xdr:cNvPr id="945" name="AutoShape 651"/>
        <xdr:cNvSpPr>
          <a:spLocks/>
        </xdr:cNvSpPr>
      </xdr:nvSpPr>
      <xdr:spPr>
        <a:xfrm>
          <a:off x="8601075" y="55435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39</xdr:row>
      <xdr:rowOff>104775</xdr:rowOff>
    </xdr:from>
    <xdr:to>
      <xdr:col>11</xdr:col>
      <xdr:colOff>419100</xdr:colOff>
      <xdr:row>40</xdr:row>
      <xdr:rowOff>47625</xdr:rowOff>
    </xdr:to>
    <xdr:sp>
      <xdr:nvSpPr>
        <xdr:cNvPr id="946" name="AutoShape 652"/>
        <xdr:cNvSpPr>
          <a:spLocks/>
        </xdr:cNvSpPr>
      </xdr:nvSpPr>
      <xdr:spPr>
        <a:xfrm>
          <a:off x="8162925" y="68770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35</xdr:row>
      <xdr:rowOff>38100</xdr:rowOff>
    </xdr:from>
    <xdr:to>
      <xdr:col>11</xdr:col>
      <xdr:colOff>342900</xdr:colOff>
      <xdr:row>38</xdr:row>
      <xdr:rowOff>38100</xdr:rowOff>
    </xdr:to>
    <xdr:sp>
      <xdr:nvSpPr>
        <xdr:cNvPr id="947" name="Line 653"/>
        <xdr:cNvSpPr>
          <a:spLocks/>
        </xdr:cNvSpPr>
      </xdr:nvSpPr>
      <xdr:spPr>
        <a:xfrm>
          <a:off x="82296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35</xdr:row>
      <xdr:rowOff>95250</xdr:rowOff>
    </xdr:from>
    <xdr:to>
      <xdr:col>12</xdr:col>
      <xdr:colOff>723900</xdr:colOff>
      <xdr:row>39</xdr:row>
      <xdr:rowOff>123825</xdr:rowOff>
    </xdr:to>
    <xdr:sp>
      <xdr:nvSpPr>
        <xdr:cNvPr id="948" name="AutoShape 654"/>
        <xdr:cNvSpPr>
          <a:spLocks/>
        </xdr:cNvSpPr>
      </xdr:nvSpPr>
      <xdr:spPr>
        <a:xfrm>
          <a:off x="8229600" y="6172200"/>
          <a:ext cx="1152525" cy="723900"/>
        </a:xfrm>
        <a:custGeom>
          <a:pathLst>
            <a:path h="76" w="121">
              <a:moveTo>
                <a:pt x="0" y="76"/>
              </a:moveTo>
              <a:lnTo>
                <a:pt x="0" y="48"/>
              </a:lnTo>
              <a:lnTo>
                <a:pt x="114" y="47"/>
              </a:lnTo>
              <a:lnTo>
                <a:pt x="114" y="28"/>
              </a:lnTo>
              <a:lnTo>
                <a:pt x="12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51</xdr:row>
      <xdr:rowOff>0</xdr:rowOff>
    </xdr:from>
    <xdr:to>
      <xdr:col>12</xdr:col>
      <xdr:colOff>438150</xdr:colOff>
      <xdr:row>56</xdr:row>
      <xdr:rowOff>47625</xdr:rowOff>
    </xdr:to>
    <xdr:sp>
      <xdr:nvSpPr>
        <xdr:cNvPr id="949" name="AutoShape 655"/>
        <xdr:cNvSpPr>
          <a:spLocks/>
        </xdr:cNvSpPr>
      </xdr:nvSpPr>
      <xdr:spPr>
        <a:xfrm>
          <a:off x="8429625" y="884872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9525</xdr:rowOff>
    </xdr:from>
    <xdr:to>
      <xdr:col>11</xdr:col>
      <xdr:colOff>533400</xdr:colOff>
      <xdr:row>55</xdr:row>
      <xdr:rowOff>123825</xdr:rowOff>
    </xdr:to>
    <xdr:sp>
      <xdr:nvSpPr>
        <xdr:cNvPr id="950" name="Line 656"/>
        <xdr:cNvSpPr>
          <a:spLocks/>
        </xdr:cNvSpPr>
      </xdr:nvSpPr>
      <xdr:spPr>
        <a:xfrm flipV="1">
          <a:off x="8105775" y="93821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51</xdr:row>
      <xdr:rowOff>57150</xdr:rowOff>
    </xdr:from>
    <xdr:to>
      <xdr:col>12</xdr:col>
      <xdr:colOff>104775</xdr:colOff>
      <xdr:row>53</xdr:row>
      <xdr:rowOff>66675</xdr:rowOff>
    </xdr:to>
    <xdr:sp>
      <xdr:nvSpPr>
        <xdr:cNvPr id="951" name="Line 657"/>
        <xdr:cNvSpPr>
          <a:spLocks/>
        </xdr:cNvSpPr>
      </xdr:nvSpPr>
      <xdr:spPr>
        <a:xfrm flipV="1">
          <a:off x="8477250" y="890587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53</xdr:row>
      <xdr:rowOff>66675</xdr:rowOff>
    </xdr:from>
    <xdr:to>
      <xdr:col>11</xdr:col>
      <xdr:colOff>638175</xdr:colOff>
      <xdr:row>54</xdr:row>
      <xdr:rowOff>76200</xdr:rowOff>
    </xdr:to>
    <xdr:sp>
      <xdr:nvSpPr>
        <xdr:cNvPr id="952" name="Oval 658"/>
        <xdr:cNvSpPr>
          <a:spLocks/>
        </xdr:cNvSpPr>
      </xdr:nvSpPr>
      <xdr:spPr>
        <a:xfrm>
          <a:off x="8343900" y="92678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54</xdr:row>
      <xdr:rowOff>85725</xdr:rowOff>
    </xdr:from>
    <xdr:to>
      <xdr:col>12</xdr:col>
      <xdr:colOff>133350</xdr:colOff>
      <xdr:row>56</xdr:row>
      <xdr:rowOff>9525</xdr:rowOff>
    </xdr:to>
    <xdr:sp>
      <xdr:nvSpPr>
        <xdr:cNvPr id="953" name="AutoShape 659"/>
        <xdr:cNvSpPr>
          <a:spLocks/>
        </xdr:cNvSpPr>
      </xdr:nvSpPr>
      <xdr:spPr>
        <a:xfrm>
          <a:off x="8505825" y="94583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590550</xdr:colOff>
      <xdr:row>55</xdr:row>
      <xdr:rowOff>133350</xdr:rowOff>
    </xdr:from>
    <xdr:to>
      <xdr:col>12</xdr:col>
      <xdr:colOff>504825</xdr:colOff>
      <xdr:row>56</xdr:row>
      <xdr:rowOff>171450</xdr:rowOff>
    </xdr:to>
    <xdr:sp>
      <xdr:nvSpPr>
        <xdr:cNvPr id="954" name="TextBox 660"/>
        <xdr:cNvSpPr txBox="1">
          <a:spLocks noChangeArrowheads="1"/>
        </xdr:cNvSpPr>
      </xdr:nvSpPr>
      <xdr:spPr>
        <a:xfrm>
          <a:off x="8477250" y="96774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56</xdr:row>
      <xdr:rowOff>9525</xdr:rowOff>
    </xdr:from>
    <xdr:to>
      <xdr:col>11</xdr:col>
      <xdr:colOff>609600</xdr:colOff>
      <xdr:row>56</xdr:row>
      <xdr:rowOff>104775</xdr:rowOff>
    </xdr:to>
    <xdr:sp>
      <xdr:nvSpPr>
        <xdr:cNvPr id="955" name="AutoShape 661"/>
        <xdr:cNvSpPr>
          <a:spLocks/>
        </xdr:cNvSpPr>
      </xdr:nvSpPr>
      <xdr:spPr>
        <a:xfrm>
          <a:off x="8372475" y="9725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51</xdr:row>
      <xdr:rowOff>19050</xdr:rowOff>
    </xdr:from>
    <xdr:to>
      <xdr:col>11</xdr:col>
      <xdr:colOff>723900</xdr:colOff>
      <xdr:row>53</xdr:row>
      <xdr:rowOff>66675</xdr:rowOff>
    </xdr:to>
    <xdr:sp>
      <xdr:nvSpPr>
        <xdr:cNvPr id="956" name="AutoShape 662"/>
        <xdr:cNvSpPr>
          <a:spLocks/>
        </xdr:cNvSpPr>
      </xdr:nvSpPr>
      <xdr:spPr>
        <a:xfrm flipV="1">
          <a:off x="8143875" y="8867775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11</xdr:col>
      <xdr:colOff>704850</xdr:colOff>
      <xdr:row>53</xdr:row>
      <xdr:rowOff>76200</xdr:rowOff>
    </xdr:from>
    <xdr:to>
      <xdr:col>12</xdr:col>
      <xdr:colOff>381000</xdr:colOff>
      <xdr:row>54</xdr:row>
      <xdr:rowOff>76200</xdr:rowOff>
    </xdr:to>
    <xdr:sp>
      <xdr:nvSpPr>
        <xdr:cNvPr id="957" name="TextBox 663"/>
        <xdr:cNvSpPr txBox="1">
          <a:spLocks noChangeArrowheads="1"/>
        </xdr:cNvSpPr>
      </xdr:nvSpPr>
      <xdr:spPr>
        <a:xfrm>
          <a:off x="8591550" y="927735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>
      <xdr:nvSpPr>
        <xdr:cNvPr id="958" name="TextBox 664"/>
        <xdr:cNvSpPr txBox="1">
          <a:spLocks noChangeArrowheads="1"/>
        </xdr:cNvSpPr>
      </xdr:nvSpPr>
      <xdr:spPr>
        <a:xfrm>
          <a:off x="8467725" y="86963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51</xdr:row>
      <xdr:rowOff>0</xdr:rowOff>
    </xdr:from>
    <xdr:to>
      <xdr:col>12</xdr:col>
      <xdr:colOff>438150</xdr:colOff>
      <xdr:row>56</xdr:row>
      <xdr:rowOff>47625</xdr:rowOff>
    </xdr:to>
    <xdr:sp>
      <xdr:nvSpPr>
        <xdr:cNvPr id="959" name="AutoShape 665"/>
        <xdr:cNvSpPr>
          <a:spLocks/>
        </xdr:cNvSpPr>
      </xdr:nvSpPr>
      <xdr:spPr>
        <a:xfrm>
          <a:off x="8429625" y="884872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9525</xdr:rowOff>
    </xdr:from>
    <xdr:to>
      <xdr:col>11</xdr:col>
      <xdr:colOff>533400</xdr:colOff>
      <xdr:row>55</xdr:row>
      <xdr:rowOff>123825</xdr:rowOff>
    </xdr:to>
    <xdr:sp>
      <xdr:nvSpPr>
        <xdr:cNvPr id="960" name="Line 666"/>
        <xdr:cNvSpPr>
          <a:spLocks/>
        </xdr:cNvSpPr>
      </xdr:nvSpPr>
      <xdr:spPr>
        <a:xfrm flipV="1">
          <a:off x="8105775" y="93821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51</xdr:row>
      <xdr:rowOff>57150</xdr:rowOff>
    </xdr:from>
    <xdr:to>
      <xdr:col>12</xdr:col>
      <xdr:colOff>104775</xdr:colOff>
      <xdr:row>53</xdr:row>
      <xdr:rowOff>66675</xdr:rowOff>
    </xdr:to>
    <xdr:sp>
      <xdr:nvSpPr>
        <xdr:cNvPr id="961" name="Line 667"/>
        <xdr:cNvSpPr>
          <a:spLocks/>
        </xdr:cNvSpPr>
      </xdr:nvSpPr>
      <xdr:spPr>
        <a:xfrm flipV="1">
          <a:off x="8477250" y="890587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53</xdr:row>
      <xdr:rowOff>66675</xdr:rowOff>
    </xdr:from>
    <xdr:to>
      <xdr:col>11</xdr:col>
      <xdr:colOff>638175</xdr:colOff>
      <xdr:row>54</xdr:row>
      <xdr:rowOff>76200</xdr:rowOff>
    </xdr:to>
    <xdr:sp>
      <xdr:nvSpPr>
        <xdr:cNvPr id="962" name="Oval 668"/>
        <xdr:cNvSpPr>
          <a:spLocks/>
        </xdr:cNvSpPr>
      </xdr:nvSpPr>
      <xdr:spPr>
        <a:xfrm>
          <a:off x="8343900" y="92678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54</xdr:row>
      <xdr:rowOff>85725</xdr:rowOff>
    </xdr:from>
    <xdr:to>
      <xdr:col>12</xdr:col>
      <xdr:colOff>133350</xdr:colOff>
      <xdr:row>56</xdr:row>
      <xdr:rowOff>9525</xdr:rowOff>
    </xdr:to>
    <xdr:sp>
      <xdr:nvSpPr>
        <xdr:cNvPr id="963" name="AutoShape 669"/>
        <xdr:cNvSpPr>
          <a:spLocks/>
        </xdr:cNvSpPr>
      </xdr:nvSpPr>
      <xdr:spPr>
        <a:xfrm>
          <a:off x="8505825" y="94583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12</xdr:col>
      <xdr:colOff>419100</xdr:colOff>
      <xdr:row>51</xdr:row>
      <xdr:rowOff>133350</xdr:rowOff>
    </xdr:from>
    <xdr:to>
      <xdr:col>13</xdr:col>
      <xdr:colOff>9525</xdr:colOff>
      <xdr:row>53</xdr:row>
      <xdr:rowOff>133350</xdr:rowOff>
    </xdr:to>
    <xdr:sp>
      <xdr:nvSpPr>
        <xdr:cNvPr id="964" name="AutoShape 670"/>
        <xdr:cNvSpPr>
          <a:spLocks/>
        </xdr:cNvSpPr>
      </xdr:nvSpPr>
      <xdr:spPr>
        <a:xfrm>
          <a:off x="9077325" y="8982075"/>
          <a:ext cx="3619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590550</xdr:colOff>
      <xdr:row>55</xdr:row>
      <xdr:rowOff>133350</xdr:rowOff>
    </xdr:from>
    <xdr:to>
      <xdr:col>12</xdr:col>
      <xdr:colOff>504825</xdr:colOff>
      <xdr:row>56</xdr:row>
      <xdr:rowOff>171450</xdr:rowOff>
    </xdr:to>
    <xdr:sp>
      <xdr:nvSpPr>
        <xdr:cNvPr id="965" name="TextBox 671"/>
        <xdr:cNvSpPr txBox="1">
          <a:spLocks noChangeArrowheads="1"/>
        </xdr:cNvSpPr>
      </xdr:nvSpPr>
      <xdr:spPr>
        <a:xfrm>
          <a:off x="8477250" y="96774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56</xdr:row>
      <xdr:rowOff>9525</xdr:rowOff>
    </xdr:from>
    <xdr:to>
      <xdr:col>11</xdr:col>
      <xdr:colOff>609600</xdr:colOff>
      <xdr:row>56</xdr:row>
      <xdr:rowOff>104775</xdr:rowOff>
    </xdr:to>
    <xdr:sp>
      <xdr:nvSpPr>
        <xdr:cNvPr id="966" name="AutoShape 672"/>
        <xdr:cNvSpPr>
          <a:spLocks/>
        </xdr:cNvSpPr>
      </xdr:nvSpPr>
      <xdr:spPr>
        <a:xfrm>
          <a:off x="8372475" y="9725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53</xdr:row>
      <xdr:rowOff>76200</xdr:rowOff>
    </xdr:from>
    <xdr:to>
      <xdr:col>12</xdr:col>
      <xdr:colOff>381000</xdr:colOff>
      <xdr:row>54</xdr:row>
      <xdr:rowOff>76200</xdr:rowOff>
    </xdr:to>
    <xdr:sp>
      <xdr:nvSpPr>
        <xdr:cNvPr id="967" name="TextBox 673"/>
        <xdr:cNvSpPr txBox="1">
          <a:spLocks noChangeArrowheads="1"/>
        </xdr:cNvSpPr>
      </xdr:nvSpPr>
      <xdr:spPr>
        <a:xfrm>
          <a:off x="8591550" y="927735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>
      <xdr:nvSpPr>
        <xdr:cNvPr id="968" name="TextBox 674"/>
        <xdr:cNvSpPr txBox="1">
          <a:spLocks noChangeArrowheads="1"/>
        </xdr:cNvSpPr>
      </xdr:nvSpPr>
      <xdr:spPr>
        <a:xfrm>
          <a:off x="8467725" y="86963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63</xdr:row>
      <xdr:rowOff>161925</xdr:rowOff>
    </xdr:from>
    <xdr:to>
      <xdr:col>12</xdr:col>
      <xdr:colOff>47625</xdr:colOff>
      <xdr:row>64</xdr:row>
      <xdr:rowOff>114300</xdr:rowOff>
    </xdr:to>
    <xdr:sp>
      <xdr:nvSpPr>
        <xdr:cNvPr id="969" name="AutoShape 675"/>
        <xdr:cNvSpPr>
          <a:spLocks/>
        </xdr:cNvSpPr>
      </xdr:nvSpPr>
      <xdr:spPr>
        <a:xfrm>
          <a:off x="8582025" y="110871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695325</xdr:colOff>
      <xdr:row>64</xdr:row>
      <xdr:rowOff>9525</xdr:rowOff>
    </xdr:to>
    <xdr:sp>
      <xdr:nvSpPr>
        <xdr:cNvPr id="970" name="AutoShape 676"/>
        <xdr:cNvSpPr>
          <a:spLocks/>
        </xdr:cNvSpPr>
      </xdr:nvSpPr>
      <xdr:spPr>
        <a:xfrm>
          <a:off x="8639175" y="1057275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60</xdr:row>
      <xdr:rowOff>152400</xdr:rowOff>
    </xdr:from>
    <xdr:to>
      <xdr:col>12</xdr:col>
      <xdr:colOff>57150</xdr:colOff>
      <xdr:row>60</xdr:row>
      <xdr:rowOff>161925</xdr:rowOff>
    </xdr:to>
    <xdr:sp>
      <xdr:nvSpPr>
        <xdr:cNvPr id="971" name="Line 677"/>
        <xdr:cNvSpPr>
          <a:spLocks/>
        </xdr:cNvSpPr>
      </xdr:nvSpPr>
      <xdr:spPr>
        <a:xfrm flipV="1">
          <a:off x="8277225" y="1056322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60</xdr:row>
      <xdr:rowOff>57150</xdr:rowOff>
    </xdr:from>
    <xdr:to>
      <xdr:col>12</xdr:col>
      <xdr:colOff>76200</xdr:colOff>
      <xdr:row>61</xdr:row>
      <xdr:rowOff>66675</xdr:rowOff>
    </xdr:to>
    <xdr:sp>
      <xdr:nvSpPr>
        <xdr:cNvPr id="972" name="Oval 678"/>
        <xdr:cNvSpPr>
          <a:spLocks/>
        </xdr:cNvSpPr>
      </xdr:nvSpPr>
      <xdr:spPr>
        <a:xfrm>
          <a:off x="8553450" y="104679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76200</xdr:rowOff>
    </xdr:from>
    <xdr:to>
      <xdr:col>12</xdr:col>
      <xdr:colOff>466725</xdr:colOff>
      <xdr:row>32</xdr:row>
      <xdr:rowOff>114300</xdr:rowOff>
    </xdr:to>
    <xdr:grpSp>
      <xdr:nvGrpSpPr>
        <xdr:cNvPr id="973" name="Group 680"/>
        <xdr:cNvGrpSpPr>
          <a:grpSpLocks/>
        </xdr:cNvGrpSpPr>
      </xdr:nvGrpSpPr>
      <xdr:grpSpPr>
        <a:xfrm rot="5400000">
          <a:off x="9086850" y="5286375"/>
          <a:ext cx="38100" cy="390525"/>
          <a:chOff x="667" y="101"/>
          <a:chExt cx="53" cy="8"/>
        </a:xfrm>
        <a:solidFill>
          <a:srgbClr val="FFFFFF"/>
        </a:solidFill>
      </xdr:grpSpPr>
      <xdr:sp>
        <xdr:nvSpPr>
          <xdr:cNvPr id="974" name="AutoShape 68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5" name="AutoShape 68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381000</xdr:colOff>
      <xdr:row>27</xdr:row>
      <xdr:rowOff>76200</xdr:rowOff>
    </xdr:from>
    <xdr:to>
      <xdr:col>12</xdr:col>
      <xdr:colOff>419100</xdr:colOff>
      <xdr:row>29</xdr:row>
      <xdr:rowOff>47625</xdr:rowOff>
    </xdr:to>
    <xdr:sp>
      <xdr:nvSpPr>
        <xdr:cNvPr id="976" name="AutoShape 683"/>
        <xdr:cNvSpPr>
          <a:spLocks/>
        </xdr:cNvSpPr>
      </xdr:nvSpPr>
      <xdr:spPr>
        <a:xfrm rot="5400000">
          <a:off x="9039225" y="4772025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29</xdr:row>
      <xdr:rowOff>28575</xdr:rowOff>
    </xdr:from>
    <xdr:to>
      <xdr:col>12</xdr:col>
      <xdr:colOff>495300</xdr:colOff>
      <xdr:row>30</xdr:row>
      <xdr:rowOff>142875</xdr:rowOff>
    </xdr:to>
    <xdr:grpSp>
      <xdr:nvGrpSpPr>
        <xdr:cNvPr id="977" name="Group 684"/>
        <xdr:cNvGrpSpPr>
          <a:grpSpLocks/>
        </xdr:cNvGrpSpPr>
      </xdr:nvGrpSpPr>
      <xdr:grpSpPr>
        <a:xfrm rot="5400000">
          <a:off x="8943975" y="5067300"/>
          <a:ext cx="209550" cy="285750"/>
          <a:chOff x="718" y="97"/>
          <a:chExt cx="23" cy="15"/>
        </a:xfrm>
        <a:solidFill>
          <a:srgbClr val="FFFFFF"/>
        </a:solidFill>
      </xdr:grpSpPr>
      <xdr:sp>
        <xdr:nvSpPr>
          <xdr:cNvPr id="978" name="AutoShape 68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9" name="AutoShape 68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27</xdr:row>
      <xdr:rowOff>76200</xdr:rowOff>
    </xdr:from>
    <xdr:to>
      <xdr:col>12</xdr:col>
      <xdr:colOff>323850</xdr:colOff>
      <xdr:row>29</xdr:row>
      <xdr:rowOff>47625</xdr:rowOff>
    </xdr:to>
    <xdr:sp>
      <xdr:nvSpPr>
        <xdr:cNvPr id="980" name="AutoShape 687"/>
        <xdr:cNvSpPr>
          <a:spLocks/>
        </xdr:cNvSpPr>
      </xdr:nvSpPr>
      <xdr:spPr>
        <a:xfrm rot="5400000">
          <a:off x="8943975" y="4772025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152400</xdr:rowOff>
    </xdr:from>
    <xdr:to>
      <xdr:col>12</xdr:col>
      <xdr:colOff>704850</xdr:colOff>
      <xdr:row>32</xdr:row>
      <xdr:rowOff>38100</xdr:rowOff>
    </xdr:to>
    <xdr:sp>
      <xdr:nvSpPr>
        <xdr:cNvPr id="981" name="AutoShape 688"/>
        <xdr:cNvSpPr>
          <a:spLocks/>
        </xdr:cNvSpPr>
      </xdr:nvSpPr>
      <xdr:spPr>
        <a:xfrm>
          <a:off x="8658225" y="5191125"/>
          <a:ext cx="704850" cy="4095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29</xdr:row>
      <xdr:rowOff>95250</xdr:rowOff>
    </xdr:from>
    <xdr:to>
      <xdr:col>12</xdr:col>
      <xdr:colOff>57150</xdr:colOff>
      <xdr:row>30</xdr:row>
      <xdr:rowOff>66675</xdr:rowOff>
    </xdr:to>
    <xdr:sp>
      <xdr:nvSpPr>
        <xdr:cNvPr id="982" name="Oval 689"/>
        <xdr:cNvSpPr>
          <a:spLocks/>
        </xdr:cNvSpPr>
      </xdr:nvSpPr>
      <xdr:spPr>
        <a:xfrm>
          <a:off x="8582025" y="51339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276225</xdr:colOff>
      <xdr:row>27</xdr:row>
      <xdr:rowOff>95250</xdr:rowOff>
    </xdr:from>
    <xdr:to>
      <xdr:col>12</xdr:col>
      <xdr:colOff>723900</xdr:colOff>
      <xdr:row>30</xdr:row>
      <xdr:rowOff>28575</xdr:rowOff>
    </xdr:to>
    <xdr:sp>
      <xdr:nvSpPr>
        <xdr:cNvPr id="983" name="AutoShape 690"/>
        <xdr:cNvSpPr>
          <a:spLocks/>
        </xdr:cNvSpPr>
      </xdr:nvSpPr>
      <xdr:spPr>
        <a:xfrm flipV="1">
          <a:off x="8934450" y="4791075"/>
          <a:ext cx="4476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４２ 
</a:t>
          </a:r>
        </a:p>
      </xdr:txBody>
    </xdr:sp>
    <xdr:clientData/>
  </xdr:twoCellAnchor>
  <xdr:twoCellAnchor>
    <xdr:from>
      <xdr:col>12</xdr:col>
      <xdr:colOff>333375</xdr:colOff>
      <xdr:row>30</xdr:row>
      <xdr:rowOff>85725</xdr:rowOff>
    </xdr:from>
    <xdr:to>
      <xdr:col>12</xdr:col>
      <xdr:colOff>409575</xdr:colOff>
      <xdr:row>32</xdr:row>
      <xdr:rowOff>114300</xdr:rowOff>
    </xdr:to>
    <xdr:grpSp>
      <xdr:nvGrpSpPr>
        <xdr:cNvPr id="984" name="Group 691"/>
        <xdr:cNvGrpSpPr>
          <a:grpSpLocks/>
        </xdr:cNvGrpSpPr>
      </xdr:nvGrpSpPr>
      <xdr:grpSpPr>
        <a:xfrm rot="5400000">
          <a:off x="8991600" y="5295900"/>
          <a:ext cx="76200" cy="381000"/>
          <a:chOff x="667" y="101"/>
          <a:chExt cx="53" cy="8"/>
        </a:xfrm>
        <a:solidFill>
          <a:srgbClr val="FFFFFF"/>
        </a:solidFill>
      </xdr:grpSpPr>
      <xdr:sp>
        <xdr:nvSpPr>
          <xdr:cNvPr id="985" name="AutoShape 69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6" name="AutoShape 69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27</xdr:row>
      <xdr:rowOff>76200</xdr:rowOff>
    </xdr:from>
    <xdr:to>
      <xdr:col>12</xdr:col>
      <xdr:colOff>466725</xdr:colOff>
      <xdr:row>29</xdr:row>
      <xdr:rowOff>47625</xdr:rowOff>
    </xdr:to>
    <xdr:sp>
      <xdr:nvSpPr>
        <xdr:cNvPr id="987" name="AutoShape 694"/>
        <xdr:cNvSpPr>
          <a:spLocks/>
        </xdr:cNvSpPr>
      </xdr:nvSpPr>
      <xdr:spPr>
        <a:xfrm rot="5400000">
          <a:off x="9086850" y="4772025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27</xdr:row>
      <xdr:rowOff>76200</xdr:rowOff>
    </xdr:from>
    <xdr:to>
      <xdr:col>12</xdr:col>
      <xdr:colOff>371475</xdr:colOff>
      <xdr:row>29</xdr:row>
      <xdr:rowOff>47625</xdr:rowOff>
    </xdr:to>
    <xdr:sp>
      <xdr:nvSpPr>
        <xdr:cNvPr id="988" name="AutoShape 695"/>
        <xdr:cNvSpPr>
          <a:spLocks/>
        </xdr:cNvSpPr>
      </xdr:nvSpPr>
      <xdr:spPr>
        <a:xfrm rot="5400000">
          <a:off x="8991600" y="4772025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31</xdr:row>
      <xdr:rowOff>9525</xdr:rowOff>
    </xdr:from>
    <xdr:to>
      <xdr:col>12</xdr:col>
      <xdr:colOff>723900</xdr:colOff>
      <xdr:row>31</xdr:row>
      <xdr:rowOff>152400</xdr:rowOff>
    </xdr:to>
    <xdr:sp>
      <xdr:nvSpPr>
        <xdr:cNvPr id="989" name="TextBox 696"/>
        <xdr:cNvSpPr txBox="1">
          <a:spLocks noChangeArrowheads="1"/>
        </xdr:cNvSpPr>
      </xdr:nvSpPr>
      <xdr:spPr>
        <a:xfrm>
          <a:off x="8782050" y="5391150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有田大橋
</a:t>
          </a:r>
        </a:p>
      </xdr:txBody>
    </xdr:sp>
    <xdr:clientData/>
  </xdr:twoCellAnchor>
  <xdr:twoCellAnchor>
    <xdr:from>
      <xdr:col>12</xdr:col>
      <xdr:colOff>295275</xdr:colOff>
      <xdr:row>35</xdr:row>
      <xdr:rowOff>133350</xdr:rowOff>
    </xdr:from>
    <xdr:to>
      <xdr:col>12</xdr:col>
      <xdr:colOff>647700</xdr:colOff>
      <xdr:row>37</xdr:row>
      <xdr:rowOff>95250</xdr:rowOff>
    </xdr:to>
    <xdr:sp>
      <xdr:nvSpPr>
        <xdr:cNvPr id="990" name="AutoShape 697"/>
        <xdr:cNvSpPr>
          <a:spLocks/>
        </xdr:cNvSpPr>
      </xdr:nvSpPr>
      <xdr:spPr>
        <a:xfrm>
          <a:off x="8953500" y="6210300"/>
          <a:ext cx="3524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12</xdr:col>
      <xdr:colOff>228600</xdr:colOff>
      <xdr:row>35</xdr:row>
      <xdr:rowOff>76200</xdr:rowOff>
    </xdr:from>
    <xdr:to>
      <xdr:col>12</xdr:col>
      <xdr:colOff>228600</xdr:colOff>
      <xdr:row>39</xdr:row>
      <xdr:rowOff>171450</xdr:rowOff>
    </xdr:to>
    <xdr:sp>
      <xdr:nvSpPr>
        <xdr:cNvPr id="991" name="AutoShape 698"/>
        <xdr:cNvSpPr>
          <a:spLocks/>
        </xdr:cNvSpPr>
      </xdr:nvSpPr>
      <xdr:spPr>
        <a:xfrm>
          <a:off x="8886825" y="6153150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35</xdr:row>
      <xdr:rowOff>9525</xdr:rowOff>
    </xdr:from>
    <xdr:to>
      <xdr:col>12</xdr:col>
      <xdr:colOff>247650</xdr:colOff>
      <xdr:row>41</xdr:row>
      <xdr:rowOff>0</xdr:rowOff>
    </xdr:to>
    <xdr:sp>
      <xdr:nvSpPr>
        <xdr:cNvPr id="992" name="AutoShape 699"/>
        <xdr:cNvSpPr>
          <a:spLocks/>
        </xdr:cNvSpPr>
      </xdr:nvSpPr>
      <xdr:spPr>
        <a:xfrm>
          <a:off x="8905875" y="6086475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19050</xdr:rowOff>
    </xdr:from>
    <xdr:to>
      <xdr:col>12</xdr:col>
      <xdr:colOff>209550</xdr:colOff>
      <xdr:row>41</xdr:row>
      <xdr:rowOff>9525</xdr:rowOff>
    </xdr:to>
    <xdr:sp>
      <xdr:nvSpPr>
        <xdr:cNvPr id="993" name="AutoShape 700"/>
        <xdr:cNvSpPr>
          <a:spLocks/>
        </xdr:cNvSpPr>
      </xdr:nvSpPr>
      <xdr:spPr>
        <a:xfrm>
          <a:off x="8867775" y="6096000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40</xdr:row>
      <xdr:rowOff>0</xdr:rowOff>
    </xdr:from>
    <xdr:to>
      <xdr:col>12</xdr:col>
      <xdr:colOff>228600</xdr:colOff>
      <xdr:row>40</xdr:row>
      <xdr:rowOff>171450</xdr:rowOff>
    </xdr:to>
    <xdr:sp>
      <xdr:nvSpPr>
        <xdr:cNvPr id="994" name="AutoShape 701"/>
        <xdr:cNvSpPr>
          <a:spLocks/>
        </xdr:cNvSpPr>
      </xdr:nvSpPr>
      <xdr:spPr>
        <a:xfrm>
          <a:off x="8886825" y="6943725"/>
          <a:ext cx="0" cy="1714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35</xdr:row>
      <xdr:rowOff>85725</xdr:rowOff>
    </xdr:from>
    <xdr:to>
      <xdr:col>12</xdr:col>
      <xdr:colOff>171450</xdr:colOff>
      <xdr:row>38</xdr:row>
      <xdr:rowOff>9525</xdr:rowOff>
    </xdr:to>
    <xdr:sp>
      <xdr:nvSpPr>
        <xdr:cNvPr id="995" name="TextBox 702"/>
        <xdr:cNvSpPr txBox="1">
          <a:spLocks noChangeArrowheads="1"/>
        </xdr:cNvSpPr>
      </xdr:nvSpPr>
      <xdr:spPr>
        <a:xfrm>
          <a:off x="8258175" y="6162675"/>
          <a:ext cx="5715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きのくに信用金庫黒江駅前</a:t>
          </a:r>
        </a:p>
      </xdr:txBody>
    </xdr:sp>
    <xdr:clientData/>
  </xdr:twoCellAnchor>
  <xdr:twoCellAnchor>
    <xdr:from>
      <xdr:col>11</xdr:col>
      <xdr:colOff>200025</xdr:colOff>
      <xdr:row>45</xdr:row>
      <xdr:rowOff>142875</xdr:rowOff>
    </xdr:from>
    <xdr:to>
      <xdr:col>12</xdr:col>
      <xdr:colOff>0</xdr:colOff>
      <xdr:row>48</xdr:row>
      <xdr:rowOff>95250</xdr:rowOff>
    </xdr:to>
    <xdr:sp>
      <xdr:nvSpPr>
        <xdr:cNvPr id="996" name="AutoShape 703"/>
        <xdr:cNvSpPr>
          <a:spLocks/>
        </xdr:cNvSpPr>
      </xdr:nvSpPr>
      <xdr:spPr>
        <a:xfrm>
          <a:off x="8086725" y="795337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43</xdr:row>
      <xdr:rowOff>0</xdr:rowOff>
    </xdr:from>
    <xdr:to>
      <xdr:col>12</xdr:col>
      <xdr:colOff>0</xdr:colOff>
      <xdr:row>46</xdr:row>
      <xdr:rowOff>0</xdr:rowOff>
    </xdr:to>
    <xdr:sp>
      <xdr:nvSpPr>
        <xdr:cNvPr id="997" name="Line 704"/>
        <xdr:cNvSpPr>
          <a:spLocks/>
        </xdr:cNvSpPr>
      </xdr:nvSpPr>
      <xdr:spPr>
        <a:xfrm flipH="1" flipV="1">
          <a:off x="8648700" y="74580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44</xdr:row>
      <xdr:rowOff>66675</xdr:rowOff>
    </xdr:from>
    <xdr:to>
      <xdr:col>12</xdr:col>
      <xdr:colOff>609600</xdr:colOff>
      <xdr:row>46</xdr:row>
      <xdr:rowOff>47625</xdr:rowOff>
    </xdr:to>
    <xdr:sp>
      <xdr:nvSpPr>
        <xdr:cNvPr id="998" name="TextBox 705"/>
        <xdr:cNvSpPr txBox="1">
          <a:spLocks noChangeArrowheads="1"/>
        </xdr:cNvSpPr>
      </xdr:nvSpPr>
      <xdr:spPr>
        <a:xfrm>
          <a:off x="8705850" y="7705725"/>
          <a:ext cx="5619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11</xdr:col>
      <xdr:colOff>704850</xdr:colOff>
      <xdr:row>48</xdr:row>
      <xdr:rowOff>28575</xdr:rowOff>
    </xdr:from>
    <xdr:to>
      <xdr:col>12</xdr:col>
      <xdr:colOff>66675</xdr:colOff>
      <xdr:row>48</xdr:row>
      <xdr:rowOff>152400</xdr:rowOff>
    </xdr:to>
    <xdr:sp>
      <xdr:nvSpPr>
        <xdr:cNvPr id="999" name="AutoShape 706"/>
        <xdr:cNvSpPr>
          <a:spLocks/>
        </xdr:cNvSpPr>
      </xdr:nvSpPr>
      <xdr:spPr>
        <a:xfrm>
          <a:off x="8591550" y="8353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46</xdr:row>
      <xdr:rowOff>38100</xdr:rowOff>
    </xdr:from>
    <xdr:to>
      <xdr:col>11</xdr:col>
      <xdr:colOff>704850</xdr:colOff>
      <xdr:row>48</xdr:row>
      <xdr:rowOff>19050</xdr:rowOff>
    </xdr:to>
    <xdr:sp>
      <xdr:nvSpPr>
        <xdr:cNvPr id="1000" name="AutoShape 707"/>
        <xdr:cNvSpPr>
          <a:spLocks/>
        </xdr:cNvSpPr>
      </xdr:nvSpPr>
      <xdr:spPr>
        <a:xfrm>
          <a:off x="8267700" y="8020050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9</xdr:col>
      <xdr:colOff>476250</xdr:colOff>
      <xdr:row>46</xdr:row>
      <xdr:rowOff>123825</xdr:rowOff>
    </xdr:from>
    <xdr:to>
      <xdr:col>10</xdr:col>
      <xdr:colOff>314325</xdr:colOff>
      <xdr:row>46</xdr:row>
      <xdr:rowOff>123825</xdr:rowOff>
    </xdr:to>
    <xdr:sp>
      <xdr:nvSpPr>
        <xdr:cNvPr id="1001" name="Line 708"/>
        <xdr:cNvSpPr>
          <a:spLocks/>
        </xdr:cNvSpPr>
      </xdr:nvSpPr>
      <xdr:spPr>
        <a:xfrm flipV="1">
          <a:off x="6819900" y="810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46</xdr:row>
      <xdr:rowOff>66675</xdr:rowOff>
    </xdr:from>
    <xdr:to>
      <xdr:col>9</xdr:col>
      <xdr:colOff>704850</xdr:colOff>
      <xdr:row>47</xdr:row>
      <xdr:rowOff>47625</xdr:rowOff>
    </xdr:to>
    <xdr:grpSp>
      <xdr:nvGrpSpPr>
        <xdr:cNvPr id="1002" name="Group 709"/>
        <xdr:cNvGrpSpPr>
          <a:grpSpLocks/>
        </xdr:cNvGrpSpPr>
      </xdr:nvGrpSpPr>
      <xdr:grpSpPr>
        <a:xfrm rot="5400000">
          <a:off x="6791325" y="8048625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1003" name="AutoShape 710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4" name="AutoShape 711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219075</xdr:colOff>
      <xdr:row>3</xdr:row>
      <xdr:rowOff>28575</xdr:rowOff>
    </xdr:from>
    <xdr:to>
      <xdr:col>9</xdr:col>
      <xdr:colOff>571500</xdr:colOff>
      <xdr:row>5</xdr:row>
      <xdr:rowOff>28575</xdr:rowOff>
    </xdr:to>
    <xdr:sp>
      <xdr:nvSpPr>
        <xdr:cNvPr id="1005" name="AutoShape 713"/>
        <xdr:cNvSpPr>
          <a:spLocks noChangeAspect="1"/>
        </xdr:cNvSpPr>
      </xdr:nvSpPr>
      <xdr:spPr>
        <a:xfrm>
          <a:off x="6562725" y="504825"/>
          <a:ext cx="352425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8</xdr:col>
      <xdr:colOff>209550</xdr:colOff>
      <xdr:row>19</xdr:row>
      <xdr:rowOff>161925</xdr:rowOff>
    </xdr:from>
    <xdr:to>
      <xdr:col>8</xdr:col>
      <xdr:colOff>533400</xdr:colOff>
      <xdr:row>21</xdr:row>
      <xdr:rowOff>133350</xdr:rowOff>
    </xdr:to>
    <xdr:sp>
      <xdr:nvSpPr>
        <xdr:cNvPr id="1006" name="AutoShape 716"/>
        <xdr:cNvSpPr>
          <a:spLocks/>
        </xdr:cNvSpPr>
      </xdr:nvSpPr>
      <xdr:spPr>
        <a:xfrm>
          <a:off x="5781675" y="3429000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9</xdr:col>
      <xdr:colOff>38100</xdr:colOff>
      <xdr:row>19</xdr:row>
      <xdr:rowOff>76200</xdr:rowOff>
    </xdr:from>
    <xdr:to>
      <xdr:col>9</xdr:col>
      <xdr:colOff>361950</xdr:colOff>
      <xdr:row>21</xdr:row>
      <xdr:rowOff>47625</xdr:rowOff>
    </xdr:to>
    <xdr:sp>
      <xdr:nvSpPr>
        <xdr:cNvPr id="1007" name="AutoShape 717"/>
        <xdr:cNvSpPr>
          <a:spLocks/>
        </xdr:cNvSpPr>
      </xdr:nvSpPr>
      <xdr:spPr>
        <a:xfrm>
          <a:off x="6381750" y="3343275"/>
          <a:ext cx="3238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９
63</a:t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685800</xdr:colOff>
      <xdr:row>32</xdr:row>
      <xdr:rowOff>57150</xdr:rowOff>
    </xdr:to>
    <xdr:sp>
      <xdr:nvSpPr>
        <xdr:cNvPr id="1008" name="AutoShape 438"/>
        <xdr:cNvSpPr>
          <a:spLocks/>
        </xdr:cNvSpPr>
      </xdr:nvSpPr>
      <xdr:spPr>
        <a:xfrm>
          <a:off x="5819775" y="5324475"/>
          <a:ext cx="4381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1</xdr:col>
      <xdr:colOff>57150</xdr:colOff>
      <xdr:row>43</xdr:row>
      <xdr:rowOff>38100</xdr:rowOff>
    </xdr:from>
    <xdr:to>
      <xdr:col>1</xdr:col>
      <xdr:colOff>666750</xdr:colOff>
      <xdr:row>46</xdr:row>
      <xdr:rowOff>95250</xdr:rowOff>
    </xdr:to>
    <xdr:sp>
      <xdr:nvSpPr>
        <xdr:cNvPr id="1009" name="AutoShape 723"/>
        <xdr:cNvSpPr>
          <a:spLocks/>
        </xdr:cNvSpPr>
      </xdr:nvSpPr>
      <xdr:spPr>
        <a:xfrm flipV="1">
          <a:off x="228600" y="7496175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7</xdr:col>
      <xdr:colOff>161925</xdr:colOff>
      <xdr:row>44</xdr:row>
      <xdr:rowOff>9525</xdr:rowOff>
    </xdr:from>
    <xdr:to>
      <xdr:col>8</xdr:col>
      <xdr:colOff>0</xdr:colOff>
      <xdr:row>47</xdr:row>
      <xdr:rowOff>76200</xdr:rowOff>
    </xdr:to>
    <xdr:sp>
      <xdr:nvSpPr>
        <xdr:cNvPr id="1010" name="AutoShape 724"/>
        <xdr:cNvSpPr>
          <a:spLocks/>
        </xdr:cNvSpPr>
      </xdr:nvSpPr>
      <xdr:spPr>
        <a:xfrm flipV="1">
          <a:off x="4962525" y="7648575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6</xdr:col>
      <xdr:colOff>171450</xdr:colOff>
      <xdr:row>55</xdr:row>
      <xdr:rowOff>47625</xdr:rowOff>
    </xdr:from>
    <xdr:to>
      <xdr:col>6</xdr:col>
      <xdr:colOff>295275</xdr:colOff>
      <xdr:row>56</xdr:row>
      <xdr:rowOff>9525</xdr:rowOff>
    </xdr:to>
    <xdr:sp>
      <xdr:nvSpPr>
        <xdr:cNvPr id="1011" name="Oval 726"/>
        <xdr:cNvSpPr>
          <a:spLocks/>
        </xdr:cNvSpPr>
      </xdr:nvSpPr>
      <xdr:spPr>
        <a:xfrm>
          <a:off x="4200525" y="95916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28575</xdr:rowOff>
    </xdr:from>
    <xdr:to>
      <xdr:col>13</xdr:col>
      <xdr:colOff>438150</xdr:colOff>
      <xdr:row>39</xdr:row>
      <xdr:rowOff>152400</xdr:rowOff>
    </xdr:to>
    <xdr:sp>
      <xdr:nvSpPr>
        <xdr:cNvPr id="1012" name="AutoShape 630"/>
        <xdr:cNvSpPr>
          <a:spLocks/>
        </xdr:cNvSpPr>
      </xdr:nvSpPr>
      <xdr:spPr>
        <a:xfrm>
          <a:off x="9448800" y="6619875"/>
          <a:ext cx="4191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136
63</a:t>
          </a:r>
        </a:p>
      </xdr:txBody>
    </xdr:sp>
    <xdr:clientData/>
  </xdr:twoCellAnchor>
  <xdr:twoCellAnchor>
    <xdr:from>
      <xdr:col>16</xdr:col>
      <xdr:colOff>47625</xdr:colOff>
      <xdr:row>51</xdr:row>
      <xdr:rowOff>19050</xdr:rowOff>
    </xdr:from>
    <xdr:to>
      <xdr:col>16</xdr:col>
      <xdr:colOff>409575</xdr:colOff>
      <xdr:row>53</xdr:row>
      <xdr:rowOff>19050</xdr:rowOff>
    </xdr:to>
    <xdr:sp>
      <xdr:nvSpPr>
        <xdr:cNvPr id="1013" name="AutoShape 731"/>
        <xdr:cNvSpPr>
          <a:spLocks/>
        </xdr:cNvSpPr>
      </xdr:nvSpPr>
      <xdr:spPr>
        <a:xfrm>
          <a:off x="11791950" y="8867775"/>
          <a:ext cx="3619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12</xdr:col>
      <xdr:colOff>161925</xdr:colOff>
      <xdr:row>59</xdr:row>
      <xdr:rowOff>76200</xdr:rowOff>
    </xdr:from>
    <xdr:to>
      <xdr:col>12</xdr:col>
      <xdr:colOff>523875</xdr:colOff>
      <xdr:row>61</xdr:row>
      <xdr:rowOff>76200</xdr:rowOff>
    </xdr:to>
    <xdr:sp>
      <xdr:nvSpPr>
        <xdr:cNvPr id="1014" name="AutoShape 733"/>
        <xdr:cNvSpPr>
          <a:spLocks/>
        </xdr:cNvSpPr>
      </xdr:nvSpPr>
      <xdr:spPr>
        <a:xfrm>
          <a:off x="8820150" y="10306050"/>
          <a:ext cx="3619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20</xdr:col>
      <xdr:colOff>323850</xdr:colOff>
      <xdr:row>44</xdr:row>
      <xdr:rowOff>114300</xdr:rowOff>
    </xdr:from>
    <xdr:to>
      <xdr:col>20</xdr:col>
      <xdr:colOff>676275</xdr:colOff>
      <xdr:row>46</xdr:row>
      <xdr:rowOff>95250</xdr:rowOff>
    </xdr:to>
    <xdr:sp>
      <xdr:nvSpPr>
        <xdr:cNvPr id="1015" name="AutoShape 154"/>
        <xdr:cNvSpPr>
          <a:spLocks/>
        </xdr:cNvSpPr>
      </xdr:nvSpPr>
      <xdr:spPr>
        <a:xfrm>
          <a:off x="15154275" y="7753350"/>
          <a:ext cx="3524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1016" name="Line 735"/>
        <xdr:cNvSpPr>
          <a:spLocks/>
        </xdr:cNvSpPr>
      </xdr:nvSpPr>
      <xdr:spPr>
        <a:xfrm flipV="1">
          <a:off x="2362200" y="1209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1017" name="Line 736"/>
        <xdr:cNvSpPr>
          <a:spLocks/>
        </xdr:cNvSpPr>
      </xdr:nvSpPr>
      <xdr:spPr>
        <a:xfrm flipV="1">
          <a:off x="2362200" y="1209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752475</xdr:colOff>
      <xdr:row>8</xdr:row>
      <xdr:rowOff>28575</xdr:rowOff>
    </xdr:to>
    <xdr:sp>
      <xdr:nvSpPr>
        <xdr:cNvPr id="1018" name="TextBox 737"/>
        <xdr:cNvSpPr txBox="1">
          <a:spLocks noChangeArrowheads="1"/>
        </xdr:cNvSpPr>
      </xdr:nvSpPr>
      <xdr:spPr>
        <a:xfrm>
          <a:off x="2524125" y="1038225"/>
          <a:ext cx="7143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>
      <xdr:nvSpPr>
        <xdr:cNvPr id="1019" name="AutoShape 399"/>
        <xdr:cNvSpPr>
          <a:spLocks/>
        </xdr:cNvSpPr>
      </xdr:nvSpPr>
      <xdr:spPr>
        <a:xfrm>
          <a:off x="2800350" y="7620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85725</xdr:rowOff>
    </xdr:from>
    <xdr:to>
      <xdr:col>3</xdr:col>
      <xdr:colOff>714375</xdr:colOff>
      <xdr:row>7</xdr:row>
      <xdr:rowOff>28575</xdr:rowOff>
    </xdr:to>
    <xdr:sp>
      <xdr:nvSpPr>
        <xdr:cNvPr id="1020" name="Oval 421"/>
        <xdr:cNvSpPr>
          <a:spLocks/>
        </xdr:cNvSpPr>
      </xdr:nvSpPr>
      <xdr:spPr>
        <a:xfrm>
          <a:off x="2286000" y="1085850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57150</xdr:rowOff>
    </xdr:from>
    <xdr:to>
      <xdr:col>4</xdr:col>
      <xdr:colOff>552450</xdr:colOff>
      <xdr:row>6</xdr:row>
      <xdr:rowOff>28575</xdr:rowOff>
    </xdr:to>
    <xdr:sp>
      <xdr:nvSpPr>
        <xdr:cNvPr id="1021" name="TextBox 417"/>
        <xdr:cNvSpPr txBox="1">
          <a:spLocks noChangeArrowheads="1"/>
        </xdr:cNvSpPr>
      </xdr:nvSpPr>
      <xdr:spPr>
        <a:xfrm>
          <a:off x="2733675" y="885825"/>
          <a:ext cx="304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5</xdr:col>
      <xdr:colOff>581025</xdr:colOff>
      <xdr:row>45</xdr:row>
      <xdr:rowOff>104775</xdr:rowOff>
    </xdr:from>
    <xdr:to>
      <xdr:col>5</xdr:col>
      <xdr:colOff>581025</xdr:colOff>
      <xdr:row>48</xdr:row>
      <xdr:rowOff>28575</xdr:rowOff>
    </xdr:to>
    <xdr:sp>
      <xdr:nvSpPr>
        <xdr:cNvPr id="1022" name="Line 738"/>
        <xdr:cNvSpPr>
          <a:spLocks/>
        </xdr:cNvSpPr>
      </xdr:nvSpPr>
      <xdr:spPr>
        <a:xfrm>
          <a:off x="3838575" y="79152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0</xdr:rowOff>
    </xdr:from>
    <xdr:to>
      <xdr:col>6</xdr:col>
      <xdr:colOff>733425</xdr:colOff>
      <xdr:row>47</xdr:row>
      <xdr:rowOff>104775</xdr:rowOff>
    </xdr:to>
    <xdr:sp>
      <xdr:nvSpPr>
        <xdr:cNvPr id="1023" name="TextBox 739"/>
        <xdr:cNvSpPr txBox="1">
          <a:spLocks noChangeArrowheads="1"/>
        </xdr:cNvSpPr>
      </xdr:nvSpPr>
      <xdr:spPr>
        <a:xfrm flipV="1">
          <a:off x="3905250" y="7810500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6</xdr:col>
      <xdr:colOff>66675</xdr:colOff>
      <xdr:row>47</xdr:row>
      <xdr:rowOff>85725</xdr:rowOff>
    </xdr:from>
    <xdr:to>
      <xdr:col>7</xdr:col>
      <xdr:colOff>0</xdr:colOff>
      <xdr:row>48</xdr:row>
      <xdr:rowOff>0</xdr:rowOff>
    </xdr:to>
    <xdr:sp>
      <xdr:nvSpPr>
        <xdr:cNvPr id="1024" name="AutoShape 740"/>
        <xdr:cNvSpPr>
          <a:spLocks/>
        </xdr:cNvSpPr>
      </xdr:nvSpPr>
      <xdr:spPr>
        <a:xfrm>
          <a:off x="4095750" y="8239125"/>
          <a:ext cx="704850" cy="85725"/>
        </a:xfrm>
        <a:custGeom>
          <a:pathLst>
            <a:path h="16" w="74">
              <a:moveTo>
                <a:pt x="0" y="0"/>
              </a:moveTo>
              <a:lnTo>
                <a:pt x="0" y="15"/>
              </a:lnTo>
              <a:lnTo>
                <a:pt x="38" y="16"/>
              </a:lnTo>
              <a:lnTo>
                <a:pt x="74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46</xdr:row>
      <xdr:rowOff>161925</xdr:rowOff>
    </xdr:from>
    <xdr:to>
      <xdr:col>5</xdr:col>
      <xdr:colOff>714375</xdr:colOff>
      <xdr:row>48</xdr:row>
      <xdr:rowOff>85725</xdr:rowOff>
    </xdr:to>
    <xdr:sp>
      <xdr:nvSpPr>
        <xdr:cNvPr id="1025" name="AutoShape 742"/>
        <xdr:cNvSpPr>
          <a:spLocks/>
        </xdr:cNvSpPr>
      </xdr:nvSpPr>
      <xdr:spPr>
        <a:xfrm>
          <a:off x="3819525" y="8143875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38100</xdr:rowOff>
    </xdr:from>
    <xdr:to>
      <xdr:col>5</xdr:col>
      <xdr:colOff>638175</xdr:colOff>
      <xdr:row>48</xdr:row>
      <xdr:rowOff>152400</xdr:rowOff>
    </xdr:to>
    <xdr:sp>
      <xdr:nvSpPr>
        <xdr:cNvPr id="1026" name="AutoShape 743"/>
        <xdr:cNvSpPr>
          <a:spLocks/>
        </xdr:cNvSpPr>
      </xdr:nvSpPr>
      <xdr:spPr>
        <a:xfrm>
          <a:off x="3762375" y="8362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52</xdr:row>
      <xdr:rowOff>57150</xdr:rowOff>
    </xdr:from>
    <xdr:to>
      <xdr:col>10</xdr:col>
      <xdr:colOff>0</xdr:colOff>
      <xdr:row>52</xdr:row>
      <xdr:rowOff>66675</xdr:rowOff>
    </xdr:to>
    <xdr:sp>
      <xdr:nvSpPr>
        <xdr:cNvPr id="1027" name="Line 744"/>
        <xdr:cNvSpPr>
          <a:spLocks/>
        </xdr:cNvSpPr>
      </xdr:nvSpPr>
      <xdr:spPr>
        <a:xfrm flipV="1">
          <a:off x="6896100" y="90868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52</xdr:row>
      <xdr:rowOff>161925</xdr:rowOff>
    </xdr:from>
    <xdr:to>
      <xdr:col>9</xdr:col>
      <xdr:colOff>323850</xdr:colOff>
      <xdr:row>55</xdr:row>
      <xdr:rowOff>152400</xdr:rowOff>
    </xdr:to>
    <xdr:sp>
      <xdr:nvSpPr>
        <xdr:cNvPr id="1028" name="AutoShape 521"/>
        <xdr:cNvSpPr>
          <a:spLocks/>
        </xdr:cNvSpPr>
      </xdr:nvSpPr>
      <xdr:spPr>
        <a:xfrm flipV="1">
          <a:off x="6200775" y="9191625"/>
          <a:ext cx="466725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311
</a:t>
          </a:r>
        </a:p>
      </xdr:txBody>
    </xdr:sp>
    <xdr:clientData/>
  </xdr:twoCellAnchor>
  <xdr:twoCellAnchor>
    <xdr:from>
      <xdr:col>9</xdr:col>
      <xdr:colOff>371475</xdr:colOff>
      <xdr:row>53</xdr:row>
      <xdr:rowOff>47625</xdr:rowOff>
    </xdr:from>
    <xdr:to>
      <xdr:col>10</xdr:col>
      <xdr:colOff>742950</xdr:colOff>
      <xdr:row>56</xdr:row>
      <xdr:rowOff>142875</xdr:rowOff>
    </xdr:to>
    <xdr:sp>
      <xdr:nvSpPr>
        <xdr:cNvPr id="1029" name="TextBox 492"/>
        <xdr:cNvSpPr txBox="1">
          <a:spLocks noChangeArrowheads="1"/>
        </xdr:cNvSpPr>
      </xdr:nvSpPr>
      <xdr:spPr>
        <a:xfrm>
          <a:off x="6715125" y="9248775"/>
          <a:ext cx="11430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熊野古道中辺路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開設9:00~17:00　0739650671</a:t>
          </a:r>
        </a:p>
      </xdr:txBody>
    </xdr:sp>
    <xdr:clientData/>
  </xdr:twoCellAnchor>
  <xdr:twoCellAnchor>
    <xdr:from>
      <xdr:col>18</xdr:col>
      <xdr:colOff>209550</xdr:colOff>
      <xdr:row>23</xdr:row>
      <xdr:rowOff>114300</xdr:rowOff>
    </xdr:from>
    <xdr:to>
      <xdr:col>18</xdr:col>
      <xdr:colOff>342900</xdr:colOff>
      <xdr:row>24</xdr:row>
      <xdr:rowOff>66675</xdr:rowOff>
    </xdr:to>
    <xdr:sp>
      <xdr:nvSpPr>
        <xdr:cNvPr id="1030" name="AutoShape 624"/>
        <xdr:cNvSpPr>
          <a:spLocks/>
        </xdr:cNvSpPr>
      </xdr:nvSpPr>
      <xdr:spPr>
        <a:xfrm>
          <a:off x="13496925" y="4076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53</xdr:row>
      <xdr:rowOff>152400</xdr:rowOff>
    </xdr:from>
    <xdr:to>
      <xdr:col>6</xdr:col>
      <xdr:colOff>47625</xdr:colOff>
      <xdr:row>55</xdr:row>
      <xdr:rowOff>76200</xdr:rowOff>
    </xdr:to>
    <xdr:sp>
      <xdr:nvSpPr>
        <xdr:cNvPr id="1031" name="AutoShape 749"/>
        <xdr:cNvSpPr>
          <a:spLocks/>
        </xdr:cNvSpPr>
      </xdr:nvSpPr>
      <xdr:spPr>
        <a:xfrm>
          <a:off x="3848100" y="9353550"/>
          <a:ext cx="228600" cy="266700"/>
        </a:xfrm>
        <a:custGeom>
          <a:pathLst>
            <a:path h="28" w="24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>
      <xdr:nvSpPr>
        <xdr:cNvPr id="1032" name="Line 750"/>
        <xdr:cNvSpPr>
          <a:spLocks/>
        </xdr:cNvSpPr>
      </xdr:nvSpPr>
      <xdr:spPr>
        <a:xfrm>
          <a:off x="3933825" y="933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53</xdr:row>
      <xdr:rowOff>28575</xdr:rowOff>
    </xdr:from>
    <xdr:to>
      <xdr:col>6</xdr:col>
      <xdr:colOff>238125</xdr:colOff>
      <xdr:row>54</xdr:row>
      <xdr:rowOff>95250</xdr:rowOff>
    </xdr:to>
    <xdr:sp>
      <xdr:nvSpPr>
        <xdr:cNvPr id="1033" name="AutoShape 751"/>
        <xdr:cNvSpPr>
          <a:spLocks/>
        </xdr:cNvSpPr>
      </xdr:nvSpPr>
      <xdr:spPr>
        <a:xfrm>
          <a:off x="3971925" y="9229725"/>
          <a:ext cx="295275" cy="238125"/>
        </a:xfrm>
        <a:custGeom>
          <a:pathLst>
            <a:path h="25" w="31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1034" name="TextBox 753"/>
        <xdr:cNvSpPr txBox="1">
          <a:spLocks noChangeArrowheads="1"/>
        </xdr:cNvSpPr>
      </xdr:nvSpPr>
      <xdr:spPr>
        <a:xfrm>
          <a:off x="200025" y="9401175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2</xdr:col>
      <xdr:colOff>0</xdr:colOff>
      <xdr:row>50</xdr:row>
      <xdr:rowOff>57150</xdr:rowOff>
    </xdr:from>
    <xdr:to>
      <xdr:col>2</xdr:col>
      <xdr:colOff>161925</xdr:colOff>
      <xdr:row>56</xdr:row>
      <xdr:rowOff>142875</xdr:rowOff>
    </xdr:to>
    <xdr:sp>
      <xdr:nvSpPr>
        <xdr:cNvPr id="1035" name="AutoShape 754"/>
        <xdr:cNvSpPr>
          <a:spLocks/>
        </xdr:cNvSpPr>
      </xdr:nvSpPr>
      <xdr:spPr>
        <a:xfrm>
          <a:off x="942975" y="8734425"/>
          <a:ext cx="161925" cy="1123950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50</xdr:row>
      <xdr:rowOff>28575</xdr:rowOff>
    </xdr:from>
    <xdr:to>
      <xdr:col>2</xdr:col>
      <xdr:colOff>152400</xdr:colOff>
      <xdr:row>52</xdr:row>
      <xdr:rowOff>104775</xdr:rowOff>
    </xdr:to>
    <xdr:sp>
      <xdr:nvSpPr>
        <xdr:cNvPr id="1036" name="AutoShape 755"/>
        <xdr:cNvSpPr>
          <a:spLocks/>
        </xdr:cNvSpPr>
      </xdr:nvSpPr>
      <xdr:spPr>
        <a:xfrm flipV="1">
          <a:off x="619125" y="8705850"/>
          <a:ext cx="47625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</xdr:col>
      <xdr:colOff>257175</xdr:colOff>
      <xdr:row>52</xdr:row>
      <xdr:rowOff>95250</xdr:rowOff>
    </xdr:from>
    <xdr:to>
      <xdr:col>1</xdr:col>
      <xdr:colOff>733425</xdr:colOff>
      <xdr:row>53</xdr:row>
      <xdr:rowOff>95250</xdr:rowOff>
    </xdr:to>
    <xdr:sp>
      <xdr:nvSpPr>
        <xdr:cNvPr id="1037" name="TextBox 756"/>
        <xdr:cNvSpPr txBox="1">
          <a:spLocks noChangeArrowheads="1"/>
        </xdr:cNvSpPr>
      </xdr:nvSpPr>
      <xdr:spPr>
        <a:xfrm>
          <a:off x="428625" y="9124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123825</xdr:colOff>
      <xdr:row>53</xdr:row>
      <xdr:rowOff>142875</xdr:rowOff>
    </xdr:from>
    <xdr:to>
      <xdr:col>2</xdr:col>
      <xdr:colOff>561975</xdr:colOff>
      <xdr:row>54</xdr:row>
      <xdr:rowOff>0</xdr:rowOff>
    </xdr:to>
    <xdr:sp>
      <xdr:nvSpPr>
        <xdr:cNvPr id="1038" name="AutoShape 757"/>
        <xdr:cNvSpPr>
          <a:spLocks/>
        </xdr:cNvSpPr>
      </xdr:nvSpPr>
      <xdr:spPr>
        <a:xfrm>
          <a:off x="1066800" y="9344025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52</xdr:row>
      <xdr:rowOff>95250</xdr:rowOff>
    </xdr:from>
    <xdr:to>
      <xdr:col>2</xdr:col>
      <xdr:colOff>209550</xdr:colOff>
      <xdr:row>53</xdr:row>
      <xdr:rowOff>66675</xdr:rowOff>
    </xdr:to>
    <xdr:grpSp>
      <xdr:nvGrpSpPr>
        <xdr:cNvPr id="1039" name="Group 758"/>
        <xdr:cNvGrpSpPr>
          <a:grpSpLocks/>
        </xdr:cNvGrpSpPr>
      </xdr:nvGrpSpPr>
      <xdr:grpSpPr>
        <a:xfrm>
          <a:off x="933450" y="912495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1040" name="AutoShape 75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1" name="AutoShape 76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1042" name="Group 761"/>
        <xdr:cNvGrpSpPr>
          <a:grpSpLocks/>
        </xdr:cNvGrpSpPr>
      </xdr:nvGrpSpPr>
      <xdr:grpSpPr>
        <a:xfrm rot="5400000">
          <a:off x="1143000" y="8858250"/>
          <a:ext cx="142875" cy="219075"/>
          <a:chOff x="718" y="97"/>
          <a:chExt cx="23" cy="15"/>
        </a:xfrm>
        <a:solidFill>
          <a:srgbClr val="FFFFFF"/>
        </a:solidFill>
      </xdr:grpSpPr>
      <xdr:sp>
        <xdr:nvSpPr>
          <xdr:cNvPr id="1043" name="AutoShape 76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4" name="AutoShape 76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1045" name="AutoShape 764"/>
        <xdr:cNvSpPr>
          <a:spLocks/>
        </xdr:cNvSpPr>
      </xdr:nvSpPr>
      <xdr:spPr>
        <a:xfrm>
          <a:off x="1114425" y="8953500"/>
          <a:ext cx="504825" cy="819150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56</xdr:row>
      <xdr:rowOff>28575</xdr:rowOff>
    </xdr:from>
    <xdr:to>
      <xdr:col>2</xdr:col>
      <xdr:colOff>95250</xdr:colOff>
      <xdr:row>56</xdr:row>
      <xdr:rowOff>142875</xdr:rowOff>
    </xdr:to>
    <xdr:sp>
      <xdr:nvSpPr>
        <xdr:cNvPr id="1046" name="AutoShape 765"/>
        <xdr:cNvSpPr>
          <a:spLocks/>
        </xdr:cNvSpPr>
      </xdr:nvSpPr>
      <xdr:spPr>
        <a:xfrm>
          <a:off x="904875" y="9744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53</xdr:row>
      <xdr:rowOff>95250</xdr:rowOff>
    </xdr:from>
    <xdr:to>
      <xdr:col>3</xdr:col>
      <xdr:colOff>95250</xdr:colOff>
      <xdr:row>56</xdr:row>
      <xdr:rowOff>28575</xdr:rowOff>
    </xdr:to>
    <xdr:sp>
      <xdr:nvSpPr>
        <xdr:cNvPr id="1047" name="AutoShape 766"/>
        <xdr:cNvSpPr>
          <a:spLocks/>
        </xdr:cNvSpPr>
      </xdr:nvSpPr>
      <xdr:spPr>
        <a:xfrm flipV="1">
          <a:off x="1333500" y="929640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1048" name="TextBox 767"/>
        <xdr:cNvSpPr txBox="1">
          <a:spLocks noChangeArrowheads="1"/>
        </xdr:cNvSpPr>
      </xdr:nvSpPr>
      <xdr:spPr>
        <a:xfrm>
          <a:off x="1257300" y="89154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9525</xdr:colOff>
      <xdr:row>53</xdr:row>
      <xdr:rowOff>152400</xdr:rowOff>
    </xdr:from>
    <xdr:to>
      <xdr:col>2</xdr:col>
      <xdr:colOff>619125</xdr:colOff>
      <xdr:row>55</xdr:row>
      <xdr:rowOff>142875</xdr:rowOff>
    </xdr:to>
    <xdr:sp>
      <xdr:nvSpPr>
        <xdr:cNvPr id="1049" name="TextBox 768"/>
        <xdr:cNvSpPr txBox="1">
          <a:spLocks noChangeArrowheads="1"/>
        </xdr:cNvSpPr>
      </xdr:nvSpPr>
      <xdr:spPr>
        <a:xfrm>
          <a:off x="952500" y="935355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1</xdr:col>
      <xdr:colOff>381000</xdr:colOff>
      <xdr:row>52</xdr:row>
      <xdr:rowOff>66675</xdr:rowOff>
    </xdr:from>
    <xdr:to>
      <xdr:col>2</xdr:col>
      <xdr:colOff>76200</xdr:colOff>
      <xdr:row>52</xdr:row>
      <xdr:rowOff>76200</xdr:rowOff>
    </xdr:to>
    <xdr:sp>
      <xdr:nvSpPr>
        <xdr:cNvPr id="1050" name="AutoShape 769"/>
        <xdr:cNvSpPr>
          <a:spLocks/>
        </xdr:cNvSpPr>
      </xdr:nvSpPr>
      <xdr:spPr>
        <a:xfrm>
          <a:off x="552450" y="9096375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19050</xdr:rowOff>
    </xdr:from>
    <xdr:to>
      <xdr:col>19</xdr:col>
      <xdr:colOff>752475</xdr:colOff>
      <xdr:row>22</xdr:row>
      <xdr:rowOff>19050</xdr:rowOff>
    </xdr:to>
    <xdr:sp>
      <xdr:nvSpPr>
        <xdr:cNvPr id="1051" name="TextBox 771"/>
        <xdr:cNvSpPr txBox="1">
          <a:spLocks noChangeArrowheads="1"/>
        </xdr:cNvSpPr>
      </xdr:nvSpPr>
      <xdr:spPr>
        <a:xfrm>
          <a:off x="14068425" y="3467100"/>
          <a:ext cx="742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左から６００ｋｍのルート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15</xdr:row>
      <xdr:rowOff>152400</xdr:rowOff>
    </xdr:from>
    <xdr:to>
      <xdr:col>9</xdr:col>
      <xdr:colOff>762000</xdr:colOff>
      <xdr:row>16</xdr:row>
      <xdr:rowOff>142875</xdr:rowOff>
    </xdr:to>
    <xdr:sp>
      <xdr:nvSpPr>
        <xdr:cNvPr id="1" name="TextBox 238"/>
        <xdr:cNvSpPr txBox="1">
          <a:spLocks noChangeArrowheads="1"/>
        </xdr:cNvSpPr>
      </xdr:nvSpPr>
      <xdr:spPr>
        <a:xfrm>
          <a:off x="6648450" y="27432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3</xdr:col>
      <xdr:colOff>447675</xdr:colOff>
      <xdr:row>4</xdr:row>
      <xdr:rowOff>85725</xdr:rowOff>
    </xdr:from>
    <xdr:to>
      <xdr:col>4</xdr:col>
      <xdr:colOff>276225</xdr:colOff>
      <xdr:row>5</xdr:row>
      <xdr:rowOff>57150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162175" y="790575"/>
          <a:ext cx="600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3" name="AutoShape 42"/>
        <xdr:cNvSpPr>
          <a:spLocks/>
        </xdr:cNvSpPr>
      </xdr:nvSpPr>
      <xdr:spPr>
        <a:xfrm flipH="1" flipV="1">
          <a:off x="2362200" y="390525"/>
          <a:ext cx="152400" cy="8667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15</xdr:row>
      <xdr:rowOff>38100</xdr:rowOff>
    </xdr:from>
    <xdr:to>
      <xdr:col>12</xdr:col>
      <xdr:colOff>438150</xdr:colOff>
      <xdr:row>15</xdr:row>
      <xdr:rowOff>47625</xdr:rowOff>
    </xdr:to>
    <xdr:sp>
      <xdr:nvSpPr>
        <xdr:cNvPr id="4" name="AutoShape 43"/>
        <xdr:cNvSpPr>
          <a:spLocks/>
        </xdr:cNvSpPr>
      </xdr:nvSpPr>
      <xdr:spPr>
        <a:xfrm>
          <a:off x="8210550" y="2628900"/>
          <a:ext cx="1019175" cy="9525"/>
        </a:xfrm>
        <a:custGeom>
          <a:pathLst>
            <a:path h="1" w="107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60</xdr:row>
      <xdr:rowOff>0</xdr:rowOff>
    </xdr:from>
    <xdr:to>
      <xdr:col>18</xdr:col>
      <xdr:colOff>666750</xdr:colOff>
      <xdr:row>63</xdr:row>
      <xdr:rowOff>133350</xdr:rowOff>
    </xdr:to>
    <xdr:sp>
      <xdr:nvSpPr>
        <xdr:cNvPr id="5" name="Line 44"/>
        <xdr:cNvSpPr>
          <a:spLocks/>
        </xdr:cNvSpPr>
      </xdr:nvSpPr>
      <xdr:spPr>
        <a:xfrm flipV="1">
          <a:off x="14077950" y="10477500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6" name="AutoShape 47"/>
        <xdr:cNvSpPr>
          <a:spLocks/>
        </xdr:cNvSpPr>
      </xdr:nvSpPr>
      <xdr:spPr>
        <a:xfrm>
          <a:off x="3971925" y="13716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47</xdr:row>
      <xdr:rowOff>123825</xdr:rowOff>
    </xdr:from>
    <xdr:to>
      <xdr:col>2</xdr:col>
      <xdr:colOff>200025</xdr:colOff>
      <xdr:row>48</xdr:row>
      <xdr:rowOff>76200</xdr:rowOff>
    </xdr:to>
    <xdr:sp>
      <xdr:nvSpPr>
        <xdr:cNvPr id="7" name="AutoShape 48"/>
        <xdr:cNvSpPr>
          <a:spLocks/>
        </xdr:cNvSpPr>
      </xdr:nvSpPr>
      <xdr:spPr>
        <a:xfrm>
          <a:off x="1009650" y="8324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8" name="AutoShape 49"/>
        <xdr:cNvSpPr>
          <a:spLocks/>
        </xdr:cNvSpPr>
      </xdr:nvSpPr>
      <xdr:spPr>
        <a:xfrm>
          <a:off x="55054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9" name="Line 50"/>
        <xdr:cNvSpPr>
          <a:spLocks/>
        </xdr:cNvSpPr>
      </xdr:nvSpPr>
      <xdr:spPr>
        <a:xfrm flipV="1">
          <a:off x="2552700" y="5086350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10" name="AutoShape 51"/>
        <xdr:cNvSpPr>
          <a:spLocks/>
        </xdr:cNvSpPr>
      </xdr:nvSpPr>
      <xdr:spPr>
        <a:xfrm>
          <a:off x="942975" y="1314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11" name="Line 52"/>
        <xdr:cNvSpPr>
          <a:spLocks/>
        </xdr:cNvSpPr>
      </xdr:nvSpPr>
      <xdr:spPr>
        <a:xfrm>
          <a:off x="6286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12" name="Line 53"/>
        <xdr:cNvSpPr>
          <a:spLocks/>
        </xdr:cNvSpPr>
      </xdr:nvSpPr>
      <xdr:spPr>
        <a:xfrm>
          <a:off x="685800" y="1181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13" name="Line 54"/>
        <xdr:cNvSpPr>
          <a:spLocks/>
        </xdr:cNvSpPr>
      </xdr:nvSpPr>
      <xdr:spPr>
        <a:xfrm>
          <a:off x="3400425" y="838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14" name="Line 55"/>
        <xdr:cNvSpPr>
          <a:spLocks/>
        </xdr:cNvSpPr>
      </xdr:nvSpPr>
      <xdr:spPr>
        <a:xfrm>
          <a:off x="36766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15" name="Line 56"/>
        <xdr:cNvSpPr>
          <a:spLocks/>
        </xdr:cNvSpPr>
      </xdr:nvSpPr>
      <xdr:spPr>
        <a:xfrm>
          <a:off x="37528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16" name="Line 57"/>
        <xdr:cNvSpPr>
          <a:spLocks/>
        </xdr:cNvSpPr>
      </xdr:nvSpPr>
      <xdr:spPr>
        <a:xfrm>
          <a:off x="38290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17" name="Line 58"/>
        <xdr:cNvSpPr>
          <a:spLocks/>
        </xdr:cNvSpPr>
      </xdr:nvSpPr>
      <xdr:spPr>
        <a:xfrm>
          <a:off x="34575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18" name="Line 59"/>
        <xdr:cNvSpPr>
          <a:spLocks/>
        </xdr:cNvSpPr>
      </xdr:nvSpPr>
      <xdr:spPr>
        <a:xfrm>
          <a:off x="35337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19" name="Line 60"/>
        <xdr:cNvSpPr>
          <a:spLocks/>
        </xdr:cNvSpPr>
      </xdr:nvSpPr>
      <xdr:spPr>
        <a:xfrm>
          <a:off x="36099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20" name="Line 61"/>
        <xdr:cNvSpPr>
          <a:spLocks/>
        </xdr:cNvSpPr>
      </xdr:nvSpPr>
      <xdr:spPr>
        <a:xfrm>
          <a:off x="39052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21" name="Line 62"/>
        <xdr:cNvSpPr>
          <a:spLocks/>
        </xdr:cNvSpPr>
      </xdr:nvSpPr>
      <xdr:spPr>
        <a:xfrm>
          <a:off x="43053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22" name="Line 63"/>
        <xdr:cNvSpPr>
          <a:spLocks/>
        </xdr:cNvSpPr>
      </xdr:nvSpPr>
      <xdr:spPr>
        <a:xfrm>
          <a:off x="45529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23" name="Line 64"/>
        <xdr:cNvSpPr>
          <a:spLocks/>
        </xdr:cNvSpPr>
      </xdr:nvSpPr>
      <xdr:spPr>
        <a:xfrm>
          <a:off x="41529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24" name="Line 65"/>
        <xdr:cNvSpPr>
          <a:spLocks/>
        </xdr:cNvSpPr>
      </xdr:nvSpPr>
      <xdr:spPr>
        <a:xfrm>
          <a:off x="42291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25" name="Line 66"/>
        <xdr:cNvSpPr>
          <a:spLocks/>
        </xdr:cNvSpPr>
      </xdr:nvSpPr>
      <xdr:spPr>
        <a:xfrm>
          <a:off x="39814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26" name="Line 67"/>
        <xdr:cNvSpPr>
          <a:spLocks/>
        </xdr:cNvSpPr>
      </xdr:nvSpPr>
      <xdr:spPr>
        <a:xfrm>
          <a:off x="40767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27" name="Line 68"/>
        <xdr:cNvSpPr>
          <a:spLocks/>
        </xdr:cNvSpPr>
      </xdr:nvSpPr>
      <xdr:spPr>
        <a:xfrm>
          <a:off x="446722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28" name="Line 69"/>
        <xdr:cNvSpPr>
          <a:spLocks/>
        </xdr:cNvSpPr>
      </xdr:nvSpPr>
      <xdr:spPr>
        <a:xfrm>
          <a:off x="43815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>
      <xdr:nvSpPr>
        <xdr:cNvPr id="29" name="AutoShape 70"/>
        <xdr:cNvSpPr>
          <a:spLocks/>
        </xdr:cNvSpPr>
      </xdr:nvSpPr>
      <xdr:spPr>
        <a:xfrm>
          <a:off x="5562600" y="876300"/>
          <a:ext cx="723900" cy="6191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>
      <xdr:nvSpPr>
        <xdr:cNvPr id="30" name="AutoShape 71"/>
        <xdr:cNvSpPr>
          <a:spLocks/>
        </xdr:cNvSpPr>
      </xdr:nvSpPr>
      <xdr:spPr>
        <a:xfrm>
          <a:off x="5181600" y="600075"/>
          <a:ext cx="390525" cy="2667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</xdr:row>
      <xdr:rowOff>104775</xdr:rowOff>
    </xdr:from>
    <xdr:to>
      <xdr:col>8</xdr:col>
      <xdr:colOff>57150</xdr:colOff>
      <xdr:row>5</xdr:row>
      <xdr:rowOff>66675</xdr:rowOff>
    </xdr:to>
    <xdr:sp>
      <xdr:nvSpPr>
        <xdr:cNvPr id="31" name="Oval 72"/>
        <xdr:cNvSpPr>
          <a:spLocks/>
        </xdr:cNvSpPr>
      </xdr:nvSpPr>
      <xdr:spPr>
        <a:xfrm>
          <a:off x="5505450" y="8096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2" name="Line 73"/>
        <xdr:cNvSpPr>
          <a:spLocks/>
        </xdr:cNvSpPr>
      </xdr:nvSpPr>
      <xdr:spPr>
        <a:xfrm>
          <a:off x="149637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3" name="Line 74"/>
        <xdr:cNvSpPr>
          <a:spLocks/>
        </xdr:cNvSpPr>
      </xdr:nvSpPr>
      <xdr:spPr>
        <a:xfrm flipV="1">
          <a:off x="149637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34" name="Line 75"/>
        <xdr:cNvSpPr>
          <a:spLocks/>
        </xdr:cNvSpPr>
      </xdr:nvSpPr>
      <xdr:spPr>
        <a:xfrm>
          <a:off x="1461135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35" name="Line 76"/>
        <xdr:cNvSpPr>
          <a:spLocks/>
        </xdr:cNvSpPr>
      </xdr:nvSpPr>
      <xdr:spPr>
        <a:xfrm>
          <a:off x="1476375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36" name="Line 77"/>
        <xdr:cNvSpPr>
          <a:spLocks/>
        </xdr:cNvSpPr>
      </xdr:nvSpPr>
      <xdr:spPr>
        <a:xfrm>
          <a:off x="143922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37" name="Line 78"/>
        <xdr:cNvSpPr>
          <a:spLocks/>
        </xdr:cNvSpPr>
      </xdr:nvSpPr>
      <xdr:spPr>
        <a:xfrm>
          <a:off x="144684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38" name="Line 79"/>
        <xdr:cNvSpPr>
          <a:spLocks/>
        </xdr:cNvSpPr>
      </xdr:nvSpPr>
      <xdr:spPr>
        <a:xfrm>
          <a:off x="1454467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39" name="Line 80"/>
        <xdr:cNvSpPr>
          <a:spLocks/>
        </xdr:cNvSpPr>
      </xdr:nvSpPr>
      <xdr:spPr>
        <a:xfrm>
          <a:off x="1483995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40" name="Line 81"/>
        <xdr:cNvSpPr>
          <a:spLocks/>
        </xdr:cNvSpPr>
      </xdr:nvSpPr>
      <xdr:spPr>
        <a:xfrm>
          <a:off x="1524000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41" name="Line 82"/>
        <xdr:cNvSpPr>
          <a:spLocks/>
        </xdr:cNvSpPr>
      </xdr:nvSpPr>
      <xdr:spPr>
        <a:xfrm>
          <a:off x="1548765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42" name="Line 83"/>
        <xdr:cNvSpPr>
          <a:spLocks/>
        </xdr:cNvSpPr>
      </xdr:nvSpPr>
      <xdr:spPr>
        <a:xfrm>
          <a:off x="1508760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43" name="Line 84"/>
        <xdr:cNvSpPr>
          <a:spLocks/>
        </xdr:cNvSpPr>
      </xdr:nvSpPr>
      <xdr:spPr>
        <a:xfrm>
          <a:off x="1516380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44" name="Line 85"/>
        <xdr:cNvSpPr>
          <a:spLocks/>
        </xdr:cNvSpPr>
      </xdr:nvSpPr>
      <xdr:spPr>
        <a:xfrm>
          <a:off x="1491615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45" name="Line 86"/>
        <xdr:cNvSpPr>
          <a:spLocks/>
        </xdr:cNvSpPr>
      </xdr:nvSpPr>
      <xdr:spPr>
        <a:xfrm>
          <a:off x="154019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46" name="Line 87"/>
        <xdr:cNvSpPr>
          <a:spLocks/>
        </xdr:cNvSpPr>
      </xdr:nvSpPr>
      <xdr:spPr>
        <a:xfrm>
          <a:off x="15316200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47" name="Oval 88"/>
        <xdr:cNvSpPr>
          <a:spLocks/>
        </xdr:cNvSpPr>
      </xdr:nvSpPr>
      <xdr:spPr>
        <a:xfrm>
          <a:off x="13354050" y="154495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48" name="Line 89"/>
        <xdr:cNvSpPr>
          <a:spLocks/>
        </xdr:cNvSpPr>
      </xdr:nvSpPr>
      <xdr:spPr>
        <a:xfrm flipV="1">
          <a:off x="13420725" y="1544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49" name="Line 90"/>
        <xdr:cNvSpPr>
          <a:spLocks/>
        </xdr:cNvSpPr>
      </xdr:nvSpPr>
      <xdr:spPr>
        <a:xfrm flipV="1">
          <a:off x="13430250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50" name="Oval 91"/>
        <xdr:cNvSpPr>
          <a:spLocks/>
        </xdr:cNvSpPr>
      </xdr:nvSpPr>
      <xdr:spPr>
        <a:xfrm>
          <a:off x="13354050" y="1424940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51" name="Line 92"/>
        <xdr:cNvSpPr>
          <a:spLocks/>
        </xdr:cNvSpPr>
      </xdr:nvSpPr>
      <xdr:spPr>
        <a:xfrm flipV="1">
          <a:off x="11877675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52" name="Oval 93"/>
        <xdr:cNvSpPr>
          <a:spLocks/>
        </xdr:cNvSpPr>
      </xdr:nvSpPr>
      <xdr:spPr>
        <a:xfrm>
          <a:off x="11811000" y="142494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53" name="Oval 94"/>
        <xdr:cNvSpPr>
          <a:spLocks/>
        </xdr:cNvSpPr>
      </xdr:nvSpPr>
      <xdr:spPr>
        <a:xfrm>
          <a:off x="10125075" y="14249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54" name="Oval 95"/>
        <xdr:cNvSpPr>
          <a:spLocks/>
        </xdr:cNvSpPr>
      </xdr:nvSpPr>
      <xdr:spPr>
        <a:xfrm>
          <a:off x="8734425" y="154495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55" name="Oval 96"/>
        <xdr:cNvSpPr>
          <a:spLocks/>
        </xdr:cNvSpPr>
      </xdr:nvSpPr>
      <xdr:spPr>
        <a:xfrm>
          <a:off x="8715375" y="154495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56" name="Oval 97"/>
        <xdr:cNvSpPr>
          <a:spLocks/>
        </xdr:cNvSpPr>
      </xdr:nvSpPr>
      <xdr:spPr>
        <a:xfrm>
          <a:off x="8610600" y="14249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57" name="AutoShape 98"/>
        <xdr:cNvSpPr>
          <a:spLocks/>
        </xdr:cNvSpPr>
      </xdr:nvSpPr>
      <xdr:spPr>
        <a:xfrm>
          <a:off x="2181225" y="3324225"/>
          <a:ext cx="285750" cy="838200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58" name="Line 99"/>
        <xdr:cNvSpPr>
          <a:spLocks/>
        </xdr:cNvSpPr>
      </xdr:nvSpPr>
      <xdr:spPr>
        <a:xfrm>
          <a:off x="3609975" y="126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59" name="AutoShape 100"/>
        <xdr:cNvSpPr>
          <a:spLocks/>
        </xdr:cNvSpPr>
      </xdr:nvSpPr>
      <xdr:spPr>
        <a:xfrm>
          <a:off x="2400300" y="41433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23</xdr:row>
      <xdr:rowOff>142875</xdr:rowOff>
    </xdr:from>
    <xdr:to>
      <xdr:col>6</xdr:col>
      <xdr:colOff>38100</xdr:colOff>
      <xdr:row>24</xdr:row>
      <xdr:rowOff>76200</xdr:rowOff>
    </xdr:to>
    <xdr:sp>
      <xdr:nvSpPr>
        <xdr:cNvPr id="60" name="AutoShape 101"/>
        <xdr:cNvSpPr>
          <a:spLocks/>
        </xdr:cNvSpPr>
      </xdr:nvSpPr>
      <xdr:spPr>
        <a:xfrm>
          <a:off x="3943350" y="412432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28575</xdr:rowOff>
    </xdr:from>
    <xdr:to>
      <xdr:col>6</xdr:col>
      <xdr:colOff>76200</xdr:colOff>
      <xdr:row>32</xdr:row>
      <xdr:rowOff>142875</xdr:rowOff>
    </xdr:to>
    <xdr:sp>
      <xdr:nvSpPr>
        <xdr:cNvPr id="61" name="AutoShape 102"/>
        <xdr:cNvSpPr>
          <a:spLocks/>
        </xdr:cNvSpPr>
      </xdr:nvSpPr>
      <xdr:spPr>
        <a:xfrm>
          <a:off x="3962400" y="56197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62" name="AutoShape 103"/>
        <xdr:cNvSpPr>
          <a:spLocks/>
        </xdr:cNvSpPr>
      </xdr:nvSpPr>
      <xdr:spPr>
        <a:xfrm>
          <a:off x="0" y="699135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63" name="AutoShape 104"/>
        <xdr:cNvSpPr>
          <a:spLocks/>
        </xdr:cNvSpPr>
      </xdr:nvSpPr>
      <xdr:spPr>
        <a:xfrm>
          <a:off x="2000250" y="69818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64" name="AutoShape 105"/>
        <xdr:cNvSpPr>
          <a:spLocks/>
        </xdr:cNvSpPr>
      </xdr:nvSpPr>
      <xdr:spPr>
        <a:xfrm>
          <a:off x="0" y="838200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48</xdr:row>
      <xdr:rowOff>38100</xdr:rowOff>
    </xdr:from>
    <xdr:to>
      <xdr:col>3</xdr:col>
      <xdr:colOff>733425</xdr:colOff>
      <xdr:row>48</xdr:row>
      <xdr:rowOff>152400</xdr:rowOff>
    </xdr:to>
    <xdr:sp>
      <xdr:nvSpPr>
        <xdr:cNvPr id="65" name="AutoShape 106"/>
        <xdr:cNvSpPr>
          <a:spLocks/>
        </xdr:cNvSpPr>
      </xdr:nvSpPr>
      <xdr:spPr>
        <a:xfrm>
          <a:off x="2314575" y="84105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66" name="Oval 107"/>
        <xdr:cNvSpPr>
          <a:spLocks/>
        </xdr:cNvSpPr>
      </xdr:nvSpPr>
      <xdr:spPr>
        <a:xfrm>
          <a:off x="8020050" y="500062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67" name="Oval 108"/>
        <xdr:cNvSpPr>
          <a:spLocks/>
        </xdr:cNvSpPr>
      </xdr:nvSpPr>
      <xdr:spPr>
        <a:xfrm>
          <a:off x="8020050" y="50006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68" name="Oval 109"/>
        <xdr:cNvSpPr>
          <a:spLocks/>
        </xdr:cNvSpPr>
      </xdr:nvSpPr>
      <xdr:spPr>
        <a:xfrm>
          <a:off x="8020050" y="50006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31</xdr:row>
      <xdr:rowOff>123825</xdr:rowOff>
    </xdr:from>
    <xdr:to>
      <xdr:col>15</xdr:col>
      <xdr:colOff>619125</xdr:colOff>
      <xdr:row>32</xdr:row>
      <xdr:rowOff>76200</xdr:rowOff>
    </xdr:to>
    <xdr:sp>
      <xdr:nvSpPr>
        <xdr:cNvPr id="69" name="AutoShape 110"/>
        <xdr:cNvSpPr>
          <a:spLocks/>
        </xdr:cNvSpPr>
      </xdr:nvSpPr>
      <xdr:spPr>
        <a:xfrm>
          <a:off x="11591925" y="55340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70" name="Line 111"/>
        <xdr:cNvSpPr>
          <a:spLocks/>
        </xdr:cNvSpPr>
      </xdr:nvSpPr>
      <xdr:spPr>
        <a:xfrm flipV="1">
          <a:off x="1009650" y="571500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71" name="Line 112"/>
        <xdr:cNvSpPr>
          <a:spLocks/>
        </xdr:cNvSpPr>
      </xdr:nvSpPr>
      <xdr:spPr>
        <a:xfrm>
          <a:off x="7048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72" name="Oval 113"/>
        <xdr:cNvSpPr>
          <a:spLocks/>
        </xdr:cNvSpPr>
      </xdr:nvSpPr>
      <xdr:spPr>
        <a:xfrm>
          <a:off x="962025" y="8286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123825</xdr:rowOff>
    </xdr:from>
    <xdr:to>
      <xdr:col>5</xdr:col>
      <xdr:colOff>733425</xdr:colOff>
      <xdr:row>4</xdr:row>
      <xdr:rowOff>123825</xdr:rowOff>
    </xdr:to>
    <xdr:sp>
      <xdr:nvSpPr>
        <xdr:cNvPr id="73" name="TextBox 114"/>
        <xdr:cNvSpPr txBox="1">
          <a:spLocks noChangeArrowheads="1"/>
        </xdr:cNvSpPr>
      </xdr:nvSpPr>
      <xdr:spPr>
        <a:xfrm>
          <a:off x="3305175" y="647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74" name="Group 118"/>
        <xdr:cNvGrpSpPr>
          <a:grpSpLocks/>
        </xdr:cNvGrpSpPr>
      </xdr:nvGrpSpPr>
      <xdr:grpSpPr>
        <a:xfrm>
          <a:off x="3933825" y="447675"/>
          <a:ext cx="200025" cy="676275"/>
          <a:chOff x="234" y="388"/>
          <a:chExt cx="17" cy="48"/>
        </a:xfrm>
        <a:solidFill>
          <a:srgbClr val="FFFFFF"/>
        </a:solidFill>
      </xdr:grpSpPr>
      <xdr:sp>
        <xdr:nvSpPr>
          <xdr:cNvPr id="75" name="AutoShape 119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AutoShape 120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695325</xdr:colOff>
      <xdr:row>8</xdr:row>
      <xdr:rowOff>9525</xdr:rowOff>
    </xdr:from>
    <xdr:to>
      <xdr:col>16</xdr:col>
      <xdr:colOff>66675</xdr:colOff>
      <xdr:row>8</xdr:row>
      <xdr:rowOff>133350</xdr:rowOff>
    </xdr:to>
    <xdr:sp>
      <xdr:nvSpPr>
        <xdr:cNvPr id="77" name="AutoShape 121"/>
        <xdr:cNvSpPr>
          <a:spLocks/>
        </xdr:cNvSpPr>
      </xdr:nvSpPr>
      <xdr:spPr>
        <a:xfrm>
          <a:off x="11801475" y="13525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8</xdr:row>
      <xdr:rowOff>28575</xdr:rowOff>
    </xdr:from>
    <xdr:to>
      <xdr:col>18</xdr:col>
      <xdr:colOff>352425</xdr:colOff>
      <xdr:row>8</xdr:row>
      <xdr:rowOff>152400</xdr:rowOff>
    </xdr:to>
    <xdr:sp>
      <xdr:nvSpPr>
        <xdr:cNvPr id="78" name="AutoShape 122"/>
        <xdr:cNvSpPr>
          <a:spLocks/>
        </xdr:cNvSpPr>
      </xdr:nvSpPr>
      <xdr:spPr>
        <a:xfrm>
          <a:off x="13639800" y="1371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79" name="Line 123"/>
        <xdr:cNvSpPr>
          <a:spLocks/>
        </xdr:cNvSpPr>
      </xdr:nvSpPr>
      <xdr:spPr>
        <a:xfrm flipH="1">
          <a:off x="2657475" y="18859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80" name="Line 124"/>
        <xdr:cNvSpPr>
          <a:spLocks/>
        </xdr:cNvSpPr>
      </xdr:nvSpPr>
      <xdr:spPr>
        <a:xfrm flipH="1">
          <a:off x="2276475" y="18764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81" name="Line 125"/>
        <xdr:cNvSpPr>
          <a:spLocks/>
        </xdr:cNvSpPr>
      </xdr:nvSpPr>
      <xdr:spPr>
        <a:xfrm flipH="1">
          <a:off x="2276475" y="196215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82" name="Line 126"/>
        <xdr:cNvSpPr>
          <a:spLocks/>
        </xdr:cNvSpPr>
      </xdr:nvSpPr>
      <xdr:spPr>
        <a:xfrm flipH="1">
          <a:off x="2524125" y="21526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83" name="Line 127"/>
        <xdr:cNvSpPr>
          <a:spLocks/>
        </xdr:cNvSpPr>
      </xdr:nvSpPr>
      <xdr:spPr>
        <a:xfrm flipH="1">
          <a:off x="239077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84" name="Line 128"/>
        <xdr:cNvSpPr>
          <a:spLocks/>
        </xdr:cNvSpPr>
      </xdr:nvSpPr>
      <xdr:spPr>
        <a:xfrm flipH="1">
          <a:off x="225742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85" name="Line 129"/>
        <xdr:cNvSpPr>
          <a:spLocks/>
        </xdr:cNvSpPr>
      </xdr:nvSpPr>
      <xdr:spPr>
        <a:xfrm flipH="1">
          <a:off x="240030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86" name="Line 130"/>
        <xdr:cNvSpPr>
          <a:spLocks/>
        </xdr:cNvSpPr>
      </xdr:nvSpPr>
      <xdr:spPr>
        <a:xfrm flipH="1">
          <a:off x="2657475" y="18859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87" name="Line 131"/>
        <xdr:cNvSpPr>
          <a:spLocks/>
        </xdr:cNvSpPr>
      </xdr:nvSpPr>
      <xdr:spPr>
        <a:xfrm flipH="1">
          <a:off x="2276475" y="18764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88" name="Line 132"/>
        <xdr:cNvSpPr>
          <a:spLocks/>
        </xdr:cNvSpPr>
      </xdr:nvSpPr>
      <xdr:spPr>
        <a:xfrm flipH="1">
          <a:off x="2276475" y="196215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89" name="Line 133"/>
        <xdr:cNvSpPr>
          <a:spLocks/>
        </xdr:cNvSpPr>
      </xdr:nvSpPr>
      <xdr:spPr>
        <a:xfrm flipH="1">
          <a:off x="2524125" y="21526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0" name="Line 134"/>
        <xdr:cNvSpPr>
          <a:spLocks/>
        </xdr:cNvSpPr>
      </xdr:nvSpPr>
      <xdr:spPr>
        <a:xfrm flipH="1">
          <a:off x="239077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1" name="Line 135"/>
        <xdr:cNvSpPr>
          <a:spLocks/>
        </xdr:cNvSpPr>
      </xdr:nvSpPr>
      <xdr:spPr>
        <a:xfrm flipH="1">
          <a:off x="225742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9525</xdr:rowOff>
    </xdr:from>
    <xdr:to>
      <xdr:col>4</xdr:col>
      <xdr:colOff>219075</xdr:colOff>
      <xdr:row>13</xdr:row>
      <xdr:rowOff>0</xdr:rowOff>
    </xdr:to>
    <xdr:sp>
      <xdr:nvSpPr>
        <xdr:cNvPr id="92" name="Line 136"/>
        <xdr:cNvSpPr>
          <a:spLocks/>
        </xdr:cNvSpPr>
      </xdr:nvSpPr>
      <xdr:spPr>
        <a:xfrm flipH="1">
          <a:off x="2428875" y="1714500"/>
          <a:ext cx="276225" cy="5238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93" name="Polygon 139"/>
        <xdr:cNvSpPr>
          <a:spLocks/>
        </xdr:cNvSpPr>
      </xdr:nvSpPr>
      <xdr:spPr>
        <a:xfrm>
          <a:off x="2238375" y="244792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94" name="Polygon 140"/>
        <xdr:cNvSpPr>
          <a:spLocks/>
        </xdr:cNvSpPr>
      </xdr:nvSpPr>
      <xdr:spPr>
        <a:xfrm>
          <a:off x="2333625" y="265747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95" name="Line 141"/>
        <xdr:cNvSpPr>
          <a:spLocks/>
        </xdr:cNvSpPr>
      </xdr:nvSpPr>
      <xdr:spPr>
        <a:xfrm flipH="1" flipV="1">
          <a:off x="4057650" y="1876425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96" name="Line 142"/>
        <xdr:cNvSpPr>
          <a:spLocks/>
        </xdr:cNvSpPr>
      </xdr:nvSpPr>
      <xdr:spPr>
        <a:xfrm>
          <a:off x="3733800" y="2095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142875</xdr:rowOff>
    </xdr:from>
    <xdr:to>
      <xdr:col>6</xdr:col>
      <xdr:colOff>85725</xdr:colOff>
      <xdr:row>12</xdr:row>
      <xdr:rowOff>95250</xdr:rowOff>
    </xdr:to>
    <xdr:sp>
      <xdr:nvSpPr>
        <xdr:cNvPr id="97" name="Oval 143"/>
        <xdr:cNvSpPr>
          <a:spLocks/>
        </xdr:cNvSpPr>
      </xdr:nvSpPr>
      <xdr:spPr>
        <a:xfrm>
          <a:off x="4000500" y="20193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133350</xdr:rowOff>
    </xdr:from>
    <xdr:to>
      <xdr:col>6</xdr:col>
      <xdr:colOff>647700</xdr:colOff>
      <xdr:row>14</xdr:row>
      <xdr:rowOff>123825</xdr:rowOff>
    </xdr:to>
    <xdr:sp>
      <xdr:nvSpPr>
        <xdr:cNvPr id="98" name="TextBox 144"/>
        <xdr:cNvSpPr txBox="1">
          <a:spLocks noChangeArrowheads="1"/>
        </xdr:cNvSpPr>
      </xdr:nvSpPr>
      <xdr:spPr>
        <a:xfrm>
          <a:off x="4229100" y="2190750"/>
          <a:ext cx="4476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638175</xdr:colOff>
      <xdr:row>12</xdr:row>
      <xdr:rowOff>133350</xdr:rowOff>
    </xdr:from>
    <xdr:to>
      <xdr:col>6</xdr:col>
      <xdr:colOff>38100</xdr:colOff>
      <xdr:row>15</xdr:row>
      <xdr:rowOff>85725</xdr:rowOff>
    </xdr:to>
    <xdr:sp>
      <xdr:nvSpPr>
        <xdr:cNvPr id="99" name="AutoShape 146"/>
        <xdr:cNvSpPr>
          <a:spLocks/>
        </xdr:cNvSpPr>
      </xdr:nvSpPr>
      <xdr:spPr>
        <a:xfrm>
          <a:off x="3895725" y="2190750"/>
          <a:ext cx="171450" cy="48577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133350</xdr:rowOff>
    </xdr:from>
    <xdr:to>
      <xdr:col>6</xdr:col>
      <xdr:colOff>95250</xdr:colOff>
      <xdr:row>13</xdr:row>
      <xdr:rowOff>85725</xdr:rowOff>
    </xdr:to>
    <xdr:sp>
      <xdr:nvSpPr>
        <xdr:cNvPr id="100" name="AutoShape 147"/>
        <xdr:cNvSpPr>
          <a:spLocks/>
        </xdr:cNvSpPr>
      </xdr:nvSpPr>
      <xdr:spPr>
        <a:xfrm>
          <a:off x="3990975" y="21907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14</xdr:row>
      <xdr:rowOff>47625</xdr:rowOff>
    </xdr:from>
    <xdr:to>
      <xdr:col>6</xdr:col>
      <xdr:colOff>190500</xdr:colOff>
      <xdr:row>14</xdr:row>
      <xdr:rowOff>47625</xdr:rowOff>
    </xdr:to>
    <xdr:sp>
      <xdr:nvSpPr>
        <xdr:cNvPr id="101" name="Line 148"/>
        <xdr:cNvSpPr>
          <a:spLocks/>
        </xdr:cNvSpPr>
      </xdr:nvSpPr>
      <xdr:spPr>
        <a:xfrm>
          <a:off x="3705225" y="2466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133350</xdr:rowOff>
    </xdr:from>
    <xdr:to>
      <xdr:col>5</xdr:col>
      <xdr:colOff>581025</xdr:colOff>
      <xdr:row>16</xdr:row>
      <xdr:rowOff>114300</xdr:rowOff>
    </xdr:to>
    <xdr:sp>
      <xdr:nvSpPr>
        <xdr:cNvPr id="102" name="TextBox 149"/>
        <xdr:cNvSpPr txBox="1">
          <a:spLocks noChangeArrowheads="1"/>
        </xdr:cNvSpPr>
      </xdr:nvSpPr>
      <xdr:spPr>
        <a:xfrm>
          <a:off x="3267075" y="2552700"/>
          <a:ext cx="571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　ごはんや
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103" name="AutoShape 151"/>
        <xdr:cNvSpPr>
          <a:spLocks/>
        </xdr:cNvSpPr>
      </xdr:nvSpPr>
      <xdr:spPr>
        <a:xfrm flipH="1" flipV="1">
          <a:off x="2505075" y="400050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04" name="AutoShape 152"/>
        <xdr:cNvSpPr>
          <a:spLocks/>
        </xdr:cNvSpPr>
      </xdr:nvSpPr>
      <xdr:spPr>
        <a:xfrm flipH="1">
          <a:off x="4867275" y="1943100"/>
          <a:ext cx="695325" cy="542925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19050</xdr:rowOff>
    </xdr:from>
    <xdr:to>
      <xdr:col>8</xdr:col>
      <xdr:colOff>0</xdr:colOff>
      <xdr:row>16</xdr:row>
      <xdr:rowOff>171450</xdr:rowOff>
    </xdr:to>
    <xdr:sp>
      <xdr:nvSpPr>
        <xdr:cNvPr id="105" name="AutoShape 153"/>
        <xdr:cNvSpPr>
          <a:spLocks/>
        </xdr:cNvSpPr>
      </xdr:nvSpPr>
      <xdr:spPr>
        <a:xfrm>
          <a:off x="5429250" y="2438400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106" name="Line 154"/>
        <xdr:cNvSpPr>
          <a:spLocks/>
        </xdr:cNvSpPr>
      </xdr:nvSpPr>
      <xdr:spPr>
        <a:xfrm flipV="1">
          <a:off x="5572125" y="1704975"/>
          <a:ext cx="0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107" name="Oval 155"/>
        <xdr:cNvSpPr>
          <a:spLocks/>
        </xdr:cNvSpPr>
      </xdr:nvSpPr>
      <xdr:spPr>
        <a:xfrm>
          <a:off x="550545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108" name="TextBox 156"/>
        <xdr:cNvSpPr txBox="1">
          <a:spLocks noChangeArrowheads="1"/>
        </xdr:cNvSpPr>
      </xdr:nvSpPr>
      <xdr:spPr>
        <a:xfrm>
          <a:off x="4924425" y="2266950"/>
          <a:ext cx="5143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109" name="TextBox 157"/>
        <xdr:cNvSpPr txBox="1">
          <a:spLocks noChangeArrowheads="1"/>
        </xdr:cNvSpPr>
      </xdr:nvSpPr>
      <xdr:spPr>
        <a:xfrm>
          <a:off x="4800600" y="210502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110" name="Line 160"/>
        <xdr:cNvSpPr>
          <a:spLocks/>
        </xdr:cNvSpPr>
      </xdr:nvSpPr>
      <xdr:spPr>
        <a:xfrm>
          <a:off x="6877050" y="2695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111" name="Line 161"/>
        <xdr:cNvSpPr>
          <a:spLocks/>
        </xdr:cNvSpPr>
      </xdr:nvSpPr>
      <xdr:spPr>
        <a:xfrm flipV="1">
          <a:off x="7496175" y="26860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112" name="Line 162"/>
        <xdr:cNvSpPr>
          <a:spLocks/>
        </xdr:cNvSpPr>
      </xdr:nvSpPr>
      <xdr:spPr>
        <a:xfrm>
          <a:off x="6791325" y="20383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113" name="Group 163"/>
        <xdr:cNvGrpSpPr>
          <a:grpSpLocks/>
        </xdr:cNvGrpSpPr>
      </xdr:nvGrpSpPr>
      <xdr:grpSpPr>
        <a:xfrm>
          <a:off x="6715125" y="1952625"/>
          <a:ext cx="847725" cy="933450"/>
          <a:chOff x="677" y="204"/>
          <a:chExt cx="84" cy="95"/>
        </a:xfrm>
        <a:solidFill>
          <a:srgbClr val="FFFFFF"/>
        </a:solidFill>
      </xdr:grpSpPr>
      <xdr:sp>
        <xdr:nvSpPr>
          <xdr:cNvPr id="114" name="AutoShape 164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AutoShape 165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AutoShape 166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67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18" name="Group 168"/>
        <xdr:cNvGrpSpPr>
          <a:grpSpLocks/>
        </xdr:cNvGrpSpPr>
      </xdr:nvGrpSpPr>
      <xdr:grpSpPr>
        <a:xfrm>
          <a:off x="6677025" y="23241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19" name="AutoShape 16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AutoShape 17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21" name="Group 171"/>
        <xdr:cNvGrpSpPr>
          <a:grpSpLocks/>
        </xdr:cNvGrpSpPr>
      </xdr:nvGrpSpPr>
      <xdr:grpSpPr>
        <a:xfrm>
          <a:off x="6677025" y="24288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22" name="AutoShape 17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AutoShape 17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24" name="Group 174"/>
        <xdr:cNvGrpSpPr>
          <a:grpSpLocks/>
        </xdr:cNvGrpSpPr>
      </xdr:nvGrpSpPr>
      <xdr:grpSpPr>
        <a:xfrm>
          <a:off x="6657975" y="2219325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25" name="AutoShape 17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AutoShape 17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27" name="Group 177"/>
        <xdr:cNvGrpSpPr>
          <a:grpSpLocks/>
        </xdr:cNvGrpSpPr>
      </xdr:nvGrpSpPr>
      <xdr:grpSpPr>
        <a:xfrm>
          <a:off x="7477125" y="2219325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28" name="AutoShape 17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AutoShape 17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30" name="Group 180"/>
        <xdr:cNvGrpSpPr>
          <a:grpSpLocks/>
        </xdr:cNvGrpSpPr>
      </xdr:nvGrpSpPr>
      <xdr:grpSpPr>
        <a:xfrm>
          <a:off x="7515225" y="24288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31" name="AutoShape 18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AutoShape 18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33" name="Group 183"/>
        <xdr:cNvGrpSpPr>
          <a:grpSpLocks/>
        </xdr:cNvGrpSpPr>
      </xdr:nvGrpSpPr>
      <xdr:grpSpPr>
        <a:xfrm>
          <a:off x="7515225" y="23241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34" name="AutoShape 18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AutoShape 18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36" name="TextBox 186"/>
        <xdr:cNvSpPr txBox="1">
          <a:spLocks noChangeArrowheads="1"/>
        </xdr:cNvSpPr>
      </xdr:nvSpPr>
      <xdr:spPr>
        <a:xfrm>
          <a:off x="6829425" y="18478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37" name="AutoShape 187"/>
        <xdr:cNvSpPr>
          <a:spLocks/>
        </xdr:cNvSpPr>
      </xdr:nvSpPr>
      <xdr:spPr>
        <a:xfrm>
          <a:off x="752475" y="4162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138" name="AutoShape 188"/>
        <xdr:cNvSpPr>
          <a:spLocks/>
        </xdr:cNvSpPr>
      </xdr:nvSpPr>
      <xdr:spPr>
        <a:xfrm flipH="1" flipV="1">
          <a:off x="1943100" y="353377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139" name="Rectangle 190"/>
        <xdr:cNvSpPr>
          <a:spLocks/>
        </xdr:cNvSpPr>
      </xdr:nvSpPr>
      <xdr:spPr>
        <a:xfrm rot="19200000">
          <a:off x="2543175" y="3524250"/>
          <a:ext cx="4000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571500</xdr:colOff>
      <xdr:row>22</xdr:row>
      <xdr:rowOff>142875</xdr:rowOff>
    </xdr:to>
    <xdr:sp>
      <xdr:nvSpPr>
        <xdr:cNvPr id="140" name="TextBox 191"/>
        <xdr:cNvSpPr txBox="1">
          <a:spLocks noChangeArrowheads="1"/>
        </xdr:cNvSpPr>
      </xdr:nvSpPr>
      <xdr:spPr>
        <a:xfrm>
          <a:off x="2524125" y="3638550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19050</xdr:rowOff>
    </xdr:from>
    <xdr:to>
      <xdr:col>4</xdr:col>
      <xdr:colOff>85725</xdr:colOff>
      <xdr:row>22</xdr:row>
      <xdr:rowOff>28575</xdr:rowOff>
    </xdr:to>
    <xdr:sp>
      <xdr:nvSpPr>
        <xdr:cNvPr id="141" name="TextBox 192"/>
        <xdr:cNvSpPr txBox="1">
          <a:spLocks noChangeArrowheads="1"/>
        </xdr:cNvSpPr>
      </xdr:nvSpPr>
      <xdr:spPr>
        <a:xfrm>
          <a:off x="2200275" y="365760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142" name="AutoShape 194"/>
        <xdr:cNvSpPr>
          <a:spLocks/>
        </xdr:cNvSpPr>
      </xdr:nvSpPr>
      <xdr:spPr>
        <a:xfrm>
          <a:off x="3257550" y="39719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143" name="AutoShape 195"/>
        <xdr:cNvSpPr>
          <a:spLocks/>
        </xdr:cNvSpPr>
      </xdr:nvSpPr>
      <xdr:spPr>
        <a:xfrm>
          <a:off x="3248025" y="400050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144" name="AutoShape 196"/>
        <xdr:cNvSpPr>
          <a:spLocks/>
        </xdr:cNvSpPr>
      </xdr:nvSpPr>
      <xdr:spPr>
        <a:xfrm>
          <a:off x="3228975" y="40290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145" name="Line 197"/>
        <xdr:cNvSpPr>
          <a:spLocks/>
        </xdr:cNvSpPr>
      </xdr:nvSpPr>
      <xdr:spPr>
        <a:xfrm flipH="1" flipV="1">
          <a:off x="342900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504825</xdr:colOff>
      <xdr:row>22</xdr:row>
      <xdr:rowOff>47625</xdr:rowOff>
    </xdr:to>
    <xdr:sp>
      <xdr:nvSpPr>
        <xdr:cNvPr id="146" name="AutoShape 198"/>
        <xdr:cNvSpPr>
          <a:spLocks/>
        </xdr:cNvSpPr>
      </xdr:nvSpPr>
      <xdr:spPr>
        <a:xfrm>
          <a:off x="3514725" y="3629025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466725</xdr:colOff>
      <xdr:row>20</xdr:row>
      <xdr:rowOff>133350</xdr:rowOff>
    </xdr:to>
    <xdr:sp>
      <xdr:nvSpPr>
        <xdr:cNvPr id="147" name="TextBox 199"/>
        <xdr:cNvSpPr txBox="1">
          <a:spLocks noChangeArrowheads="1"/>
        </xdr:cNvSpPr>
      </xdr:nvSpPr>
      <xdr:spPr>
        <a:xfrm>
          <a:off x="4171950" y="3276600"/>
          <a:ext cx="3238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466725</xdr:colOff>
      <xdr:row>21</xdr:row>
      <xdr:rowOff>38100</xdr:rowOff>
    </xdr:from>
    <xdr:to>
      <xdr:col>6</xdr:col>
      <xdr:colOff>114300</xdr:colOff>
      <xdr:row>22</xdr:row>
      <xdr:rowOff>28575</xdr:rowOff>
    </xdr:to>
    <xdr:sp>
      <xdr:nvSpPr>
        <xdr:cNvPr id="148" name="TextBox 200"/>
        <xdr:cNvSpPr txBox="1">
          <a:spLocks noChangeArrowheads="1"/>
        </xdr:cNvSpPr>
      </xdr:nvSpPr>
      <xdr:spPr>
        <a:xfrm>
          <a:off x="3724275" y="367665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149" name="AutoShape 202"/>
        <xdr:cNvSpPr>
          <a:spLocks/>
        </xdr:cNvSpPr>
      </xdr:nvSpPr>
      <xdr:spPr>
        <a:xfrm>
          <a:off x="5495925" y="23622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18</xdr:row>
      <xdr:rowOff>114300</xdr:rowOff>
    </xdr:from>
    <xdr:to>
      <xdr:col>8</xdr:col>
      <xdr:colOff>85725</xdr:colOff>
      <xdr:row>23</xdr:row>
      <xdr:rowOff>19050</xdr:rowOff>
    </xdr:to>
    <xdr:sp>
      <xdr:nvSpPr>
        <xdr:cNvPr id="150" name="AutoShape 203"/>
        <xdr:cNvSpPr>
          <a:spLocks/>
        </xdr:cNvSpPr>
      </xdr:nvSpPr>
      <xdr:spPr>
        <a:xfrm>
          <a:off x="5372100" y="3228975"/>
          <a:ext cx="285750" cy="771525"/>
        </a:xfrm>
        <a:custGeom>
          <a:pathLst>
            <a:path h="81" w="30">
              <a:moveTo>
                <a:pt x="0" y="81"/>
              </a:moveTo>
              <a:lnTo>
                <a:pt x="22" y="53"/>
              </a:lnTo>
              <a:lnTo>
                <a:pt x="22" y="27"/>
              </a:lnTo>
              <a:lnTo>
                <a:pt x="3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104775</xdr:rowOff>
    </xdr:from>
    <xdr:to>
      <xdr:col>8</xdr:col>
      <xdr:colOff>438150</xdr:colOff>
      <xdr:row>24</xdr:row>
      <xdr:rowOff>133350</xdr:rowOff>
    </xdr:to>
    <xdr:sp>
      <xdr:nvSpPr>
        <xdr:cNvPr id="151" name="TextBox 204"/>
        <xdr:cNvSpPr txBox="1">
          <a:spLocks noChangeArrowheads="1"/>
        </xdr:cNvSpPr>
      </xdr:nvSpPr>
      <xdr:spPr>
        <a:xfrm>
          <a:off x="5629275" y="4086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152" name="AutoShape 205"/>
        <xdr:cNvSpPr>
          <a:spLocks/>
        </xdr:cNvSpPr>
      </xdr:nvSpPr>
      <xdr:spPr>
        <a:xfrm>
          <a:off x="6677025" y="374332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153" name="Line 206"/>
        <xdr:cNvSpPr>
          <a:spLocks/>
        </xdr:cNvSpPr>
      </xdr:nvSpPr>
      <xdr:spPr>
        <a:xfrm flipH="1" flipV="1">
          <a:off x="7239000" y="325755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154" name="AutoShape 208"/>
        <xdr:cNvSpPr>
          <a:spLocks/>
        </xdr:cNvSpPr>
      </xdr:nvSpPr>
      <xdr:spPr>
        <a:xfrm>
          <a:off x="2476500" y="5543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114300</xdr:rowOff>
    </xdr:from>
    <xdr:to>
      <xdr:col>4</xdr:col>
      <xdr:colOff>57150</xdr:colOff>
      <xdr:row>31</xdr:row>
      <xdr:rowOff>142875</xdr:rowOff>
    </xdr:to>
    <xdr:sp>
      <xdr:nvSpPr>
        <xdr:cNvPr id="155" name="AutoShape 209"/>
        <xdr:cNvSpPr>
          <a:spLocks/>
        </xdr:cNvSpPr>
      </xdr:nvSpPr>
      <xdr:spPr>
        <a:xfrm>
          <a:off x="1838325" y="5010150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156" name="AutoShape 210"/>
        <xdr:cNvSpPr>
          <a:spLocks/>
        </xdr:cNvSpPr>
      </xdr:nvSpPr>
      <xdr:spPr>
        <a:xfrm>
          <a:off x="3895725" y="895350"/>
          <a:ext cx="152400" cy="495300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157" name="TextBox 211"/>
        <xdr:cNvSpPr txBox="1">
          <a:spLocks noChangeArrowheads="1"/>
        </xdr:cNvSpPr>
      </xdr:nvSpPr>
      <xdr:spPr>
        <a:xfrm>
          <a:off x="4010025" y="685800"/>
          <a:ext cx="76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158" name="Line 212"/>
        <xdr:cNvSpPr>
          <a:spLocks/>
        </xdr:cNvSpPr>
      </xdr:nvSpPr>
      <xdr:spPr>
        <a:xfrm flipH="1" flipV="1">
          <a:off x="4029075" y="381000"/>
          <a:ext cx="19050" cy="8191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159" name="AutoShape 213"/>
        <xdr:cNvSpPr>
          <a:spLocks/>
        </xdr:cNvSpPr>
      </xdr:nvSpPr>
      <xdr:spPr>
        <a:xfrm>
          <a:off x="4105275" y="742950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160" name="Oval 214"/>
        <xdr:cNvSpPr>
          <a:spLocks/>
        </xdr:cNvSpPr>
      </xdr:nvSpPr>
      <xdr:spPr>
        <a:xfrm>
          <a:off x="3971925" y="12001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161" name="Line 215"/>
        <xdr:cNvSpPr>
          <a:spLocks/>
        </xdr:cNvSpPr>
      </xdr:nvSpPr>
      <xdr:spPr>
        <a:xfrm flipV="1">
          <a:off x="3905250" y="6715125"/>
          <a:ext cx="1333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162" name="Line 216"/>
        <xdr:cNvSpPr>
          <a:spLocks/>
        </xdr:cNvSpPr>
      </xdr:nvSpPr>
      <xdr:spPr>
        <a:xfrm flipV="1">
          <a:off x="171450" y="942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56</xdr:row>
      <xdr:rowOff>19050</xdr:rowOff>
    </xdr:from>
    <xdr:to>
      <xdr:col>8</xdr:col>
      <xdr:colOff>95250</xdr:colOff>
      <xdr:row>56</xdr:row>
      <xdr:rowOff>133350</xdr:rowOff>
    </xdr:to>
    <xdr:sp>
      <xdr:nvSpPr>
        <xdr:cNvPr id="163" name="AutoShape 217"/>
        <xdr:cNvSpPr>
          <a:spLocks/>
        </xdr:cNvSpPr>
      </xdr:nvSpPr>
      <xdr:spPr>
        <a:xfrm>
          <a:off x="5534025" y="9791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64</xdr:row>
      <xdr:rowOff>0</xdr:rowOff>
    </xdr:from>
    <xdr:to>
      <xdr:col>2</xdr:col>
      <xdr:colOff>57150</xdr:colOff>
      <xdr:row>64</xdr:row>
      <xdr:rowOff>114300</xdr:rowOff>
    </xdr:to>
    <xdr:sp>
      <xdr:nvSpPr>
        <xdr:cNvPr id="164" name="AutoShape 218"/>
        <xdr:cNvSpPr>
          <a:spLocks/>
        </xdr:cNvSpPr>
      </xdr:nvSpPr>
      <xdr:spPr>
        <a:xfrm>
          <a:off x="857250" y="111633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60</xdr:row>
      <xdr:rowOff>9525</xdr:rowOff>
    </xdr:from>
    <xdr:to>
      <xdr:col>2</xdr:col>
      <xdr:colOff>0</xdr:colOff>
      <xdr:row>60</xdr:row>
      <xdr:rowOff>19050</xdr:rowOff>
    </xdr:to>
    <xdr:sp>
      <xdr:nvSpPr>
        <xdr:cNvPr id="165" name="AutoShape 219"/>
        <xdr:cNvSpPr>
          <a:spLocks/>
        </xdr:cNvSpPr>
      </xdr:nvSpPr>
      <xdr:spPr>
        <a:xfrm>
          <a:off x="295275" y="10487025"/>
          <a:ext cx="647700" cy="9525"/>
        </a:xfrm>
        <a:custGeom>
          <a:pathLst>
            <a:path h="1" w="68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166" name="Line 220"/>
        <xdr:cNvSpPr>
          <a:spLocks/>
        </xdr:cNvSpPr>
      </xdr:nvSpPr>
      <xdr:spPr>
        <a:xfrm flipH="1">
          <a:off x="240030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167" name="AutoShape 221"/>
        <xdr:cNvSpPr>
          <a:spLocks/>
        </xdr:cNvSpPr>
      </xdr:nvSpPr>
      <xdr:spPr>
        <a:xfrm>
          <a:off x="2324100" y="279082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628650</xdr:colOff>
      <xdr:row>16</xdr:row>
      <xdr:rowOff>19050</xdr:rowOff>
    </xdr:from>
    <xdr:to>
      <xdr:col>17</xdr:col>
      <xdr:colOff>762000</xdr:colOff>
      <xdr:row>16</xdr:row>
      <xdr:rowOff>142875</xdr:rowOff>
    </xdr:to>
    <xdr:sp>
      <xdr:nvSpPr>
        <xdr:cNvPr id="168" name="AutoShape 222"/>
        <xdr:cNvSpPr>
          <a:spLocks/>
        </xdr:cNvSpPr>
      </xdr:nvSpPr>
      <xdr:spPr>
        <a:xfrm>
          <a:off x="132778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69" name="Oval 223"/>
        <xdr:cNvSpPr>
          <a:spLocks/>
        </xdr:cNvSpPr>
      </xdr:nvSpPr>
      <xdr:spPr>
        <a:xfrm>
          <a:off x="8020050" y="500062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170" name="Oval 224"/>
        <xdr:cNvSpPr>
          <a:spLocks/>
        </xdr:cNvSpPr>
      </xdr:nvSpPr>
      <xdr:spPr>
        <a:xfrm>
          <a:off x="8020050" y="50196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171" name="Oval 225"/>
        <xdr:cNvSpPr>
          <a:spLocks/>
        </xdr:cNvSpPr>
      </xdr:nvSpPr>
      <xdr:spPr>
        <a:xfrm>
          <a:off x="8020050" y="5286375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29</xdr:row>
      <xdr:rowOff>57150</xdr:rowOff>
    </xdr:from>
    <xdr:to>
      <xdr:col>16</xdr:col>
      <xdr:colOff>723900</xdr:colOff>
      <xdr:row>31</xdr:row>
      <xdr:rowOff>9525</xdr:rowOff>
    </xdr:to>
    <xdr:sp>
      <xdr:nvSpPr>
        <xdr:cNvPr id="172" name="TextBox 226"/>
        <xdr:cNvSpPr txBox="1">
          <a:spLocks noChangeArrowheads="1"/>
        </xdr:cNvSpPr>
      </xdr:nvSpPr>
      <xdr:spPr>
        <a:xfrm>
          <a:off x="12106275" y="5124450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　市役所</a:t>
          </a:r>
        </a:p>
      </xdr:txBody>
    </xdr:sp>
    <xdr:clientData/>
  </xdr:twoCellAnchor>
  <xdr:twoCellAnchor>
    <xdr:from>
      <xdr:col>15</xdr:col>
      <xdr:colOff>552450</xdr:colOff>
      <xdr:row>28</xdr:row>
      <xdr:rowOff>95250</xdr:rowOff>
    </xdr:from>
    <xdr:to>
      <xdr:col>16</xdr:col>
      <xdr:colOff>485775</xdr:colOff>
      <xdr:row>31</xdr:row>
      <xdr:rowOff>123825</xdr:rowOff>
    </xdr:to>
    <xdr:sp>
      <xdr:nvSpPr>
        <xdr:cNvPr id="173" name="AutoShape 227"/>
        <xdr:cNvSpPr>
          <a:spLocks/>
        </xdr:cNvSpPr>
      </xdr:nvSpPr>
      <xdr:spPr>
        <a:xfrm>
          <a:off x="11658600" y="4991100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27</xdr:row>
      <xdr:rowOff>28575</xdr:rowOff>
    </xdr:from>
    <xdr:to>
      <xdr:col>15</xdr:col>
      <xdr:colOff>561975</xdr:colOff>
      <xdr:row>29</xdr:row>
      <xdr:rowOff>9525</xdr:rowOff>
    </xdr:to>
    <xdr:sp>
      <xdr:nvSpPr>
        <xdr:cNvPr id="174" name="AutoShape 228"/>
        <xdr:cNvSpPr>
          <a:spLocks/>
        </xdr:cNvSpPr>
      </xdr:nvSpPr>
      <xdr:spPr>
        <a:xfrm>
          <a:off x="11658600" y="4752975"/>
          <a:ext cx="9525" cy="323850"/>
        </a:xfrm>
        <a:custGeom>
          <a:pathLst>
            <a:path h="34" w="1">
              <a:moveTo>
                <a:pt x="0" y="34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>
      <xdr:nvSpPr>
        <xdr:cNvPr id="175" name="Line 229"/>
        <xdr:cNvSpPr>
          <a:spLocks/>
        </xdr:cNvSpPr>
      </xdr:nvSpPr>
      <xdr:spPr>
        <a:xfrm>
          <a:off x="15735300" y="22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176" name="Line 230"/>
        <xdr:cNvSpPr>
          <a:spLocks/>
        </xdr:cNvSpPr>
      </xdr:nvSpPr>
      <xdr:spPr>
        <a:xfrm flipH="1" flipV="1">
          <a:off x="4314825" y="89535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95250</xdr:rowOff>
    </xdr:from>
    <xdr:to>
      <xdr:col>24</xdr:col>
      <xdr:colOff>323850</xdr:colOff>
      <xdr:row>43</xdr:row>
      <xdr:rowOff>142875</xdr:rowOff>
    </xdr:to>
    <xdr:sp>
      <xdr:nvSpPr>
        <xdr:cNvPr id="177" name="AutoShape 231"/>
        <xdr:cNvSpPr>
          <a:spLocks/>
        </xdr:cNvSpPr>
      </xdr:nvSpPr>
      <xdr:spPr>
        <a:xfrm>
          <a:off x="18259425" y="76009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238125</xdr:colOff>
      <xdr:row>43</xdr:row>
      <xdr:rowOff>38100</xdr:rowOff>
    </xdr:from>
    <xdr:to>
      <xdr:col>24</xdr:col>
      <xdr:colOff>323850</xdr:colOff>
      <xdr:row>44</xdr:row>
      <xdr:rowOff>85725</xdr:rowOff>
    </xdr:to>
    <xdr:sp>
      <xdr:nvSpPr>
        <xdr:cNvPr id="178" name="AutoShape 232"/>
        <xdr:cNvSpPr>
          <a:spLocks/>
        </xdr:cNvSpPr>
      </xdr:nvSpPr>
      <xdr:spPr>
        <a:xfrm>
          <a:off x="18259425" y="75438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44</xdr:row>
      <xdr:rowOff>28575</xdr:rowOff>
    </xdr:from>
    <xdr:to>
      <xdr:col>24</xdr:col>
      <xdr:colOff>342900</xdr:colOff>
      <xdr:row>45</xdr:row>
      <xdr:rowOff>95250</xdr:rowOff>
    </xdr:to>
    <xdr:sp>
      <xdr:nvSpPr>
        <xdr:cNvPr id="179" name="AutoShape 233"/>
        <xdr:cNvSpPr>
          <a:spLocks/>
        </xdr:cNvSpPr>
      </xdr:nvSpPr>
      <xdr:spPr>
        <a:xfrm>
          <a:off x="18316575" y="77152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133350</xdr:rowOff>
    </xdr:from>
    <xdr:to>
      <xdr:col>26</xdr:col>
      <xdr:colOff>285750</xdr:colOff>
      <xdr:row>44</xdr:row>
      <xdr:rowOff>9525</xdr:rowOff>
    </xdr:to>
    <xdr:sp>
      <xdr:nvSpPr>
        <xdr:cNvPr id="180" name="AutoShape 234"/>
        <xdr:cNvSpPr>
          <a:spLocks/>
        </xdr:cNvSpPr>
      </xdr:nvSpPr>
      <xdr:spPr>
        <a:xfrm>
          <a:off x="19764375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181" name="AutoShape 235"/>
        <xdr:cNvSpPr>
          <a:spLocks/>
        </xdr:cNvSpPr>
      </xdr:nvSpPr>
      <xdr:spPr>
        <a:xfrm>
          <a:off x="18221325" y="76390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133350</xdr:rowOff>
    </xdr:from>
    <xdr:to>
      <xdr:col>24</xdr:col>
      <xdr:colOff>285750</xdr:colOff>
      <xdr:row>45</xdr:row>
      <xdr:rowOff>9525</xdr:rowOff>
    </xdr:to>
    <xdr:sp>
      <xdr:nvSpPr>
        <xdr:cNvPr id="182" name="AutoShape 236"/>
        <xdr:cNvSpPr>
          <a:spLocks/>
        </xdr:cNvSpPr>
      </xdr:nvSpPr>
      <xdr:spPr>
        <a:xfrm>
          <a:off x="18221325" y="76390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183" name="AutoShape 237"/>
        <xdr:cNvSpPr>
          <a:spLocks/>
        </xdr:cNvSpPr>
      </xdr:nvSpPr>
      <xdr:spPr>
        <a:xfrm>
          <a:off x="71818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184" name="TextBox 239"/>
        <xdr:cNvSpPr txBox="1">
          <a:spLocks noChangeArrowheads="1"/>
        </xdr:cNvSpPr>
      </xdr:nvSpPr>
      <xdr:spPr>
        <a:xfrm>
          <a:off x="7419975" y="2190750"/>
          <a:ext cx="104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185" name="Line 240"/>
        <xdr:cNvSpPr>
          <a:spLocks/>
        </xdr:cNvSpPr>
      </xdr:nvSpPr>
      <xdr:spPr>
        <a:xfrm flipV="1">
          <a:off x="7486650" y="2085975"/>
          <a:ext cx="9525" cy="571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186" name="Oval 241"/>
        <xdr:cNvSpPr>
          <a:spLocks/>
        </xdr:cNvSpPr>
      </xdr:nvSpPr>
      <xdr:spPr>
        <a:xfrm>
          <a:off x="7219950" y="26098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21</xdr:row>
      <xdr:rowOff>19050</xdr:rowOff>
    </xdr:from>
    <xdr:to>
      <xdr:col>6</xdr:col>
      <xdr:colOff>152400</xdr:colOff>
      <xdr:row>23</xdr:row>
      <xdr:rowOff>47625</xdr:rowOff>
    </xdr:to>
    <xdr:sp>
      <xdr:nvSpPr>
        <xdr:cNvPr id="187" name="AutoShape 242"/>
        <xdr:cNvSpPr>
          <a:spLocks/>
        </xdr:cNvSpPr>
      </xdr:nvSpPr>
      <xdr:spPr>
        <a:xfrm rot="1200000">
          <a:off x="4019550" y="3657600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104775</xdr:rowOff>
    </xdr:from>
    <xdr:to>
      <xdr:col>6</xdr:col>
      <xdr:colOff>504825</xdr:colOff>
      <xdr:row>22</xdr:row>
      <xdr:rowOff>95250</xdr:rowOff>
    </xdr:to>
    <xdr:sp>
      <xdr:nvSpPr>
        <xdr:cNvPr id="188" name="TextBox 243"/>
        <xdr:cNvSpPr txBox="1">
          <a:spLocks noChangeArrowheads="1"/>
        </xdr:cNvSpPr>
      </xdr:nvSpPr>
      <xdr:spPr>
        <a:xfrm>
          <a:off x="4057650" y="37433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714375</xdr:colOff>
      <xdr:row>19</xdr:row>
      <xdr:rowOff>28575</xdr:rowOff>
    </xdr:from>
    <xdr:to>
      <xdr:col>4</xdr:col>
      <xdr:colOff>276225</xdr:colOff>
      <xdr:row>20</xdr:row>
      <xdr:rowOff>38100</xdr:rowOff>
    </xdr:to>
    <xdr:sp>
      <xdr:nvSpPr>
        <xdr:cNvPr id="189" name="TextBox 244"/>
        <xdr:cNvSpPr txBox="1">
          <a:spLocks noChangeArrowheads="1"/>
        </xdr:cNvSpPr>
      </xdr:nvSpPr>
      <xdr:spPr>
        <a:xfrm>
          <a:off x="2428875" y="33147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190" name="TextBox 245"/>
        <xdr:cNvSpPr txBox="1">
          <a:spLocks noChangeArrowheads="1"/>
        </xdr:cNvSpPr>
      </xdr:nvSpPr>
      <xdr:spPr>
        <a:xfrm>
          <a:off x="3209925" y="431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191" name="Group 246"/>
        <xdr:cNvGrpSpPr>
          <a:grpSpLocks/>
        </xdr:cNvGrpSpPr>
      </xdr:nvGrpSpPr>
      <xdr:grpSpPr>
        <a:xfrm>
          <a:off x="7391400" y="2114550"/>
          <a:ext cx="171450" cy="466725"/>
          <a:chOff x="851" y="295"/>
          <a:chExt cx="18" cy="47"/>
        </a:xfrm>
        <a:solidFill>
          <a:srgbClr val="FFFFFF"/>
        </a:solidFill>
      </xdr:grpSpPr>
      <xdr:sp>
        <xdr:nvSpPr>
          <xdr:cNvPr id="192" name="AutoShape 247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AutoShape 248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194" name="Line 250"/>
        <xdr:cNvSpPr>
          <a:spLocks/>
        </xdr:cNvSpPr>
      </xdr:nvSpPr>
      <xdr:spPr>
        <a:xfrm>
          <a:off x="4086225" y="3286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20</xdr:row>
      <xdr:rowOff>114300</xdr:rowOff>
    </xdr:from>
    <xdr:to>
      <xdr:col>6</xdr:col>
      <xdr:colOff>552450</xdr:colOff>
      <xdr:row>23</xdr:row>
      <xdr:rowOff>152400</xdr:rowOff>
    </xdr:to>
    <xdr:sp>
      <xdr:nvSpPr>
        <xdr:cNvPr id="195" name="AutoShape 251"/>
        <xdr:cNvSpPr>
          <a:spLocks/>
        </xdr:cNvSpPr>
      </xdr:nvSpPr>
      <xdr:spPr>
        <a:xfrm>
          <a:off x="4000500" y="3581400"/>
          <a:ext cx="581025" cy="552450"/>
        </a:xfrm>
        <a:custGeom>
          <a:pathLst>
            <a:path h="60" w="61">
              <a:moveTo>
                <a:pt x="0" y="60"/>
              </a:moveTo>
              <a:lnTo>
                <a:pt x="10" y="5"/>
              </a:lnTo>
              <a:lnTo>
                <a:pt x="30" y="10"/>
              </a:lnTo>
              <a:lnTo>
                <a:pt x="44" y="2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196" name="AutoShape 252"/>
        <xdr:cNvSpPr>
          <a:spLocks/>
        </xdr:cNvSpPr>
      </xdr:nvSpPr>
      <xdr:spPr>
        <a:xfrm>
          <a:off x="5572125" y="3324225"/>
          <a:ext cx="2762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21</xdr:row>
      <xdr:rowOff>38100</xdr:rowOff>
    </xdr:from>
    <xdr:to>
      <xdr:col>8</xdr:col>
      <xdr:colOff>66675</xdr:colOff>
      <xdr:row>21</xdr:row>
      <xdr:rowOff>161925</xdr:rowOff>
    </xdr:to>
    <xdr:sp>
      <xdr:nvSpPr>
        <xdr:cNvPr id="197" name="Oval 253"/>
        <xdr:cNvSpPr>
          <a:spLocks/>
        </xdr:cNvSpPr>
      </xdr:nvSpPr>
      <xdr:spPr>
        <a:xfrm>
          <a:off x="5524500" y="36766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47625</xdr:colOff>
      <xdr:row>21</xdr:row>
      <xdr:rowOff>171450</xdr:rowOff>
    </xdr:to>
    <xdr:sp>
      <xdr:nvSpPr>
        <xdr:cNvPr id="198" name="Oval 254"/>
        <xdr:cNvSpPr>
          <a:spLocks/>
        </xdr:cNvSpPr>
      </xdr:nvSpPr>
      <xdr:spPr>
        <a:xfrm>
          <a:off x="7181850" y="36861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199" name="Line 255"/>
        <xdr:cNvSpPr>
          <a:spLocks/>
        </xdr:cNvSpPr>
      </xdr:nvSpPr>
      <xdr:spPr>
        <a:xfrm>
          <a:off x="819150" y="336232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00" name="Line 256"/>
        <xdr:cNvSpPr>
          <a:spLocks/>
        </xdr:cNvSpPr>
      </xdr:nvSpPr>
      <xdr:spPr>
        <a:xfrm flipH="1" flipV="1">
          <a:off x="819150" y="3152775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01" name="AutoShape 257"/>
        <xdr:cNvSpPr>
          <a:spLocks/>
        </xdr:cNvSpPr>
      </xdr:nvSpPr>
      <xdr:spPr>
        <a:xfrm>
          <a:off x="819150" y="3400425"/>
          <a:ext cx="352425" cy="82867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02" name="AutoShape 258"/>
        <xdr:cNvSpPr>
          <a:spLocks/>
        </xdr:cNvSpPr>
      </xdr:nvSpPr>
      <xdr:spPr>
        <a:xfrm>
          <a:off x="752475" y="4162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203" name="TextBox 261"/>
        <xdr:cNvSpPr txBox="1">
          <a:spLocks noChangeArrowheads="1"/>
        </xdr:cNvSpPr>
      </xdr:nvSpPr>
      <xdr:spPr>
        <a:xfrm>
          <a:off x="800100" y="385762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>
      <xdr:nvSpPr>
        <xdr:cNvPr id="204" name="Rectangle 262"/>
        <xdr:cNvSpPr>
          <a:spLocks/>
        </xdr:cNvSpPr>
      </xdr:nvSpPr>
      <xdr:spPr>
        <a:xfrm rot="18600000">
          <a:off x="5048250" y="3686175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95250</xdr:rowOff>
    </xdr:from>
    <xdr:to>
      <xdr:col>7</xdr:col>
      <xdr:colOff>714375</xdr:colOff>
      <xdr:row>23</xdr:row>
      <xdr:rowOff>47625</xdr:rowOff>
    </xdr:to>
    <xdr:sp>
      <xdr:nvSpPr>
        <xdr:cNvPr id="205" name="TextBox 263"/>
        <xdr:cNvSpPr txBox="1">
          <a:spLocks noChangeArrowheads="1"/>
        </xdr:cNvSpPr>
      </xdr:nvSpPr>
      <xdr:spPr>
        <a:xfrm>
          <a:off x="4981575" y="373380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06" name="Line 264"/>
        <xdr:cNvSpPr>
          <a:spLocks/>
        </xdr:cNvSpPr>
      </xdr:nvSpPr>
      <xdr:spPr>
        <a:xfrm>
          <a:off x="323850" y="5000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95250</xdr:colOff>
      <xdr:row>28</xdr:row>
      <xdr:rowOff>9525</xdr:rowOff>
    </xdr:to>
    <xdr:sp>
      <xdr:nvSpPr>
        <xdr:cNvPr id="207" name="TextBox 265"/>
        <xdr:cNvSpPr txBox="1">
          <a:spLocks noChangeArrowheads="1"/>
        </xdr:cNvSpPr>
      </xdr:nvSpPr>
      <xdr:spPr>
        <a:xfrm>
          <a:off x="200025" y="4733925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9525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08" name="Line 266"/>
        <xdr:cNvSpPr>
          <a:spLocks/>
        </xdr:cNvSpPr>
      </xdr:nvSpPr>
      <xdr:spPr>
        <a:xfrm flipV="1">
          <a:off x="180975" y="5372100"/>
          <a:ext cx="1362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09" name="Line 267"/>
        <xdr:cNvSpPr>
          <a:spLocks/>
        </xdr:cNvSpPr>
      </xdr:nvSpPr>
      <xdr:spPr>
        <a:xfrm>
          <a:off x="59055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210" name="Line 268"/>
        <xdr:cNvSpPr>
          <a:spLocks/>
        </xdr:cNvSpPr>
      </xdr:nvSpPr>
      <xdr:spPr>
        <a:xfrm>
          <a:off x="66675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211" name="Line 269"/>
        <xdr:cNvSpPr>
          <a:spLocks/>
        </xdr:cNvSpPr>
      </xdr:nvSpPr>
      <xdr:spPr>
        <a:xfrm>
          <a:off x="74295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212" name="Line 270"/>
        <xdr:cNvSpPr>
          <a:spLocks/>
        </xdr:cNvSpPr>
      </xdr:nvSpPr>
      <xdr:spPr>
        <a:xfrm>
          <a:off x="371475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213" name="Line 271"/>
        <xdr:cNvSpPr>
          <a:spLocks/>
        </xdr:cNvSpPr>
      </xdr:nvSpPr>
      <xdr:spPr>
        <a:xfrm>
          <a:off x="447675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214" name="Line 272"/>
        <xdr:cNvSpPr>
          <a:spLocks/>
        </xdr:cNvSpPr>
      </xdr:nvSpPr>
      <xdr:spPr>
        <a:xfrm>
          <a:off x="523875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215" name="Line 273"/>
        <xdr:cNvSpPr>
          <a:spLocks/>
        </xdr:cNvSpPr>
      </xdr:nvSpPr>
      <xdr:spPr>
        <a:xfrm>
          <a:off x="81915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216" name="Line 274"/>
        <xdr:cNvSpPr>
          <a:spLocks/>
        </xdr:cNvSpPr>
      </xdr:nvSpPr>
      <xdr:spPr>
        <a:xfrm>
          <a:off x="121920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217" name="Line 275"/>
        <xdr:cNvSpPr>
          <a:spLocks/>
        </xdr:cNvSpPr>
      </xdr:nvSpPr>
      <xdr:spPr>
        <a:xfrm>
          <a:off x="146685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218" name="Line 276"/>
        <xdr:cNvSpPr>
          <a:spLocks/>
        </xdr:cNvSpPr>
      </xdr:nvSpPr>
      <xdr:spPr>
        <a:xfrm>
          <a:off x="106680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219" name="Line 277"/>
        <xdr:cNvSpPr>
          <a:spLocks/>
        </xdr:cNvSpPr>
      </xdr:nvSpPr>
      <xdr:spPr>
        <a:xfrm>
          <a:off x="114300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220" name="Line 278"/>
        <xdr:cNvSpPr>
          <a:spLocks/>
        </xdr:cNvSpPr>
      </xdr:nvSpPr>
      <xdr:spPr>
        <a:xfrm>
          <a:off x="89535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221" name="Line 279"/>
        <xdr:cNvSpPr>
          <a:spLocks/>
        </xdr:cNvSpPr>
      </xdr:nvSpPr>
      <xdr:spPr>
        <a:xfrm>
          <a:off x="99060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222" name="Line 280"/>
        <xdr:cNvSpPr>
          <a:spLocks/>
        </xdr:cNvSpPr>
      </xdr:nvSpPr>
      <xdr:spPr>
        <a:xfrm>
          <a:off x="1381125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223" name="Line 281"/>
        <xdr:cNvSpPr>
          <a:spLocks/>
        </xdr:cNvSpPr>
      </xdr:nvSpPr>
      <xdr:spPr>
        <a:xfrm>
          <a:off x="1295400" y="53340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38100</xdr:rowOff>
    </xdr:from>
    <xdr:to>
      <xdr:col>2</xdr:col>
      <xdr:colOff>619125</xdr:colOff>
      <xdr:row>32</xdr:row>
      <xdr:rowOff>28575</xdr:rowOff>
    </xdr:to>
    <xdr:sp>
      <xdr:nvSpPr>
        <xdr:cNvPr id="224" name="TextBox 282"/>
        <xdr:cNvSpPr txBox="1">
          <a:spLocks noChangeArrowheads="1"/>
        </xdr:cNvSpPr>
      </xdr:nvSpPr>
      <xdr:spPr>
        <a:xfrm>
          <a:off x="342900" y="5448300"/>
          <a:ext cx="1219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2</xdr:col>
      <xdr:colOff>38100</xdr:colOff>
      <xdr:row>28</xdr:row>
      <xdr:rowOff>85725</xdr:rowOff>
    </xdr:from>
    <xdr:to>
      <xdr:col>2</xdr:col>
      <xdr:colOff>514350</xdr:colOff>
      <xdr:row>32</xdr:row>
      <xdr:rowOff>19050</xdr:rowOff>
    </xdr:to>
    <xdr:sp>
      <xdr:nvSpPr>
        <xdr:cNvPr id="225" name="AutoShape 283"/>
        <xdr:cNvSpPr>
          <a:spLocks/>
        </xdr:cNvSpPr>
      </xdr:nvSpPr>
      <xdr:spPr>
        <a:xfrm flipH="1">
          <a:off x="981075" y="4981575"/>
          <a:ext cx="476250" cy="6286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226" name="AutoShape 284"/>
        <xdr:cNvSpPr>
          <a:spLocks/>
        </xdr:cNvSpPr>
      </xdr:nvSpPr>
      <xdr:spPr>
        <a:xfrm>
          <a:off x="914400" y="5610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27</xdr:row>
      <xdr:rowOff>123825</xdr:rowOff>
    </xdr:from>
    <xdr:to>
      <xdr:col>6</xdr:col>
      <xdr:colOff>552450</xdr:colOff>
      <xdr:row>31</xdr:row>
      <xdr:rowOff>76200</xdr:rowOff>
    </xdr:to>
    <xdr:sp>
      <xdr:nvSpPr>
        <xdr:cNvPr id="227" name="AutoShape 286"/>
        <xdr:cNvSpPr>
          <a:spLocks/>
        </xdr:cNvSpPr>
      </xdr:nvSpPr>
      <xdr:spPr>
        <a:xfrm>
          <a:off x="4019550" y="4848225"/>
          <a:ext cx="561975" cy="638175"/>
        </a:xfrm>
        <a:custGeom>
          <a:pathLst>
            <a:path h="67" w="59">
              <a:moveTo>
                <a:pt x="0" y="67"/>
              </a:moveTo>
              <a:lnTo>
                <a:pt x="0" y="39"/>
              </a:lnTo>
              <a:lnTo>
                <a:pt x="8" y="26"/>
              </a:lnTo>
              <a:lnTo>
                <a:pt x="15" y="16"/>
              </a:lnTo>
              <a:lnTo>
                <a:pt x="5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29</xdr:row>
      <xdr:rowOff>133350</xdr:rowOff>
    </xdr:from>
    <xdr:to>
      <xdr:col>6</xdr:col>
      <xdr:colOff>9525</xdr:colOff>
      <xdr:row>30</xdr:row>
      <xdr:rowOff>85725</xdr:rowOff>
    </xdr:to>
    <xdr:sp>
      <xdr:nvSpPr>
        <xdr:cNvPr id="228" name="AutoShape 287"/>
        <xdr:cNvSpPr>
          <a:spLocks/>
        </xdr:cNvSpPr>
      </xdr:nvSpPr>
      <xdr:spPr>
        <a:xfrm>
          <a:off x="3743325" y="5200650"/>
          <a:ext cx="295275" cy="123825"/>
        </a:xfrm>
        <a:custGeom>
          <a:pathLst>
            <a:path h="13" w="31">
              <a:moveTo>
                <a:pt x="0" y="13"/>
              </a:moveTo>
              <a:lnTo>
                <a:pt x="20" y="13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171450</xdr:rowOff>
    </xdr:from>
    <xdr:to>
      <xdr:col>6</xdr:col>
      <xdr:colOff>581025</xdr:colOff>
      <xdr:row>31</xdr:row>
      <xdr:rowOff>28575</xdr:rowOff>
    </xdr:to>
    <xdr:sp>
      <xdr:nvSpPr>
        <xdr:cNvPr id="229" name="Line 288"/>
        <xdr:cNvSpPr>
          <a:spLocks/>
        </xdr:cNvSpPr>
      </xdr:nvSpPr>
      <xdr:spPr>
        <a:xfrm flipV="1">
          <a:off x="4048125" y="54102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28575</xdr:rowOff>
    </xdr:from>
    <xdr:to>
      <xdr:col>6</xdr:col>
      <xdr:colOff>28575</xdr:colOff>
      <xdr:row>32</xdr:row>
      <xdr:rowOff>66675</xdr:rowOff>
    </xdr:to>
    <xdr:sp>
      <xdr:nvSpPr>
        <xdr:cNvPr id="230" name="AutoShape 289"/>
        <xdr:cNvSpPr>
          <a:spLocks/>
        </xdr:cNvSpPr>
      </xdr:nvSpPr>
      <xdr:spPr>
        <a:xfrm>
          <a:off x="4029075" y="5267325"/>
          <a:ext cx="28575" cy="3905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19050</xdr:rowOff>
    </xdr:from>
    <xdr:to>
      <xdr:col>6</xdr:col>
      <xdr:colOff>123825</xdr:colOff>
      <xdr:row>28</xdr:row>
      <xdr:rowOff>76200</xdr:rowOff>
    </xdr:to>
    <xdr:sp>
      <xdr:nvSpPr>
        <xdr:cNvPr id="231" name="Line 290"/>
        <xdr:cNvSpPr>
          <a:spLocks/>
        </xdr:cNvSpPr>
      </xdr:nvSpPr>
      <xdr:spPr>
        <a:xfrm>
          <a:off x="4086225" y="4572000"/>
          <a:ext cx="666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76200</xdr:rowOff>
    </xdr:from>
    <xdr:to>
      <xdr:col>6</xdr:col>
      <xdr:colOff>304800</xdr:colOff>
      <xdr:row>28</xdr:row>
      <xdr:rowOff>28575</xdr:rowOff>
    </xdr:to>
    <xdr:sp>
      <xdr:nvSpPr>
        <xdr:cNvPr id="232" name="AutoShape 291"/>
        <xdr:cNvSpPr>
          <a:spLocks/>
        </xdr:cNvSpPr>
      </xdr:nvSpPr>
      <xdr:spPr>
        <a:xfrm>
          <a:off x="4162425" y="4800600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28</xdr:row>
      <xdr:rowOff>104775</xdr:rowOff>
    </xdr:from>
    <xdr:to>
      <xdr:col>6</xdr:col>
      <xdr:colOff>333375</xdr:colOff>
      <xdr:row>29</xdr:row>
      <xdr:rowOff>47625</xdr:rowOff>
    </xdr:to>
    <xdr:sp>
      <xdr:nvSpPr>
        <xdr:cNvPr id="233" name="AutoShape 292"/>
        <xdr:cNvSpPr>
          <a:spLocks/>
        </xdr:cNvSpPr>
      </xdr:nvSpPr>
      <xdr:spPr>
        <a:xfrm>
          <a:off x="4200525" y="5000625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25</xdr:row>
      <xdr:rowOff>152400</xdr:rowOff>
    </xdr:from>
    <xdr:to>
      <xdr:col>6</xdr:col>
      <xdr:colOff>228600</xdr:colOff>
      <xdr:row>27</xdr:row>
      <xdr:rowOff>152400</xdr:rowOff>
    </xdr:to>
    <xdr:sp>
      <xdr:nvSpPr>
        <xdr:cNvPr id="234" name="AutoShape 293"/>
        <xdr:cNvSpPr>
          <a:spLocks/>
        </xdr:cNvSpPr>
      </xdr:nvSpPr>
      <xdr:spPr>
        <a:xfrm>
          <a:off x="4191000" y="4533900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235" name="Line 294"/>
        <xdr:cNvSpPr>
          <a:spLocks/>
        </xdr:cNvSpPr>
      </xdr:nvSpPr>
      <xdr:spPr>
        <a:xfrm>
          <a:off x="0" y="64103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236" name="Oval 295"/>
        <xdr:cNvSpPr>
          <a:spLocks/>
        </xdr:cNvSpPr>
      </xdr:nvSpPr>
      <xdr:spPr>
        <a:xfrm>
          <a:off x="0" y="645795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237" name="AutoShape 296"/>
        <xdr:cNvSpPr>
          <a:spLocks/>
        </xdr:cNvSpPr>
      </xdr:nvSpPr>
      <xdr:spPr>
        <a:xfrm>
          <a:off x="0" y="6715125"/>
          <a:ext cx="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238" name="AutoShape 297"/>
        <xdr:cNvSpPr>
          <a:spLocks/>
        </xdr:cNvSpPr>
      </xdr:nvSpPr>
      <xdr:spPr>
        <a:xfrm flipV="1">
          <a:off x="0" y="6191250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239" name="TextBox 298"/>
        <xdr:cNvSpPr txBox="1">
          <a:spLocks noChangeArrowheads="1"/>
        </xdr:cNvSpPr>
      </xdr:nvSpPr>
      <xdr:spPr>
        <a:xfrm>
          <a:off x="0" y="6753225"/>
          <a:ext cx="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240" name="AutoShape 299"/>
        <xdr:cNvSpPr>
          <a:spLocks/>
        </xdr:cNvSpPr>
      </xdr:nvSpPr>
      <xdr:spPr>
        <a:xfrm>
          <a:off x="857250" y="69627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241" name="Line 300"/>
        <xdr:cNvSpPr>
          <a:spLocks/>
        </xdr:cNvSpPr>
      </xdr:nvSpPr>
      <xdr:spPr>
        <a:xfrm flipV="1">
          <a:off x="676275" y="6791325"/>
          <a:ext cx="2000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242" name="AutoShape 303"/>
        <xdr:cNvSpPr>
          <a:spLocks/>
        </xdr:cNvSpPr>
      </xdr:nvSpPr>
      <xdr:spPr>
        <a:xfrm>
          <a:off x="2038350" y="6229350"/>
          <a:ext cx="1066800" cy="809625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243" name="AutoShape 304"/>
        <xdr:cNvSpPr>
          <a:spLocks/>
        </xdr:cNvSpPr>
      </xdr:nvSpPr>
      <xdr:spPr>
        <a:xfrm>
          <a:off x="1828800" y="6457950"/>
          <a:ext cx="219075" cy="371475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>
      <xdr:nvSpPr>
        <xdr:cNvPr id="244" name="TextBox 305"/>
        <xdr:cNvSpPr txBox="1">
          <a:spLocks noChangeArrowheads="1"/>
        </xdr:cNvSpPr>
      </xdr:nvSpPr>
      <xdr:spPr>
        <a:xfrm>
          <a:off x="2914650" y="630555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245" name="TextBox 306"/>
        <xdr:cNvSpPr txBox="1">
          <a:spLocks noChangeArrowheads="1"/>
        </xdr:cNvSpPr>
      </xdr:nvSpPr>
      <xdr:spPr>
        <a:xfrm>
          <a:off x="2028825" y="681990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246" name="Line 308"/>
        <xdr:cNvSpPr>
          <a:spLocks/>
        </xdr:cNvSpPr>
      </xdr:nvSpPr>
      <xdr:spPr>
        <a:xfrm flipV="1">
          <a:off x="4029075" y="61436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247" name="AutoShape 309"/>
        <xdr:cNvSpPr>
          <a:spLocks/>
        </xdr:cNvSpPr>
      </xdr:nvSpPr>
      <xdr:spPr>
        <a:xfrm>
          <a:off x="4057650" y="6267450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248" name="TextBox 311"/>
        <xdr:cNvSpPr txBox="1">
          <a:spLocks noChangeArrowheads="1"/>
        </xdr:cNvSpPr>
      </xdr:nvSpPr>
      <xdr:spPr>
        <a:xfrm>
          <a:off x="0" y="79343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249" name="AutoShape 312"/>
        <xdr:cNvSpPr>
          <a:spLocks/>
        </xdr:cNvSpPr>
      </xdr:nvSpPr>
      <xdr:spPr>
        <a:xfrm>
          <a:off x="5000625" y="6629400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250" name="Line 313"/>
        <xdr:cNvSpPr>
          <a:spLocks/>
        </xdr:cNvSpPr>
      </xdr:nvSpPr>
      <xdr:spPr>
        <a:xfrm flipV="1">
          <a:off x="5591175" y="6638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37</xdr:row>
      <xdr:rowOff>114300</xdr:rowOff>
    </xdr:from>
    <xdr:to>
      <xdr:col>8</xdr:col>
      <xdr:colOff>57150</xdr:colOff>
      <xdr:row>38</xdr:row>
      <xdr:rowOff>66675</xdr:rowOff>
    </xdr:to>
    <xdr:sp>
      <xdr:nvSpPr>
        <xdr:cNvPr id="251" name="Oval 314"/>
        <xdr:cNvSpPr>
          <a:spLocks/>
        </xdr:cNvSpPr>
      </xdr:nvSpPr>
      <xdr:spPr>
        <a:xfrm>
          <a:off x="5514975" y="65722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133350</xdr:colOff>
      <xdr:row>47</xdr:row>
      <xdr:rowOff>161925</xdr:rowOff>
    </xdr:to>
    <xdr:sp>
      <xdr:nvSpPr>
        <xdr:cNvPr id="252" name="AutoShape 315"/>
        <xdr:cNvSpPr>
          <a:spLocks/>
        </xdr:cNvSpPr>
      </xdr:nvSpPr>
      <xdr:spPr>
        <a:xfrm>
          <a:off x="685800" y="7477125"/>
          <a:ext cx="390525" cy="885825"/>
        </a:xfrm>
        <a:custGeom>
          <a:pathLst>
            <a:path h="93" w="41">
              <a:moveTo>
                <a:pt x="41" y="93"/>
              </a:moveTo>
              <a:lnTo>
                <a:pt x="41" y="73"/>
              </a:lnTo>
              <a:lnTo>
                <a:pt x="34" y="67"/>
              </a:lnTo>
              <a:lnTo>
                <a:pt x="0" y="49"/>
              </a:lnTo>
              <a:lnTo>
                <a:pt x="6" y="36"/>
              </a:lnTo>
              <a:lnTo>
                <a:pt x="18" y="17"/>
              </a:lnTo>
              <a:lnTo>
                <a:pt x="2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253" name="Line 316"/>
        <xdr:cNvSpPr>
          <a:spLocks/>
        </xdr:cNvSpPr>
      </xdr:nvSpPr>
      <xdr:spPr>
        <a:xfrm flipH="1">
          <a:off x="819150" y="7772400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254" name="AutoShape 317"/>
        <xdr:cNvSpPr>
          <a:spLocks/>
        </xdr:cNvSpPr>
      </xdr:nvSpPr>
      <xdr:spPr>
        <a:xfrm>
          <a:off x="762000" y="78676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255" name="AutoShape 318"/>
        <xdr:cNvSpPr>
          <a:spLocks/>
        </xdr:cNvSpPr>
      </xdr:nvSpPr>
      <xdr:spPr>
        <a:xfrm>
          <a:off x="695325" y="803910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256" name="AutoShape 319"/>
        <xdr:cNvSpPr>
          <a:spLocks/>
        </xdr:cNvSpPr>
      </xdr:nvSpPr>
      <xdr:spPr>
        <a:xfrm>
          <a:off x="800100" y="75057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28575</xdr:rowOff>
    </xdr:from>
    <xdr:to>
      <xdr:col>2</xdr:col>
      <xdr:colOff>180975</xdr:colOff>
      <xdr:row>45</xdr:row>
      <xdr:rowOff>133350</xdr:rowOff>
    </xdr:to>
    <xdr:sp>
      <xdr:nvSpPr>
        <xdr:cNvPr id="257" name="AutoShape 320"/>
        <xdr:cNvSpPr>
          <a:spLocks/>
        </xdr:cNvSpPr>
      </xdr:nvSpPr>
      <xdr:spPr>
        <a:xfrm>
          <a:off x="876300" y="75342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258" name="AutoShape 321"/>
        <xdr:cNvSpPr>
          <a:spLocks/>
        </xdr:cNvSpPr>
      </xdr:nvSpPr>
      <xdr:spPr>
        <a:xfrm>
          <a:off x="838200" y="75152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66675</xdr:rowOff>
    </xdr:from>
    <xdr:to>
      <xdr:col>1</xdr:col>
      <xdr:colOff>695325</xdr:colOff>
      <xdr:row>49</xdr:row>
      <xdr:rowOff>0</xdr:rowOff>
    </xdr:to>
    <xdr:sp>
      <xdr:nvSpPr>
        <xdr:cNvPr id="259" name="AutoShape 322"/>
        <xdr:cNvSpPr>
          <a:spLocks/>
        </xdr:cNvSpPr>
      </xdr:nvSpPr>
      <xdr:spPr>
        <a:xfrm>
          <a:off x="619125" y="80962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260" name="AutoShape 323"/>
        <xdr:cNvSpPr>
          <a:spLocks/>
        </xdr:cNvSpPr>
      </xdr:nvSpPr>
      <xdr:spPr>
        <a:xfrm>
          <a:off x="571500" y="80867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38100</xdr:rowOff>
    </xdr:from>
    <xdr:to>
      <xdr:col>1</xdr:col>
      <xdr:colOff>609600</xdr:colOff>
      <xdr:row>48</xdr:row>
      <xdr:rowOff>152400</xdr:rowOff>
    </xdr:to>
    <xdr:sp>
      <xdr:nvSpPr>
        <xdr:cNvPr id="261" name="AutoShape 324"/>
        <xdr:cNvSpPr>
          <a:spLocks/>
        </xdr:cNvSpPr>
      </xdr:nvSpPr>
      <xdr:spPr>
        <a:xfrm>
          <a:off x="533400" y="80676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46</xdr:row>
      <xdr:rowOff>152400</xdr:rowOff>
    </xdr:to>
    <xdr:sp>
      <xdr:nvSpPr>
        <xdr:cNvPr id="262" name="Oval 325"/>
        <xdr:cNvSpPr>
          <a:spLocks/>
        </xdr:cNvSpPr>
      </xdr:nvSpPr>
      <xdr:spPr>
        <a:xfrm>
          <a:off x="952500" y="80581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263" name="TextBox 327"/>
        <xdr:cNvSpPr txBox="1">
          <a:spLocks noChangeArrowheads="1"/>
        </xdr:cNvSpPr>
      </xdr:nvSpPr>
      <xdr:spPr>
        <a:xfrm>
          <a:off x="276225" y="8191500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85725</xdr:rowOff>
    </xdr:from>
    <xdr:to>
      <xdr:col>3</xdr:col>
      <xdr:colOff>666750</xdr:colOff>
      <xdr:row>48</xdr:row>
      <xdr:rowOff>85725</xdr:rowOff>
    </xdr:to>
    <xdr:sp>
      <xdr:nvSpPr>
        <xdr:cNvPr id="264" name="AutoShape 328"/>
        <xdr:cNvSpPr>
          <a:spLocks/>
        </xdr:cNvSpPr>
      </xdr:nvSpPr>
      <xdr:spPr>
        <a:xfrm>
          <a:off x="1809750" y="7943850"/>
          <a:ext cx="571500" cy="5143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265" name="Line 329"/>
        <xdr:cNvSpPr>
          <a:spLocks/>
        </xdr:cNvSpPr>
      </xdr:nvSpPr>
      <xdr:spPr>
        <a:xfrm flipH="1" flipV="1">
          <a:off x="2381250" y="74771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47625</xdr:rowOff>
    </xdr:from>
    <xdr:to>
      <xdr:col>4</xdr:col>
      <xdr:colOff>19050</xdr:colOff>
      <xdr:row>45</xdr:row>
      <xdr:rowOff>57150</xdr:rowOff>
    </xdr:to>
    <xdr:grpSp>
      <xdr:nvGrpSpPr>
        <xdr:cNvPr id="266" name="Group 330"/>
        <xdr:cNvGrpSpPr>
          <a:grpSpLocks/>
        </xdr:cNvGrpSpPr>
      </xdr:nvGrpSpPr>
      <xdr:grpSpPr>
        <a:xfrm>
          <a:off x="2257425" y="7553325"/>
          <a:ext cx="247650" cy="361950"/>
          <a:chOff x="718" y="97"/>
          <a:chExt cx="23" cy="15"/>
        </a:xfrm>
        <a:solidFill>
          <a:srgbClr val="FFFFFF"/>
        </a:solidFill>
      </xdr:grpSpPr>
      <xdr:sp>
        <xdr:nvSpPr>
          <xdr:cNvPr id="267" name="AutoShape 33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8" name="AutoShape 33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269" name="AutoShape 333"/>
        <xdr:cNvSpPr>
          <a:spLocks/>
        </xdr:cNvSpPr>
      </xdr:nvSpPr>
      <xdr:spPr>
        <a:xfrm>
          <a:off x="4876800" y="7991475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270" name="AutoShape 334"/>
        <xdr:cNvSpPr>
          <a:spLocks/>
        </xdr:cNvSpPr>
      </xdr:nvSpPr>
      <xdr:spPr>
        <a:xfrm>
          <a:off x="5514975" y="83724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271" name="Line 335"/>
        <xdr:cNvSpPr>
          <a:spLocks/>
        </xdr:cNvSpPr>
      </xdr:nvSpPr>
      <xdr:spPr>
        <a:xfrm flipV="1">
          <a:off x="5591175" y="79914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272" name="Group 336"/>
        <xdr:cNvGrpSpPr>
          <a:grpSpLocks/>
        </xdr:cNvGrpSpPr>
      </xdr:nvGrpSpPr>
      <xdr:grpSpPr>
        <a:xfrm>
          <a:off x="5619750" y="7858125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273" name="AutoShape 33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AutoShape 33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45</xdr:row>
      <xdr:rowOff>133350</xdr:rowOff>
    </xdr:from>
    <xdr:to>
      <xdr:col>9</xdr:col>
      <xdr:colOff>38100</xdr:colOff>
      <xdr:row>47</xdr:row>
      <xdr:rowOff>28575</xdr:rowOff>
    </xdr:to>
    <xdr:sp>
      <xdr:nvSpPr>
        <xdr:cNvPr id="275" name="AutoShape 339"/>
        <xdr:cNvSpPr>
          <a:spLocks/>
        </xdr:cNvSpPr>
      </xdr:nvSpPr>
      <xdr:spPr>
        <a:xfrm>
          <a:off x="6143625" y="7991475"/>
          <a:ext cx="37147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47</xdr:row>
      <xdr:rowOff>47625</xdr:rowOff>
    </xdr:from>
    <xdr:to>
      <xdr:col>4</xdr:col>
      <xdr:colOff>752475</xdr:colOff>
      <xdr:row>47</xdr:row>
      <xdr:rowOff>66675</xdr:rowOff>
    </xdr:to>
    <xdr:sp>
      <xdr:nvSpPr>
        <xdr:cNvPr id="276" name="Line 340"/>
        <xdr:cNvSpPr>
          <a:spLocks/>
        </xdr:cNvSpPr>
      </xdr:nvSpPr>
      <xdr:spPr>
        <a:xfrm>
          <a:off x="2381250" y="8248650"/>
          <a:ext cx="8572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277" name="AutoShape 341"/>
        <xdr:cNvSpPr>
          <a:spLocks/>
        </xdr:cNvSpPr>
      </xdr:nvSpPr>
      <xdr:spPr>
        <a:xfrm>
          <a:off x="3981450" y="6991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59</xdr:row>
      <xdr:rowOff>161925</xdr:rowOff>
    </xdr:from>
    <xdr:to>
      <xdr:col>2</xdr:col>
      <xdr:colOff>733425</xdr:colOff>
      <xdr:row>61</xdr:row>
      <xdr:rowOff>133350</xdr:rowOff>
    </xdr:to>
    <xdr:sp>
      <xdr:nvSpPr>
        <xdr:cNvPr id="278" name="AutoShape 346"/>
        <xdr:cNvSpPr>
          <a:spLocks/>
        </xdr:cNvSpPr>
      </xdr:nvSpPr>
      <xdr:spPr>
        <a:xfrm>
          <a:off x="923925" y="10458450"/>
          <a:ext cx="752475" cy="323850"/>
        </a:xfrm>
        <a:custGeom>
          <a:pathLst>
            <a:path h="34" w="79">
              <a:moveTo>
                <a:pt x="0" y="34"/>
              </a:moveTo>
              <a:lnTo>
                <a:pt x="3" y="13"/>
              </a:lnTo>
              <a:lnTo>
                <a:pt x="6" y="5"/>
              </a:lnTo>
              <a:lnTo>
                <a:pt x="16" y="0"/>
              </a:lnTo>
              <a:lnTo>
                <a:pt x="7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64</xdr:row>
      <xdr:rowOff>0</xdr:rowOff>
    </xdr:from>
    <xdr:to>
      <xdr:col>3</xdr:col>
      <xdr:colOff>704850</xdr:colOff>
      <xdr:row>64</xdr:row>
      <xdr:rowOff>123825</xdr:rowOff>
    </xdr:to>
    <xdr:sp>
      <xdr:nvSpPr>
        <xdr:cNvPr id="279" name="AutoShape 347"/>
        <xdr:cNvSpPr>
          <a:spLocks/>
        </xdr:cNvSpPr>
      </xdr:nvSpPr>
      <xdr:spPr>
        <a:xfrm>
          <a:off x="2286000" y="11163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53</xdr:row>
      <xdr:rowOff>9525</xdr:rowOff>
    </xdr:from>
    <xdr:to>
      <xdr:col>8</xdr:col>
      <xdr:colOff>28575</xdr:colOff>
      <xdr:row>56</xdr:row>
      <xdr:rowOff>47625</xdr:rowOff>
    </xdr:to>
    <xdr:sp>
      <xdr:nvSpPr>
        <xdr:cNvPr id="280" name="AutoShape 348"/>
        <xdr:cNvSpPr>
          <a:spLocks/>
        </xdr:cNvSpPr>
      </xdr:nvSpPr>
      <xdr:spPr>
        <a:xfrm>
          <a:off x="5095875" y="9267825"/>
          <a:ext cx="5048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52</xdr:row>
      <xdr:rowOff>161925</xdr:rowOff>
    </xdr:from>
    <xdr:to>
      <xdr:col>8</xdr:col>
      <xdr:colOff>590550</xdr:colOff>
      <xdr:row>53</xdr:row>
      <xdr:rowOff>19050</xdr:rowOff>
    </xdr:to>
    <xdr:sp>
      <xdr:nvSpPr>
        <xdr:cNvPr id="281" name="AutoShape 349"/>
        <xdr:cNvSpPr>
          <a:spLocks/>
        </xdr:cNvSpPr>
      </xdr:nvSpPr>
      <xdr:spPr>
        <a:xfrm flipH="1">
          <a:off x="5562600" y="924877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28</xdr:row>
      <xdr:rowOff>9525</xdr:rowOff>
    </xdr:from>
    <xdr:to>
      <xdr:col>6</xdr:col>
      <xdr:colOff>57150</xdr:colOff>
      <xdr:row>30</xdr:row>
      <xdr:rowOff>38100</xdr:rowOff>
    </xdr:to>
    <xdr:sp>
      <xdr:nvSpPr>
        <xdr:cNvPr id="282" name="AutoShape 351"/>
        <xdr:cNvSpPr>
          <a:spLocks/>
        </xdr:cNvSpPr>
      </xdr:nvSpPr>
      <xdr:spPr>
        <a:xfrm rot="1500000" flipH="1">
          <a:off x="3971925" y="4905375"/>
          <a:ext cx="114300" cy="3714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29</xdr:row>
      <xdr:rowOff>9525</xdr:rowOff>
    </xdr:from>
    <xdr:to>
      <xdr:col>5</xdr:col>
      <xdr:colOff>704850</xdr:colOff>
      <xdr:row>30</xdr:row>
      <xdr:rowOff>47625</xdr:rowOff>
    </xdr:to>
    <xdr:sp>
      <xdr:nvSpPr>
        <xdr:cNvPr id="283" name="TextBox 352"/>
        <xdr:cNvSpPr txBox="1">
          <a:spLocks noChangeArrowheads="1"/>
        </xdr:cNvSpPr>
      </xdr:nvSpPr>
      <xdr:spPr>
        <a:xfrm>
          <a:off x="3486150" y="507682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284" name="AutoShape 353"/>
        <xdr:cNvSpPr>
          <a:spLocks/>
        </xdr:cNvSpPr>
      </xdr:nvSpPr>
      <xdr:spPr>
        <a:xfrm>
          <a:off x="5572125" y="55340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285" name="AutoShape 354"/>
        <xdr:cNvSpPr>
          <a:spLocks/>
        </xdr:cNvSpPr>
      </xdr:nvSpPr>
      <xdr:spPr>
        <a:xfrm>
          <a:off x="5248275" y="480060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286" name="AutoShape 355"/>
        <xdr:cNvSpPr>
          <a:spLocks/>
        </xdr:cNvSpPr>
      </xdr:nvSpPr>
      <xdr:spPr>
        <a:xfrm>
          <a:off x="5591175" y="5343525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287" name="TextBox 357"/>
        <xdr:cNvSpPr txBox="1">
          <a:spLocks noChangeArrowheads="1"/>
        </xdr:cNvSpPr>
      </xdr:nvSpPr>
      <xdr:spPr>
        <a:xfrm>
          <a:off x="5562600" y="499110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288" name="AutoShape 358"/>
        <xdr:cNvSpPr>
          <a:spLocks/>
        </xdr:cNvSpPr>
      </xdr:nvSpPr>
      <xdr:spPr>
        <a:xfrm>
          <a:off x="5286375" y="487680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289" name="Oval 359"/>
        <xdr:cNvSpPr>
          <a:spLocks/>
        </xdr:cNvSpPr>
      </xdr:nvSpPr>
      <xdr:spPr>
        <a:xfrm>
          <a:off x="5514975" y="52768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290" name="AutoShape 360"/>
        <xdr:cNvSpPr>
          <a:spLocks/>
        </xdr:cNvSpPr>
      </xdr:nvSpPr>
      <xdr:spPr>
        <a:xfrm>
          <a:off x="5572125" y="55340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291" name="AutoShape 361"/>
        <xdr:cNvSpPr>
          <a:spLocks/>
        </xdr:cNvSpPr>
      </xdr:nvSpPr>
      <xdr:spPr>
        <a:xfrm>
          <a:off x="5248275" y="480060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292" name="AutoShape 362"/>
        <xdr:cNvSpPr>
          <a:spLocks/>
        </xdr:cNvSpPr>
      </xdr:nvSpPr>
      <xdr:spPr>
        <a:xfrm>
          <a:off x="5591175" y="5343525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666750</xdr:colOff>
      <xdr:row>30</xdr:row>
      <xdr:rowOff>85725</xdr:rowOff>
    </xdr:to>
    <xdr:sp>
      <xdr:nvSpPr>
        <xdr:cNvPr id="293" name="TextBox 363"/>
        <xdr:cNvSpPr txBox="1">
          <a:spLocks noChangeArrowheads="1"/>
        </xdr:cNvSpPr>
      </xdr:nvSpPr>
      <xdr:spPr>
        <a:xfrm>
          <a:off x="5562600" y="4991100"/>
          <a:ext cx="676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294" name="AutoShape 364"/>
        <xdr:cNvSpPr>
          <a:spLocks/>
        </xdr:cNvSpPr>
      </xdr:nvSpPr>
      <xdr:spPr>
        <a:xfrm>
          <a:off x="5286375" y="487680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295" name="Oval 365"/>
        <xdr:cNvSpPr>
          <a:spLocks/>
        </xdr:cNvSpPr>
      </xdr:nvSpPr>
      <xdr:spPr>
        <a:xfrm>
          <a:off x="5514975" y="52768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10</xdr:col>
      <xdr:colOff>57150</xdr:colOff>
      <xdr:row>32</xdr:row>
      <xdr:rowOff>123825</xdr:rowOff>
    </xdr:to>
    <xdr:sp>
      <xdr:nvSpPr>
        <xdr:cNvPr id="296" name="AutoShape 366"/>
        <xdr:cNvSpPr>
          <a:spLocks/>
        </xdr:cNvSpPr>
      </xdr:nvSpPr>
      <xdr:spPr>
        <a:xfrm>
          <a:off x="7181850" y="56007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297" name="Line 367"/>
        <xdr:cNvSpPr>
          <a:spLocks/>
        </xdr:cNvSpPr>
      </xdr:nvSpPr>
      <xdr:spPr>
        <a:xfrm flipV="1">
          <a:off x="7248525" y="47625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298" name="Line 368"/>
        <xdr:cNvSpPr>
          <a:spLocks/>
        </xdr:cNvSpPr>
      </xdr:nvSpPr>
      <xdr:spPr>
        <a:xfrm>
          <a:off x="6819900" y="501967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0</xdr:rowOff>
    </xdr:from>
    <xdr:to>
      <xdr:col>10</xdr:col>
      <xdr:colOff>76200</xdr:colOff>
      <xdr:row>30</xdr:row>
      <xdr:rowOff>0</xdr:rowOff>
    </xdr:to>
    <xdr:sp>
      <xdr:nvSpPr>
        <xdr:cNvPr id="299" name="Oval 369"/>
        <xdr:cNvSpPr>
          <a:spLocks/>
        </xdr:cNvSpPr>
      </xdr:nvSpPr>
      <xdr:spPr>
        <a:xfrm>
          <a:off x="7181850" y="50673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00" name="TextBox 371"/>
        <xdr:cNvSpPr txBox="1">
          <a:spLocks noChangeArrowheads="1"/>
        </xdr:cNvSpPr>
      </xdr:nvSpPr>
      <xdr:spPr>
        <a:xfrm>
          <a:off x="7324725" y="5362575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301" name="AutoShape 372"/>
        <xdr:cNvSpPr>
          <a:spLocks/>
        </xdr:cNvSpPr>
      </xdr:nvSpPr>
      <xdr:spPr>
        <a:xfrm>
          <a:off x="7191375" y="56007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02" name="Line 373"/>
        <xdr:cNvSpPr>
          <a:spLocks/>
        </xdr:cNvSpPr>
      </xdr:nvSpPr>
      <xdr:spPr>
        <a:xfrm flipV="1">
          <a:off x="7248525" y="47625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03" name="Line 374"/>
        <xdr:cNvSpPr>
          <a:spLocks/>
        </xdr:cNvSpPr>
      </xdr:nvSpPr>
      <xdr:spPr>
        <a:xfrm>
          <a:off x="6819900" y="501967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0</xdr:rowOff>
    </xdr:from>
    <xdr:to>
      <xdr:col>10</xdr:col>
      <xdr:colOff>76200</xdr:colOff>
      <xdr:row>30</xdr:row>
      <xdr:rowOff>0</xdr:rowOff>
    </xdr:to>
    <xdr:sp>
      <xdr:nvSpPr>
        <xdr:cNvPr id="304" name="Oval 375"/>
        <xdr:cNvSpPr>
          <a:spLocks/>
        </xdr:cNvSpPr>
      </xdr:nvSpPr>
      <xdr:spPr>
        <a:xfrm>
          <a:off x="7181850" y="506730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05" name="TextBox 377"/>
        <xdr:cNvSpPr txBox="1">
          <a:spLocks noChangeArrowheads="1"/>
        </xdr:cNvSpPr>
      </xdr:nvSpPr>
      <xdr:spPr>
        <a:xfrm>
          <a:off x="7324725" y="5362575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306" name="AutoShape 378"/>
        <xdr:cNvSpPr>
          <a:spLocks/>
        </xdr:cNvSpPr>
      </xdr:nvSpPr>
      <xdr:spPr>
        <a:xfrm>
          <a:off x="914400" y="6105525"/>
          <a:ext cx="571500" cy="866775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38100</xdr:colOff>
      <xdr:row>39</xdr:row>
      <xdr:rowOff>19050</xdr:rowOff>
    </xdr:to>
    <xdr:sp>
      <xdr:nvSpPr>
        <xdr:cNvPr id="307" name="Oval 379"/>
        <xdr:cNvSpPr>
          <a:spLocks/>
        </xdr:cNvSpPr>
      </xdr:nvSpPr>
      <xdr:spPr>
        <a:xfrm>
          <a:off x="866775" y="67056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08" name="AutoShape 380"/>
        <xdr:cNvSpPr>
          <a:spLocks/>
        </xdr:cNvSpPr>
      </xdr:nvSpPr>
      <xdr:spPr>
        <a:xfrm>
          <a:off x="7381875" y="6991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09" name="Line 381"/>
        <xdr:cNvSpPr>
          <a:spLocks/>
        </xdr:cNvSpPr>
      </xdr:nvSpPr>
      <xdr:spPr>
        <a:xfrm flipV="1">
          <a:off x="7448550" y="61245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10" name="TextBox 382"/>
        <xdr:cNvSpPr txBox="1">
          <a:spLocks noChangeArrowheads="1"/>
        </xdr:cNvSpPr>
      </xdr:nvSpPr>
      <xdr:spPr>
        <a:xfrm>
          <a:off x="6734175" y="6534150"/>
          <a:ext cx="638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11" name="AutoShape 383"/>
        <xdr:cNvSpPr>
          <a:spLocks/>
        </xdr:cNvSpPr>
      </xdr:nvSpPr>
      <xdr:spPr>
        <a:xfrm>
          <a:off x="7381875" y="6991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12" name="Line 384"/>
        <xdr:cNvSpPr>
          <a:spLocks/>
        </xdr:cNvSpPr>
      </xdr:nvSpPr>
      <xdr:spPr>
        <a:xfrm flipV="1">
          <a:off x="7448550" y="61245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13" name="TextBox 385"/>
        <xdr:cNvSpPr txBox="1">
          <a:spLocks noChangeArrowheads="1"/>
        </xdr:cNvSpPr>
      </xdr:nvSpPr>
      <xdr:spPr>
        <a:xfrm>
          <a:off x="6734175" y="6534150"/>
          <a:ext cx="638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14" name="AutoShape 386"/>
        <xdr:cNvSpPr>
          <a:spLocks/>
        </xdr:cNvSpPr>
      </xdr:nvSpPr>
      <xdr:spPr>
        <a:xfrm>
          <a:off x="7181850" y="8382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315" name="Line 387"/>
        <xdr:cNvSpPr>
          <a:spLocks/>
        </xdr:cNvSpPr>
      </xdr:nvSpPr>
      <xdr:spPr>
        <a:xfrm flipV="1">
          <a:off x="7248525" y="74771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16" name="AutoShape 391"/>
        <xdr:cNvSpPr>
          <a:spLocks/>
        </xdr:cNvSpPr>
      </xdr:nvSpPr>
      <xdr:spPr>
        <a:xfrm>
          <a:off x="7181850" y="8382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47</xdr:row>
      <xdr:rowOff>161925</xdr:rowOff>
    </xdr:to>
    <xdr:sp>
      <xdr:nvSpPr>
        <xdr:cNvPr id="317" name="Line 392"/>
        <xdr:cNvSpPr>
          <a:spLocks/>
        </xdr:cNvSpPr>
      </xdr:nvSpPr>
      <xdr:spPr>
        <a:xfrm flipV="1">
          <a:off x="7248525" y="74771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50</xdr:row>
      <xdr:rowOff>28575</xdr:rowOff>
    </xdr:from>
    <xdr:to>
      <xdr:col>9</xdr:col>
      <xdr:colOff>381000</xdr:colOff>
      <xdr:row>53</xdr:row>
      <xdr:rowOff>142875</xdr:rowOff>
    </xdr:to>
    <xdr:sp>
      <xdr:nvSpPr>
        <xdr:cNvPr id="318" name="AutoShape 396"/>
        <xdr:cNvSpPr>
          <a:spLocks/>
        </xdr:cNvSpPr>
      </xdr:nvSpPr>
      <xdr:spPr>
        <a:xfrm>
          <a:off x="6591300" y="8763000"/>
          <a:ext cx="266700" cy="638175"/>
        </a:xfrm>
        <a:custGeom>
          <a:pathLst>
            <a:path h="40" w="17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62</xdr:row>
      <xdr:rowOff>66675</xdr:rowOff>
    </xdr:from>
    <xdr:to>
      <xdr:col>10</xdr:col>
      <xdr:colOff>285750</xdr:colOff>
      <xdr:row>63</xdr:row>
      <xdr:rowOff>123825</xdr:rowOff>
    </xdr:to>
    <xdr:sp>
      <xdr:nvSpPr>
        <xdr:cNvPr id="319" name="AutoShape 397"/>
        <xdr:cNvSpPr>
          <a:spLocks/>
        </xdr:cNvSpPr>
      </xdr:nvSpPr>
      <xdr:spPr>
        <a:xfrm>
          <a:off x="7277100" y="10887075"/>
          <a:ext cx="257175" cy="2286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60</xdr:row>
      <xdr:rowOff>123825</xdr:rowOff>
    </xdr:from>
    <xdr:to>
      <xdr:col>10</xdr:col>
      <xdr:colOff>257175</xdr:colOff>
      <xdr:row>61</xdr:row>
      <xdr:rowOff>142875</xdr:rowOff>
    </xdr:to>
    <xdr:sp>
      <xdr:nvSpPr>
        <xdr:cNvPr id="320" name="AutoShape 398"/>
        <xdr:cNvSpPr>
          <a:spLocks/>
        </xdr:cNvSpPr>
      </xdr:nvSpPr>
      <xdr:spPr>
        <a:xfrm>
          <a:off x="7286625" y="10601325"/>
          <a:ext cx="219075" cy="190500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321" name="Line 399"/>
        <xdr:cNvSpPr>
          <a:spLocks/>
        </xdr:cNvSpPr>
      </xdr:nvSpPr>
      <xdr:spPr>
        <a:xfrm flipV="1">
          <a:off x="5572125" y="62198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29</xdr:row>
      <xdr:rowOff>133350</xdr:rowOff>
    </xdr:from>
    <xdr:to>
      <xdr:col>6</xdr:col>
      <xdr:colOff>619125</xdr:colOff>
      <xdr:row>30</xdr:row>
      <xdr:rowOff>123825</xdr:rowOff>
    </xdr:to>
    <xdr:sp>
      <xdr:nvSpPr>
        <xdr:cNvPr id="322" name="TextBox 400"/>
        <xdr:cNvSpPr txBox="1">
          <a:spLocks noChangeArrowheads="1"/>
        </xdr:cNvSpPr>
      </xdr:nvSpPr>
      <xdr:spPr>
        <a:xfrm>
          <a:off x="4019550" y="5200650"/>
          <a:ext cx="628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4</xdr:col>
      <xdr:colOff>9525</xdr:colOff>
      <xdr:row>44</xdr:row>
      <xdr:rowOff>133350</xdr:rowOff>
    </xdr:from>
    <xdr:to>
      <xdr:col>4</xdr:col>
      <xdr:colOff>57150</xdr:colOff>
      <xdr:row>46</xdr:row>
      <xdr:rowOff>133350</xdr:rowOff>
    </xdr:to>
    <xdr:sp>
      <xdr:nvSpPr>
        <xdr:cNvPr id="323" name="AutoShape 401"/>
        <xdr:cNvSpPr>
          <a:spLocks/>
        </xdr:cNvSpPr>
      </xdr:nvSpPr>
      <xdr:spPr>
        <a:xfrm>
          <a:off x="2495550" y="7820025"/>
          <a:ext cx="47625" cy="34290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9525</xdr:rowOff>
    </xdr:from>
    <xdr:to>
      <xdr:col>4</xdr:col>
      <xdr:colOff>76200</xdr:colOff>
      <xdr:row>43</xdr:row>
      <xdr:rowOff>123825</xdr:rowOff>
    </xdr:to>
    <xdr:sp>
      <xdr:nvSpPr>
        <xdr:cNvPr id="324" name="AutoShape 402"/>
        <xdr:cNvSpPr>
          <a:spLocks/>
        </xdr:cNvSpPr>
      </xdr:nvSpPr>
      <xdr:spPr>
        <a:xfrm>
          <a:off x="2505075" y="7343775"/>
          <a:ext cx="57150" cy="285750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43</xdr:row>
      <xdr:rowOff>123825</xdr:rowOff>
    </xdr:from>
    <xdr:to>
      <xdr:col>3</xdr:col>
      <xdr:colOff>571500</xdr:colOff>
      <xdr:row>44</xdr:row>
      <xdr:rowOff>114300</xdr:rowOff>
    </xdr:to>
    <xdr:sp>
      <xdr:nvSpPr>
        <xdr:cNvPr id="325" name="AutoShape 403"/>
        <xdr:cNvSpPr>
          <a:spLocks/>
        </xdr:cNvSpPr>
      </xdr:nvSpPr>
      <xdr:spPr>
        <a:xfrm>
          <a:off x="2047875" y="7629525"/>
          <a:ext cx="238125" cy="171450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38100</xdr:rowOff>
    </xdr:from>
    <xdr:to>
      <xdr:col>4</xdr:col>
      <xdr:colOff>200025</xdr:colOff>
      <xdr:row>47</xdr:row>
      <xdr:rowOff>19050</xdr:rowOff>
    </xdr:to>
    <xdr:sp>
      <xdr:nvSpPr>
        <xdr:cNvPr id="326" name="AutoShape 404"/>
        <xdr:cNvSpPr>
          <a:spLocks/>
        </xdr:cNvSpPr>
      </xdr:nvSpPr>
      <xdr:spPr>
        <a:xfrm>
          <a:off x="2562225" y="7372350"/>
          <a:ext cx="123825" cy="847725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42</xdr:row>
      <xdr:rowOff>38100</xdr:rowOff>
    </xdr:from>
    <xdr:to>
      <xdr:col>4</xdr:col>
      <xdr:colOff>323850</xdr:colOff>
      <xdr:row>46</xdr:row>
      <xdr:rowOff>152400</xdr:rowOff>
    </xdr:to>
    <xdr:sp>
      <xdr:nvSpPr>
        <xdr:cNvPr id="327" name="AutoShape 405"/>
        <xdr:cNvSpPr>
          <a:spLocks/>
        </xdr:cNvSpPr>
      </xdr:nvSpPr>
      <xdr:spPr>
        <a:xfrm>
          <a:off x="2724150" y="7372350"/>
          <a:ext cx="85725" cy="809625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85725</xdr:rowOff>
    </xdr:from>
    <xdr:to>
      <xdr:col>3</xdr:col>
      <xdr:colOff>638175</xdr:colOff>
      <xdr:row>44</xdr:row>
      <xdr:rowOff>152400</xdr:rowOff>
    </xdr:to>
    <xdr:sp>
      <xdr:nvSpPr>
        <xdr:cNvPr id="328" name="AutoShape 406"/>
        <xdr:cNvSpPr>
          <a:spLocks/>
        </xdr:cNvSpPr>
      </xdr:nvSpPr>
      <xdr:spPr>
        <a:xfrm>
          <a:off x="1962150" y="7591425"/>
          <a:ext cx="390525" cy="247650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329" name="AutoShape 407"/>
        <xdr:cNvSpPr>
          <a:spLocks/>
        </xdr:cNvSpPr>
      </xdr:nvSpPr>
      <xdr:spPr>
        <a:xfrm>
          <a:off x="2838450" y="7515225"/>
          <a:ext cx="104775" cy="628650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43</xdr:row>
      <xdr:rowOff>28575</xdr:rowOff>
    </xdr:from>
    <xdr:to>
      <xdr:col>4</xdr:col>
      <xdr:colOff>685800</xdr:colOff>
      <xdr:row>47</xdr:row>
      <xdr:rowOff>0</xdr:rowOff>
    </xdr:to>
    <xdr:sp>
      <xdr:nvSpPr>
        <xdr:cNvPr id="330" name="AutoShape 408"/>
        <xdr:cNvSpPr>
          <a:spLocks/>
        </xdr:cNvSpPr>
      </xdr:nvSpPr>
      <xdr:spPr>
        <a:xfrm>
          <a:off x="2962275" y="7534275"/>
          <a:ext cx="209550" cy="666750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44</xdr:row>
      <xdr:rowOff>66675</xdr:rowOff>
    </xdr:from>
    <xdr:to>
      <xdr:col>4</xdr:col>
      <xdr:colOff>752475</xdr:colOff>
      <xdr:row>46</xdr:row>
      <xdr:rowOff>123825</xdr:rowOff>
    </xdr:to>
    <xdr:sp>
      <xdr:nvSpPr>
        <xdr:cNvPr id="331" name="AutoShape 409"/>
        <xdr:cNvSpPr>
          <a:spLocks/>
        </xdr:cNvSpPr>
      </xdr:nvSpPr>
      <xdr:spPr>
        <a:xfrm>
          <a:off x="3124200" y="7753350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332" name="AutoShape 410"/>
        <xdr:cNvSpPr>
          <a:spLocks/>
        </xdr:cNvSpPr>
      </xdr:nvSpPr>
      <xdr:spPr>
        <a:xfrm>
          <a:off x="2619375" y="839152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9525</xdr:rowOff>
    </xdr:from>
    <xdr:to>
      <xdr:col>4</xdr:col>
      <xdr:colOff>352425</xdr:colOff>
      <xdr:row>49</xdr:row>
      <xdr:rowOff>0</xdr:rowOff>
    </xdr:to>
    <xdr:sp>
      <xdr:nvSpPr>
        <xdr:cNvPr id="333" name="AutoShape 411"/>
        <xdr:cNvSpPr>
          <a:spLocks/>
        </xdr:cNvSpPr>
      </xdr:nvSpPr>
      <xdr:spPr>
        <a:xfrm>
          <a:off x="2705100" y="838200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9525</xdr:rowOff>
    </xdr:from>
    <xdr:to>
      <xdr:col>4</xdr:col>
      <xdr:colOff>428625</xdr:colOff>
      <xdr:row>49</xdr:row>
      <xdr:rowOff>0</xdr:rowOff>
    </xdr:to>
    <xdr:sp>
      <xdr:nvSpPr>
        <xdr:cNvPr id="334" name="AutoShape 412"/>
        <xdr:cNvSpPr>
          <a:spLocks/>
        </xdr:cNvSpPr>
      </xdr:nvSpPr>
      <xdr:spPr>
        <a:xfrm>
          <a:off x="2781300" y="838200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335" name="AutoShape 413"/>
        <xdr:cNvSpPr>
          <a:spLocks/>
        </xdr:cNvSpPr>
      </xdr:nvSpPr>
      <xdr:spPr>
        <a:xfrm>
          <a:off x="5981700" y="7791450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336" name="AutoShape 414"/>
        <xdr:cNvSpPr>
          <a:spLocks/>
        </xdr:cNvSpPr>
      </xdr:nvSpPr>
      <xdr:spPr>
        <a:xfrm>
          <a:off x="4838700" y="7762875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337" name="AutoShape 415"/>
        <xdr:cNvSpPr>
          <a:spLocks/>
        </xdr:cNvSpPr>
      </xdr:nvSpPr>
      <xdr:spPr>
        <a:xfrm>
          <a:off x="5657850" y="8096250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338" name="AutoShape 416"/>
        <xdr:cNvSpPr>
          <a:spLocks/>
        </xdr:cNvSpPr>
      </xdr:nvSpPr>
      <xdr:spPr>
        <a:xfrm>
          <a:off x="5743575" y="8115300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339" name="AutoShape 417"/>
        <xdr:cNvSpPr>
          <a:spLocks/>
        </xdr:cNvSpPr>
      </xdr:nvSpPr>
      <xdr:spPr>
        <a:xfrm>
          <a:off x="4943475" y="7639050"/>
          <a:ext cx="1352550" cy="228600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340" name="AutoShape 418"/>
        <xdr:cNvSpPr>
          <a:spLocks/>
        </xdr:cNvSpPr>
      </xdr:nvSpPr>
      <xdr:spPr>
        <a:xfrm>
          <a:off x="4962525" y="7496175"/>
          <a:ext cx="1362075" cy="247650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341" name="AutoShape 419"/>
        <xdr:cNvSpPr>
          <a:spLocks/>
        </xdr:cNvSpPr>
      </xdr:nvSpPr>
      <xdr:spPr>
        <a:xfrm>
          <a:off x="5781675" y="7534275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161925</xdr:rowOff>
    </xdr:from>
    <xdr:to>
      <xdr:col>8</xdr:col>
      <xdr:colOff>742950</xdr:colOff>
      <xdr:row>48</xdr:row>
      <xdr:rowOff>152400</xdr:rowOff>
    </xdr:to>
    <xdr:sp>
      <xdr:nvSpPr>
        <xdr:cNvPr id="342" name="TextBox 420"/>
        <xdr:cNvSpPr txBox="1">
          <a:spLocks noChangeArrowheads="1"/>
        </xdr:cNvSpPr>
      </xdr:nvSpPr>
      <xdr:spPr>
        <a:xfrm flipV="1">
          <a:off x="5848350" y="8362950"/>
          <a:ext cx="466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343" name="AutoShape 421"/>
        <xdr:cNvSpPr>
          <a:spLocks/>
        </xdr:cNvSpPr>
      </xdr:nvSpPr>
      <xdr:spPr>
        <a:xfrm>
          <a:off x="5505450" y="6991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6</xdr:row>
      <xdr:rowOff>28575</xdr:rowOff>
    </xdr:from>
    <xdr:to>
      <xdr:col>15</xdr:col>
      <xdr:colOff>695325</xdr:colOff>
      <xdr:row>8</xdr:row>
      <xdr:rowOff>19050</xdr:rowOff>
    </xdr:to>
    <xdr:sp>
      <xdr:nvSpPr>
        <xdr:cNvPr id="344" name="Line 424"/>
        <xdr:cNvSpPr>
          <a:spLocks/>
        </xdr:cNvSpPr>
      </xdr:nvSpPr>
      <xdr:spPr>
        <a:xfrm flipV="1">
          <a:off x="11525250" y="1076325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16</xdr:row>
      <xdr:rowOff>38100</xdr:rowOff>
    </xdr:from>
    <xdr:to>
      <xdr:col>14</xdr:col>
      <xdr:colOff>57150</xdr:colOff>
      <xdr:row>16</xdr:row>
      <xdr:rowOff>152400</xdr:rowOff>
    </xdr:to>
    <xdr:sp>
      <xdr:nvSpPr>
        <xdr:cNvPr id="345" name="AutoShape 425"/>
        <xdr:cNvSpPr>
          <a:spLocks/>
        </xdr:cNvSpPr>
      </xdr:nvSpPr>
      <xdr:spPr>
        <a:xfrm>
          <a:off x="10267950" y="28003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66675</xdr:rowOff>
    </xdr:from>
    <xdr:to>
      <xdr:col>14</xdr:col>
      <xdr:colOff>0</xdr:colOff>
      <xdr:row>16</xdr:row>
      <xdr:rowOff>66675</xdr:rowOff>
    </xdr:to>
    <xdr:sp>
      <xdr:nvSpPr>
        <xdr:cNvPr id="346" name="Line 426"/>
        <xdr:cNvSpPr>
          <a:spLocks/>
        </xdr:cNvSpPr>
      </xdr:nvSpPr>
      <xdr:spPr>
        <a:xfrm flipV="1">
          <a:off x="10334625" y="19431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12</xdr:row>
      <xdr:rowOff>28575</xdr:rowOff>
    </xdr:from>
    <xdr:to>
      <xdr:col>14</xdr:col>
      <xdr:colOff>457200</xdr:colOff>
      <xdr:row>14</xdr:row>
      <xdr:rowOff>9525</xdr:rowOff>
    </xdr:to>
    <xdr:sp>
      <xdr:nvSpPr>
        <xdr:cNvPr id="347" name="Line 427"/>
        <xdr:cNvSpPr>
          <a:spLocks/>
        </xdr:cNvSpPr>
      </xdr:nvSpPr>
      <xdr:spPr>
        <a:xfrm flipH="1">
          <a:off x="10401300" y="2085975"/>
          <a:ext cx="3905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13</xdr:row>
      <xdr:rowOff>123825</xdr:rowOff>
    </xdr:from>
    <xdr:to>
      <xdr:col>14</xdr:col>
      <xdr:colOff>76200</xdr:colOff>
      <xdr:row>14</xdr:row>
      <xdr:rowOff>123825</xdr:rowOff>
    </xdr:to>
    <xdr:sp>
      <xdr:nvSpPr>
        <xdr:cNvPr id="348" name="Oval 428"/>
        <xdr:cNvSpPr>
          <a:spLocks/>
        </xdr:cNvSpPr>
      </xdr:nvSpPr>
      <xdr:spPr>
        <a:xfrm>
          <a:off x="10267950" y="2362200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11</xdr:row>
      <xdr:rowOff>171450</xdr:rowOff>
    </xdr:from>
    <xdr:to>
      <xdr:col>17</xdr:col>
      <xdr:colOff>685800</xdr:colOff>
      <xdr:row>14</xdr:row>
      <xdr:rowOff>47625</xdr:rowOff>
    </xdr:to>
    <xdr:sp>
      <xdr:nvSpPr>
        <xdr:cNvPr id="349" name="Line 429"/>
        <xdr:cNvSpPr>
          <a:spLocks/>
        </xdr:cNvSpPr>
      </xdr:nvSpPr>
      <xdr:spPr>
        <a:xfrm>
          <a:off x="13315950" y="2047875"/>
          <a:ext cx="1905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66675</xdr:rowOff>
    </xdr:from>
    <xdr:to>
      <xdr:col>15</xdr:col>
      <xdr:colOff>752475</xdr:colOff>
      <xdr:row>16</xdr:row>
      <xdr:rowOff>152400</xdr:rowOff>
    </xdr:to>
    <xdr:sp>
      <xdr:nvSpPr>
        <xdr:cNvPr id="350" name="TextBox 431"/>
        <xdr:cNvSpPr txBox="1">
          <a:spLocks noChangeArrowheads="1"/>
        </xdr:cNvSpPr>
      </xdr:nvSpPr>
      <xdr:spPr>
        <a:xfrm>
          <a:off x="11125200" y="2486025"/>
          <a:ext cx="73342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田辺新庄店
0739817550</a:t>
          </a:r>
        </a:p>
      </xdr:txBody>
    </xdr:sp>
    <xdr:clientData/>
  </xdr:twoCellAnchor>
  <xdr:twoCellAnchor>
    <xdr:from>
      <xdr:col>18</xdr:col>
      <xdr:colOff>66675</xdr:colOff>
      <xdr:row>11</xdr:row>
      <xdr:rowOff>57150</xdr:rowOff>
    </xdr:from>
    <xdr:to>
      <xdr:col>18</xdr:col>
      <xdr:colOff>361950</xdr:colOff>
      <xdr:row>16</xdr:row>
      <xdr:rowOff>28575</xdr:rowOff>
    </xdr:to>
    <xdr:sp>
      <xdr:nvSpPr>
        <xdr:cNvPr id="351" name="Line 432"/>
        <xdr:cNvSpPr>
          <a:spLocks/>
        </xdr:cNvSpPr>
      </xdr:nvSpPr>
      <xdr:spPr>
        <a:xfrm>
          <a:off x="13487400" y="1933575"/>
          <a:ext cx="295275" cy="857250"/>
        </a:xfrm>
        <a:prstGeom prst="line">
          <a:avLst/>
        </a:prstGeom>
        <a:noFill/>
        <a:ln w="444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15</xdr:row>
      <xdr:rowOff>142875</xdr:rowOff>
    </xdr:from>
    <xdr:to>
      <xdr:col>20</xdr:col>
      <xdr:colOff>66675</xdr:colOff>
      <xdr:row>16</xdr:row>
      <xdr:rowOff>95250</xdr:rowOff>
    </xdr:to>
    <xdr:sp>
      <xdr:nvSpPr>
        <xdr:cNvPr id="352" name="AutoShape 433"/>
        <xdr:cNvSpPr>
          <a:spLocks/>
        </xdr:cNvSpPr>
      </xdr:nvSpPr>
      <xdr:spPr>
        <a:xfrm>
          <a:off x="14897100" y="27336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13</xdr:row>
      <xdr:rowOff>114300</xdr:rowOff>
    </xdr:from>
    <xdr:to>
      <xdr:col>20</xdr:col>
      <xdr:colOff>590550</xdr:colOff>
      <xdr:row>13</xdr:row>
      <xdr:rowOff>123825</xdr:rowOff>
    </xdr:to>
    <xdr:sp>
      <xdr:nvSpPr>
        <xdr:cNvPr id="353" name="Line 434"/>
        <xdr:cNvSpPr>
          <a:spLocks/>
        </xdr:cNvSpPr>
      </xdr:nvSpPr>
      <xdr:spPr>
        <a:xfrm flipH="1" flipV="1">
          <a:off x="14601825" y="2352675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24</xdr:row>
      <xdr:rowOff>9525</xdr:rowOff>
    </xdr:from>
    <xdr:to>
      <xdr:col>14</xdr:col>
      <xdr:colOff>85725</xdr:colOff>
      <xdr:row>24</xdr:row>
      <xdr:rowOff>133350</xdr:rowOff>
    </xdr:to>
    <xdr:sp>
      <xdr:nvSpPr>
        <xdr:cNvPr id="354" name="AutoShape 435"/>
        <xdr:cNvSpPr>
          <a:spLocks/>
        </xdr:cNvSpPr>
      </xdr:nvSpPr>
      <xdr:spPr>
        <a:xfrm>
          <a:off x="10287000" y="4162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23</xdr:row>
      <xdr:rowOff>85725</xdr:rowOff>
    </xdr:from>
    <xdr:to>
      <xdr:col>14</xdr:col>
      <xdr:colOff>304800</xdr:colOff>
      <xdr:row>23</xdr:row>
      <xdr:rowOff>85725</xdr:rowOff>
    </xdr:to>
    <xdr:sp>
      <xdr:nvSpPr>
        <xdr:cNvPr id="355" name="Line 436"/>
        <xdr:cNvSpPr>
          <a:spLocks/>
        </xdr:cNvSpPr>
      </xdr:nvSpPr>
      <xdr:spPr>
        <a:xfrm flipV="1">
          <a:off x="10439400" y="4067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23</xdr:row>
      <xdr:rowOff>161925</xdr:rowOff>
    </xdr:from>
    <xdr:to>
      <xdr:col>16</xdr:col>
      <xdr:colOff>66675</xdr:colOff>
      <xdr:row>24</xdr:row>
      <xdr:rowOff>114300</xdr:rowOff>
    </xdr:to>
    <xdr:sp>
      <xdr:nvSpPr>
        <xdr:cNvPr id="356" name="AutoShape 437"/>
        <xdr:cNvSpPr>
          <a:spLocks/>
        </xdr:cNvSpPr>
      </xdr:nvSpPr>
      <xdr:spPr>
        <a:xfrm>
          <a:off x="11801475" y="41433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23</xdr:row>
      <xdr:rowOff>161925</xdr:rowOff>
    </xdr:from>
    <xdr:to>
      <xdr:col>16</xdr:col>
      <xdr:colOff>66675</xdr:colOff>
      <xdr:row>24</xdr:row>
      <xdr:rowOff>114300</xdr:rowOff>
    </xdr:to>
    <xdr:sp>
      <xdr:nvSpPr>
        <xdr:cNvPr id="357" name="AutoShape 438"/>
        <xdr:cNvSpPr>
          <a:spLocks/>
        </xdr:cNvSpPr>
      </xdr:nvSpPr>
      <xdr:spPr>
        <a:xfrm>
          <a:off x="11801475" y="41433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400050</xdr:colOff>
      <xdr:row>19</xdr:row>
      <xdr:rowOff>66675</xdr:rowOff>
    </xdr:from>
    <xdr:to>
      <xdr:col>16</xdr:col>
      <xdr:colOff>0</xdr:colOff>
      <xdr:row>24</xdr:row>
      <xdr:rowOff>38100</xdr:rowOff>
    </xdr:to>
    <xdr:sp>
      <xdr:nvSpPr>
        <xdr:cNvPr id="358" name="AutoShape 439"/>
        <xdr:cNvSpPr>
          <a:spLocks/>
        </xdr:cNvSpPr>
      </xdr:nvSpPr>
      <xdr:spPr>
        <a:xfrm>
          <a:off x="11506200" y="3352800"/>
          <a:ext cx="371475" cy="838200"/>
        </a:xfrm>
        <a:custGeom>
          <a:pathLst>
            <a:path h="87" w="39">
              <a:moveTo>
                <a:pt x="39" y="87"/>
              </a:moveTo>
              <a:lnTo>
                <a:pt x="39" y="54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104775</xdr:rowOff>
    </xdr:from>
    <xdr:to>
      <xdr:col>23</xdr:col>
      <xdr:colOff>0</xdr:colOff>
      <xdr:row>21</xdr:row>
      <xdr:rowOff>66675</xdr:rowOff>
    </xdr:to>
    <xdr:sp>
      <xdr:nvSpPr>
        <xdr:cNvPr id="359" name="Oval 440"/>
        <xdr:cNvSpPr>
          <a:spLocks/>
        </xdr:cNvSpPr>
      </xdr:nvSpPr>
      <xdr:spPr>
        <a:xfrm>
          <a:off x="17249775" y="35718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18</xdr:row>
      <xdr:rowOff>85725</xdr:rowOff>
    </xdr:from>
    <xdr:to>
      <xdr:col>18</xdr:col>
      <xdr:colOff>257175</xdr:colOff>
      <xdr:row>23</xdr:row>
      <xdr:rowOff>47625</xdr:rowOff>
    </xdr:to>
    <xdr:sp>
      <xdr:nvSpPr>
        <xdr:cNvPr id="360" name="Line 441"/>
        <xdr:cNvSpPr>
          <a:spLocks/>
        </xdr:cNvSpPr>
      </xdr:nvSpPr>
      <xdr:spPr>
        <a:xfrm flipH="1" flipV="1">
          <a:off x="12849225" y="3200400"/>
          <a:ext cx="828675" cy="828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32</xdr:row>
      <xdr:rowOff>47625</xdr:rowOff>
    </xdr:from>
    <xdr:to>
      <xdr:col>20</xdr:col>
      <xdr:colOff>57150</xdr:colOff>
      <xdr:row>32</xdr:row>
      <xdr:rowOff>142875</xdr:rowOff>
    </xdr:to>
    <xdr:sp>
      <xdr:nvSpPr>
        <xdr:cNvPr id="361" name="AutoShape 442"/>
        <xdr:cNvSpPr>
          <a:spLocks/>
        </xdr:cNvSpPr>
      </xdr:nvSpPr>
      <xdr:spPr>
        <a:xfrm>
          <a:off x="14897100" y="56388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27</xdr:row>
      <xdr:rowOff>38100</xdr:rowOff>
    </xdr:from>
    <xdr:to>
      <xdr:col>20</xdr:col>
      <xdr:colOff>514350</xdr:colOff>
      <xdr:row>28</xdr:row>
      <xdr:rowOff>161925</xdr:rowOff>
    </xdr:to>
    <xdr:sp>
      <xdr:nvSpPr>
        <xdr:cNvPr id="362" name="TextBox 443"/>
        <xdr:cNvSpPr txBox="1">
          <a:spLocks noChangeArrowheads="1"/>
        </xdr:cNvSpPr>
      </xdr:nvSpPr>
      <xdr:spPr>
        <a:xfrm>
          <a:off x="15154275" y="4762500"/>
          <a:ext cx="3238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名手酒造</a:t>
          </a:r>
        </a:p>
      </xdr:txBody>
    </xdr:sp>
    <xdr:clientData/>
  </xdr:twoCellAnchor>
  <xdr:twoCellAnchor>
    <xdr:from>
      <xdr:col>23</xdr:col>
      <xdr:colOff>0</xdr:colOff>
      <xdr:row>30</xdr:row>
      <xdr:rowOff>123825</xdr:rowOff>
    </xdr:from>
    <xdr:to>
      <xdr:col>23</xdr:col>
      <xdr:colOff>0</xdr:colOff>
      <xdr:row>32</xdr:row>
      <xdr:rowOff>152400</xdr:rowOff>
    </xdr:to>
    <xdr:sp>
      <xdr:nvSpPr>
        <xdr:cNvPr id="363" name="AutoShape 444"/>
        <xdr:cNvSpPr>
          <a:spLocks/>
        </xdr:cNvSpPr>
      </xdr:nvSpPr>
      <xdr:spPr>
        <a:xfrm>
          <a:off x="17249775" y="5362575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57150</xdr:colOff>
      <xdr:row>32</xdr:row>
      <xdr:rowOff>104775</xdr:rowOff>
    </xdr:to>
    <xdr:sp>
      <xdr:nvSpPr>
        <xdr:cNvPr id="364" name="AutoShape 445"/>
        <xdr:cNvSpPr>
          <a:spLocks/>
        </xdr:cNvSpPr>
      </xdr:nvSpPr>
      <xdr:spPr>
        <a:xfrm>
          <a:off x="13354050" y="56007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28</xdr:row>
      <xdr:rowOff>123825</xdr:rowOff>
    </xdr:from>
    <xdr:to>
      <xdr:col>17</xdr:col>
      <xdr:colOff>762000</xdr:colOff>
      <xdr:row>32</xdr:row>
      <xdr:rowOff>38100</xdr:rowOff>
    </xdr:to>
    <xdr:sp>
      <xdr:nvSpPr>
        <xdr:cNvPr id="365" name="Line 446"/>
        <xdr:cNvSpPr>
          <a:spLocks/>
        </xdr:cNvSpPr>
      </xdr:nvSpPr>
      <xdr:spPr>
        <a:xfrm flipH="1" flipV="1">
          <a:off x="13411200" y="5019675"/>
          <a:ext cx="0" cy="609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37</xdr:row>
      <xdr:rowOff>85725</xdr:rowOff>
    </xdr:from>
    <xdr:to>
      <xdr:col>16</xdr:col>
      <xdr:colOff>47625</xdr:colOff>
      <xdr:row>40</xdr:row>
      <xdr:rowOff>66675</xdr:rowOff>
    </xdr:to>
    <xdr:sp>
      <xdr:nvSpPr>
        <xdr:cNvPr id="366" name="AutoShape 447"/>
        <xdr:cNvSpPr>
          <a:spLocks/>
        </xdr:cNvSpPr>
      </xdr:nvSpPr>
      <xdr:spPr>
        <a:xfrm>
          <a:off x="11649075" y="6543675"/>
          <a:ext cx="276225" cy="504825"/>
        </a:xfrm>
        <a:custGeom>
          <a:pathLst>
            <a:path h="54" w="32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38100</xdr:rowOff>
    </xdr:from>
    <xdr:to>
      <xdr:col>16</xdr:col>
      <xdr:colOff>600075</xdr:colOff>
      <xdr:row>39</xdr:row>
      <xdr:rowOff>142875</xdr:rowOff>
    </xdr:to>
    <xdr:sp>
      <xdr:nvSpPr>
        <xdr:cNvPr id="367" name="AutoShape 448"/>
        <xdr:cNvSpPr>
          <a:spLocks/>
        </xdr:cNvSpPr>
      </xdr:nvSpPr>
      <xdr:spPr>
        <a:xfrm>
          <a:off x="11896725" y="6153150"/>
          <a:ext cx="581025" cy="800100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39</xdr:row>
      <xdr:rowOff>123825</xdr:rowOff>
    </xdr:from>
    <xdr:to>
      <xdr:col>16</xdr:col>
      <xdr:colOff>95250</xdr:colOff>
      <xdr:row>40</xdr:row>
      <xdr:rowOff>76200</xdr:rowOff>
    </xdr:to>
    <xdr:sp>
      <xdr:nvSpPr>
        <xdr:cNvPr id="368" name="AutoShape 449"/>
        <xdr:cNvSpPr>
          <a:spLocks/>
        </xdr:cNvSpPr>
      </xdr:nvSpPr>
      <xdr:spPr>
        <a:xfrm>
          <a:off x="1183005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123825</xdr:rowOff>
    </xdr:from>
    <xdr:to>
      <xdr:col>16</xdr:col>
      <xdr:colOff>19050</xdr:colOff>
      <xdr:row>37</xdr:row>
      <xdr:rowOff>104775</xdr:rowOff>
    </xdr:to>
    <xdr:sp>
      <xdr:nvSpPr>
        <xdr:cNvPr id="369" name="Line 450"/>
        <xdr:cNvSpPr>
          <a:spLocks/>
        </xdr:cNvSpPr>
      </xdr:nvSpPr>
      <xdr:spPr>
        <a:xfrm flipV="1">
          <a:off x="11896725" y="62388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39</xdr:row>
      <xdr:rowOff>133350</xdr:rowOff>
    </xdr:from>
    <xdr:to>
      <xdr:col>17</xdr:col>
      <xdr:colOff>695325</xdr:colOff>
      <xdr:row>40</xdr:row>
      <xdr:rowOff>66675</xdr:rowOff>
    </xdr:to>
    <xdr:sp>
      <xdr:nvSpPr>
        <xdr:cNvPr id="370" name="AutoShape 451"/>
        <xdr:cNvSpPr>
          <a:spLocks/>
        </xdr:cNvSpPr>
      </xdr:nvSpPr>
      <xdr:spPr>
        <a:xfrm>
          <a:off x="13211175" y="69437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37</xdr:row>
      <xdr:rowOff>104775</xdr:rowOff>
    </xdr:from>
    <xdr:to>
      <xdr:col>17</xdr:col>
      <xdr:colOff>619125</xdr:colOff>
      <xdr:row>38</xdr:row>
      <xdr:rowOff>19050</xdr:rowOff>
    </xdr:to>
    <xdr:sp>
      <xdr:nvSpPr>
        <xdr:cNvPr id="371" name="AutoShape 452"/>
        <xdr:cNvSpPr>
          <a:spLocks/>
        </xdr:cNvSpPr>
      </xdr:nvSpPr>
      <xdr:spPr>
        <a:xfrm>
          <a:off x="12706350" y="6562725"/>
          <a:ext cx="561975" cy="85725"/>
        </a:xfrm>
        <a:custGeom>
          <a:pathLst>
            <a:path h="9" w="5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40</xdr:row>
      <xdr:rowOff>9525</xdr:rowOff>
    </xdr:from>
    <xdr:to>
      <xdr:col>20</xdr:col>
      <xdr:colOff>66675</xdr:colOff>
      <xdr:row>40</xdr:row>
      <xdr:rowOff>133350</xdr:rowOff>
    </xdr:to>
    <xdr:sp>
      <xdr:nvSpPr>
        <xdr:cNvPr id="372" name="AutoShape 454"/>
        <xdr:cNvSpPr>
          <a:spLocks/>
        </xdr:cNvSpPr>
      </xdr:nvSpPr>
      <xdr:spPr>
        <a:xfrm>
          <a:off x="14897100" y="69913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37</xdr:row>
      <xdr:rowOff>47625</xdr:rowOff>
    </xdr:from>
    <xdr:to>
      <xdr:col>20</xdr:col>
      <xdr:colOff>219075</xdr:colOff>
      <xdr:row>38</xdr:row>
      <xdr:rowOff>104775</xdr:rowOff>
    </xdr:to>
    <xdr:sp>
      <xdr:nvSpPr>
        <xdr:cNvPr id="373" name="Line 455"/>
        <xdr:cNvSpPr>
          <a:spLocks/>
        </xdr:cNvSpPr>
      </xdr:nvSpPr>
      <xdr:spPr>
        <a:xfrm flipV="1">
          <a:off x="14954250" y="65055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95250</xdr:rowOff>
    </xdr:from>
    <xdr:to>
      <xdr:col>23</xdr:col>
      <xdr:colOff>0</xdr:colOff>
      <xdr:row>35</xdr:row>
      <xdr:rowOff>142875</xdr:rowOff>
    </xdr:to>
    <xdr:sp>
      <xdr:nvSpPr>
        <xdr:cNvPr id="374" name="AutoShape 457"/>
        <xdr:cNvSpPr>
          <a:spLocks/>
        </xdr:cNvSpPr>
      </xdr:nvSpPr>
      <xdr:spPr>
        <a:xfrm>
          <a:off x="17249775" y="6210300"/>
          <a:ext cx="0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28575</xdr:rowOff>
    </xdr:from>
    <xdr:to>
      <xdr:col>23</xdr:col>
      <xdr:colOff>0</xdr:colOff>
      <xdr:row>37</xdr:row>
      <xdr:rowOff>95250</xdr:rowOff>
    </xdr:to>
    <xdr:sp>
      <xdr:nvSpPr>
        <xdr:cNvPr id="375" name="AutoShape 458"/>
        <xdr:cNvSpPr>
          <a:spLocks/>
        </xdr:cNvSpPr>
      </xdr:nvSpPr>
      <xdr:spPr>
        <a:xfrm>
          <a:off x="17249775" y="6315075"/>
          <a:ext cx="0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376" name="AutoShape 459"/>
        <xdr:cNvSpPr>
          <a:spLocks/>
        </xdr:cNvSpPr>
      </xdr:nvSpPr>
      <xdr:spPr>
        <a:xfrm>
          <a:off x="17249775" y="62484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133350</xdr:rowOff>
    </xdr:from>
    <xdr:to>
      <xdr:col>23</xdr:col>
      <xdr:colOff>0</xdr:colOff>
      <xdr:row>37</xdr:row>
      <xdr:rowOff>9525</xdr:rowOff>
    </xdr:to>
    <xdr:sp>
      <xdr:nvSpPr>
        <xdr:cNvPr id="377" name="AutoShape 460"/>
        <xdr:cNvSpPr>
          <a:spLocks/>
        </xdr:cNvSpPr>
      </xdr:nvSpPr>
      <xdr:spPr>
        <a:xfrm>
          <a:off x="17249775" y="6248400"/>
          <a:ext cx="0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9525</xdr:rowOff>
    </xdr:from>
    <xdr:to>
      <xdr:col>23</xdr:col>
      <xdr:colOff>0</xdr:colOff>
      <xdr:row>47</xdr:row>
      <xdr:rowOff>123825</xdr:rowOff>
    </xdr:to>
    <xdr:grpSp>
      <xdr:nvGrpSpPr>
        <xdr:cNvPr id="378" name="Group 461"/>
        <xdr:cNvGrpSpPr>
          <a:grpSpLocks/>
        </xdr:cNvGrpSpPr>
      </xdr:nvGrpSpPr>
      <xdr:grpSpPr>
        <a:xfrm>
          <a:off x="17249775" y="8210550"/>
          <a:ext cx="0" cy="114300"/>
          <a:chOff x="349" y="1121"/>
          <a:chExt cx="94" cy="12"/>
        </a:xfrm>
        <a:solidFill>
          <a:srgbClr val="FFFFFF"/>
        </a:solidFill>
      </xdr:grpSpPr>
      <xdr:sp>
        <xdr:nvSpPr>
          <xdr:cNvPr id="379" name="Line 462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0" name="Oval 463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45</xdr:row>
      <xdr:rowOff>142875</xdr:rowOff>
    </xdr:from>
    <xdr:to>
      <xdr:col>23</xdr:col>
      <xdr:colOff>0</xdr:colOff>
      <xdr:row>45</xdr:row>
      <xdr:rowOff>142875</xdr:rowOff>
    </xdr:to>
    <xdr:sp>
      <xdr:nvSpPr>
        <xdr:cNvPr id="381" name="Line 464"/>
        <xdr:cNvSpPr>
          <a:spLocks/>
        </xdr:cNvSpPr>
      </xdr:nvSpPr>
      <xdr:spPr>
        <a:xfrm>
          <a:off x="17249775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161925</xdr:rowOff>
    </xdr:from>
    <xdr:to>
      <xdr:col>23</xdr:col>
      <xdr:colOff>0</xdr:colOff>
      <xdr:row>47</xdr:row>
      <xdr:rowOff>142875</xdr:rowOff>
    </xdr:to>
    <xdr:sp>
      <xdr:nvSpPr>
        <xdr:cNvPr id="382" name="Oval 465"/>
        <xdr:cNvSpPr>
          <a:spLocks/>
        </xdr:cNvSpPr>
      </xdr:nvSpPr>
      <xdr:spPr>
        <a:xfrm>
          <a:off x="17249775" y="819150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114300</xdr:rowOff>
    </xdr:from>
    <xdr:to>
      <xdr:col>23</xdr:col>
      <xdr:colOff>0</xdr:colOff>
      <xdr:row>53</xdr:row>
      <xdr:rowOff>85725</xdr:rowOff>
    </xdr:to>
    <xdr:sp>
      <xdr:nvSpPr>
        <xdr:cNvPr id="383" name="Oval 466"/>
        <xdr:cNvSpPr>
          <a:spLocks/>
        </xdr:cNvSpPr>
      </xdr:nvSpPr>
      <xdr:spPr>
        <a:xfrm>
          <a:off x="17249775" y="920115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114300</xdr:rowOff>
    </xdr:from>
    <xdr:to>
      <xdr:col>23</xdr:col>
      <xdr:colOff>0</xdr:colOff>
      <xdr:row>53</xdr:row>
      <xdr:rowOff>85725</xdr:rowOff>
    </xdr:to>
    <xdr:sp>
      <xdr:nvSpPr>
        <xdr:cNvPr id="384" name="Oval 467"/>
        <xdr:cNvSpPr>
          <a:spLocks/>
        </xdr:cNvSpPr>
      </xdr:nvSpPr>
      <xdr:spPr>
        <a:xfrm>
          <a:off x="17249775" y="920115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22</xdr:row>
      <xdr:rowOff>95250</xdr:rowOff>
    </xdr:from>
    <xdr:to>
      <xdr:col>16</xdr:col>
      <xdr:colOff>276225</xdr:colOff>
      <xdr:row>24</xdr:row>
      <xdr:rowOff>19050</xdr:rowOff>
    </xdr:to>
    <xdr:sp>
      <xdr:nvSpPr>
        <xdr:cNvPr id="385" name="Line 468"/>
        <xdr:cNvSpPr>
          <a:spLocks/>
        </xdr:cNvSpPr>
      </xdr:nvSpPr>
      <xdr:spPr>
        <a:xfrm>
          <a:off x="11887200" y="390525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</xdr:row>
      <xdr:rowOff>76200</xdr:rowOff>
    </xdr:from>
    <xdr:to>
      <xdr:col>7</xdr:col>
      <xdr:colOff>742950</xdr:colOff>
      <xdr:row>4</xdr:row>
      <xdr:rowOff>57150</xdr:rowOff>
    </xdr:to>
    <xdr:sp>
      <xdr:nvSpPr>
        <xdr:cNvPr id="386" name="TextBox 470"/>
        <xdr:cNvSpPr txBox="1">
          <a:spLocks noChangeArrowheads="1"/>
        </xdr:cNvSpPr>
      </xdr:nvSpPr>
      <xdr:spPr>
        <a:xfrm>
          <a:off x="5219700" y="428625"/>
          <a:ext cx="323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387" name="AutoShape 471"/>
        <xdr:cNvSpPr>
          <a:spLocks/>
        </xdr:cNvSpPr>
      </xdr:nvSpPr>
      <xdr:spPr>
        <a:xfrm>
          <a:off x="5495925" y="1381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123825</xdr:rowOff>
    </xdr:from>
    <xdr:to>
      <xdr:col>7</xdr:col>
      <xdr:colOff>95250</xdr:colOff>
      <xdr:row>22</xdr:row>
      <xdr:rowOff>0</xdr:rowOff>
    </xdr:to>
    <xdr:sp>
      <xdr:nvSpPr>
        <xdr:cNvPr id="388" name="TextBox 472"/>
        <xdr:cNvSpPr txBox="1">
          <a:spLocks noChangeArrowheads="1"/>
        </xdr:cNvSpPr>
      </xdr:nvSpPr>
      <xdr:spPr>
        <a:xfrm>
          <a:off x="4552950" y="3590925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</xdr:col>
      <xdr:colOff>161925</xdr:colOff>
      <xdr:row>45</xdr:row>
      <xdr:rowOff>161925</xdr:rowOff>
    </xdr:from>
    <xdr:to>
      <xdr:col>2</xdr:col>
      <xdr:colOff>342900</xdr:colOff>
      <xdr:row>46</xdr:row>
      <xdr:rowOff>142875</xdr:rowOff>
    </xdr:to>
    <xdr:sp>
      <xdr:nvSpPr>
        <xdr:cNvPr id="389" name="Line 473"/>
        <xdr:cNvSpPr>
          <a:spLocks/>
        </xdr:cNvSpPr>
      </xdr:nvSpPr>
      <xdr:spPr>
        <a:xfrm flipV="1">
          <a:off x="1104900" y="8020050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9525</xdr:rowOff>
    </xdr:to>
    <xdr:sp>
      <xdr:nvSpPr>
        <xdr:cNvPr id="390" name="AutoShape 474"/>
        <xdr:cNvSpPr>
          <a:spLocks/>
        </xdr:cNvSpPr>
      </xdr:nvSpPr>
      <xdr:spPr>
        <a:xfrm>
          <a:off x="8020050" y="10648950"/>
          <a:ext cx="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53</xdr:row>
      <xdr:rowOff>152400</xdr:rowOff>
    </xdr:from>
    <xdr:to>
      <xdr:col>4</xdr:col>
      <xdr:colOff>733425</xdr:colOff>
      <xdr:row>56</xdr:row>
      <xdr:rowOff>66675</xdr:rowOff>
    </xdr:to>
    <xdr:sp>
      <xdr:nvSpPr>
        <xdr:cNvPr id="391" name="AutoShape 475"/>
        <xdr:cNvSpPr>
          <a:spLocks/>
        </xdr:cNvSpPr>
      </xdr:nvSpPr>
      <xdr:spPr>
        <a:xfrm>
          <a:off x="2609850" y="9410700"/>
          <a:ext cx="609600" cy="428625"/>
        </a:xfrm>
        <a:custGeom>
          <a:pathLst>
            <a:path h="45" w="64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56</xdr:row>
      <xdr:rowOff>9525</xdr:rowOff>
    </xdr:from>
    <xdr:to>
      <xdr:col>4</xdr:col>
      <xdr:colOff>190500</xdr:colOff>
      <xdr:row>56</xdr:row>
      <xdr:rowOff>133350</xdr:rowOff>
    </xdr:to>
    <xdr:sp>
      <xdr:nvSpPr>
        <xdr:cNvPr id="392" name="AutoShape 476"/>
        <xdr:cNvSpPr>
          <a:spLocks/>
        </xdr:cNvSpPr>
      </xdr:nvSpPr>
      <xdr:spPr>
        <a:xfrm>
          <a:off x="2552700" y="97821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50</xdr:row>
      <xdr:rowOff>133350</xdr:rowOff>
    </xdr:from>
    <xdr:to>
      <xdr:col>4</xdr:col>
      <xdr:colOff>142875</xdr:colOff>
      <xdr:row>54</xdr:row>
      <xdr:rowOff>9525</xdr:rowOff>
    </xdr:to>
    <xdr:sp>
      <xdr:nvSpPr>
        <xdr:cNvPr id="393" name="AutoShape 477"/>
        <xdr:cNvSpPr>
          <a:spLocks/>
        </xdr:cNvSpPr>
      </xdr:nvSpPr>
      <xdr:spPr>
        <a:xfrm>
          <a:off x="2609850" y="8867775"/>
          <a:ext cx="19050" cy="571500"/>
        </a:xfrm>
        <a:custGeom>
          <a:pathLst>
            <a:path h="60" w="2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53</xdr:row>
      <xdr:rowOff>76200</xdr:rowOff>
    </xdr:from>
    <xdr:to>
      <xdr:col>4</xdr:col>
      <xdr:colOff>47625</xdr:colOff>
      <xdr:row>55</xdr:row>
      <xdr:rowOff>47625</xdr:rowOff>
    </xdr:to>
    <xdr:sp>
      <xdr:nvSpPr>
        <xdr:cNvPr id="394" name="TextBox 478"/>
        <xdr:cNvSpPr txBox="1">
          <a:spLocks noChangeArrowheads="1"/>
        </xdr:cNvSpPr>
      </xdr:nvSpPr>
      <xdr:spPr>
        <a:xfrm>
          <a:off x="1762125" y="933450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六地蔵ﾄﾝﾈﾙ後0.5㎞
</a:t>
          </a:r>
        </a:p>
      </xdr:txBody>
    </xdr:sp>
    <xdr:clientData/>
  </xdr:twoCellAnchor>
  <xdr:twoCellAnchor>
    <xdr:from>
      <xdr:col>9</xdr:col>
      <xdr:colOff>114300</xdr:colOff>
      <xdr:row>55</xdr:row>
      <xdr:rowOff>28575</xdr:rowOff>
    </xdr:from>
    <xdr:to>
      <xdr:col>9</xdr:col>
      <xdr:colOff>419100</xdr:colOff>
      <xdr:row>56</xdr:row>
      <xdr:rowOff>95250</xdr:rowOff>
    </xdr:to>
    <xdr:sp>
      <xdr:nvSpPr>
        <xdr:cNvPr id="395" name="AutoShape 483"/>
        <xdr:cNvSpPr>
          <a:spLocks/>
        </xdr:cNvSpPr>
      </xdr:nvSpPr>
      <xdr:spPr>
        <a:xfrm>
          <a:off x="6591300" y="9629775"/>
          <a:ext cx="304800" cy="238125"/>
        </a:xfrm>
        <a:custGeom>
          <a:pathLst>
            <a:path h="36" w="19">
              <a:moveTo>
                <a:pt x="0" y="36"/>
              </a:moveTo>
              <a:lnTo>
                <a:pt x="0" y="1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56</xdr:row>
      <xdr:rowOff>28575</xdr:rowOff>
    </xdr:from>
    <xdr:to>
      <xdr:col>9</xdr:col>
      <xdr:colOff>180975</xdr:colOff>
      <xdr:row>56</xdr:row>
      <xdr:rowOff>152400</xdr:rowOff>
    </xdr:to>
    <xdr:sp>
      <xdr:nvSpPr>
        <xdr:cNvPr id="396" name="AutoShape 484"/>
        <xdr:cNvSpPr>
          <a:spLocks/>
        </xdr:cNvSpPr>
      </xdr:nvSpPr>
      <xdr:spPr>
        <a:xfrm>
          <a:off x="6534150" y="98012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60</xdr:row>
      <xdr:rowOff>38100</xdr:rowOff>
    </xdr:from>
    <xdr:to>
      <xdr:col>3</xdr:col>
      <xdr:colOff>561975</xdr:colOff>
      <xdr:row>60</xdr:row>
      <xdr:rowOff>66675</xdr:rowOff>
    </xdr:to>
    <xdr:sp>
      <xdr:nvSpPr>
        <xdr:cNvPr id="397" name="AutoShape 485"/>
        <xdr:cNvSpPr>
          <a:spLocks/>
        </xdr:cNvSpPr>
      </xdr:nvSpPr>
      <xdr:spPr>
        <a:xfrm>
          <a:off x="1809750" y="10515600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60</xdr:row>
      <xdr:rowOff>66675</xdr:rowOff>
    </xdr:from>
    <xdr:to>
      <xdr:col>4</xdr:col>
      <xdr:colOff>323850</xdr:colOff>
      <xdr:row>62</xdr:row>
      <xdr:rowOff>0</xdr:rowOff>
    </xdr:to>
    <xdr:sp>
      <xdr:nvSpPr>
        <xdr:cNvPr id="398" name="AutoShape 486"/>
        <xdr:cNvSpPr>
          <a:spLocks/>
        </xdr:cNvSpPr>
      </xdr:nvSpPr>
      <xdr:spPr>
        <a:xfrm>
          <a:off x="2352675" y="10544175"/>
          <a:ext cx="457200" cy="276225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59</xdr:row>
      <xdr:rowOff>171450</xdr:rowOff>
    </xdr:from>
    <xdr:to>
      <xdr:col>3</xdr:col>
      <xdr:colOff>733425</xdr:colOff>
      <xdr:row>61</xdr:row>
      <xdr:rowOff>0</xdr:rowOff>
    </xdr:to>
    <xdr:sp>
      <xdr:nvSpPr>
        <xdr:cNvPr id="399" name="Oval 487"/>
        <xdr:cNvSpPr>
          <a:spLocks/>
        </xdr:cNvSpPr>
      </xdr:nvSpPr>
      <xdr:spPr>
        <a:xfrm>
          <a:off x="2266950" y="104679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400" name="AutoShape 488"/>
        <xdr:cNvSpPr>
          <a:spLocks/>
        </xdr:cNvSpPr>
      </xdr:nvSpPr>
      <xdr:spPr>
        <a:xfrm>
          <a:off x="3952875" y="11163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61</xdr:row>
      <xdr:rowOff>161925</xdr:rowOff>
    </xdr:from>
    <xdr:to>
      <xdr:col>6</xdr:col>
      <xdr:colOff>0</xdr:colOff>
      <xdr:row>62</xdr:row>
      <xdr:rowOff>19050</xdr:rowOff>
    </xdr:to>
    <xdr:sp>
      <xdr:nvSpPr>
        <xdr:cNvPr id="401" name="AutoShape 489"/>
        <xdr:cNvSpPr>
          <a:spLocks/>
        </xdr:cNvSpPr>
      </xdr:nvSpPr>
      <xdr:spPr>
        <a:xfrm>
          <a:off x="3562350" y="108108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762000</xdr:colOff>
      <xdr:row>59</xdr:row>
      <xdr:rowOff>19050</xdr:rowOff>
    </xdr:from>
    <xdr:to>
      <xdr:col>5</xdr:col>
      <xdr:colOff>762000</xdr:colOff>
      <xdr:row>64</xdr:row>
      <xdr:rowOff>28575</xdr:rowOff>
    </xdr:to>
    <xdr:sp>
      <xdr:nvSpPr>
        <xdr:cNvPr id="402" name="Line 490"/>
        <xdr:cNvSpPr>
          <a:spLocks/>
        </xdr:cNvSpPr>
      </xdr:nvSpPr>
      <xdr:spPr>
        <a:xfrm flipV="1">
          <a:off x="4019550" y="103155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76200</xdr:colOff>
      <xdr:row>62</xdr:row>
      <xdr:rowOff>95250</xdr:rowOff>
    </xdr:to>
    <xdr:sp>
      <xdr:nvSpPr>
        <xdr:cNvPr id="403" name="Oval 492"/>
        <xdr:cNvSpPr>
          <a:spLocks/>
        </xdr:cNvSpPr>
      </xdr:nvSpPr>
      <xdr:spPr>
        <a:xfrm>
          <a:off x="3924300" y="107346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64</xdr:row>
      <xdr:rowOff>0</xdr:rowOff>
    </xdr:from>
    <xdr:to>
      <xdr:col>6</xdr:col>
      <xdr:colOff>57150</xdr:colOff>
      <xdr:row>64</xdr:row>
      <xdr:rowOff>123825</xdr:rowOff>
    </xdr:to>
    <xdr:sp>
      <xdr:nvSpPr>
        <xdr:cNvPr id="404" name="AutoShape 493"/>
        <xdr:cNvSpPr>
          <a:spLocks/>
        </xdr:cNvSpPr>
      </xdr:nvSpPr>
      <xdr:spPr>
        <a:xfrm>
          <a:off x="3952875" y="11163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76200</xdr:colOff>
      <xdr:row>62</xdr:row>
      <xdr:rowOff>95250</xdr:rowOff>
    </xdr:to>
    <xdr:sp>
      <xdr:nvSpPr>
        <xdr:cNvPr id="405" name="Oval 494"/>
        <xdr:cNvSpPr>
          <a:spLocks/>
        </xdr:cNvSpPr>
      </xdr:nvSpPr>
      <xdr:spPr>
        <a:xfrm>
          <a:off x="3924300" y="107346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62</xdr:row>
      <xdr:rowOff>28575</xdr:rowOff>
    </xdr:from>
    <xdr:to>
      <xdr:col>3</xdr:col>
      <xdr:colOff>638175</xdr:colOff>
      <xdr:row>64</xdr:row>
      <xdr:rowOff>19050</xdr:rowOff>
    </xdr:to>
    <xdr:sp>
      <xdr:nvSpPr>
        <xdr:cNvPr id="406" name="Line 495"/>
        <xdr:cNvSpPr>
          <a:spLocks/>
        </xdr:cNvSpPr>
      </xdr:nvSpPr>
      <xdr:spPr>
        <a:xfrm flipV="1">
          <a:off x="2352675" y="10848975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61</xdr:row>
      <xdr:rowOff>28575</xdr:rowOff>
    </xdr:from>
    <xdr:to>
      <xdr:col>3</xdr:col>
      <xdr:colOff>752475</xdr:colOff>
      <xdr:row>62</xdr:row>
      <xdr:rowOff>38100</xdr:rowOff>
    </xdr:to>
    <xdr:sp>
      <xdr:nvSpPr>
        <xdr:cNvPr id="407" name="AutoShape 496"/>
        <xdr:cNvSpPr>
          <a:spLocks/>
        </xdr:cNvSpPr>
      </xdr:nvSpPr>
      <xdr:spPr>
        <a:xfrm flipV="1">
          <a:off x="2247900" y="10677525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62</xdr:row>
      <xdr:rowOff>133350</xdr:rowOff>
    </xdr:from>
    <xdr:to>
      <xdr:col>4</xdr:col>
      <xdr:colOff>695325</xdr:colOff>
      <xdr:row>63</xdr:row>
      <xdr:rowOff>104775</xdr:rowOff>
    </xdr:to>
    <xdr:sp>
      <xdr:nvSpPr>
        <xdr:cNvPr id="408" name="TextBox 497"/>
        <xdr:cNvSpPr txBox="1">
          <a:spLocks noChangeArrowheads="1"/>
        </xdr:cNvSpPr>
      </xdr:nvSpPr>
      <xdr:spPr>
        <a:xfrm>
          <a:off x="2381250" y="10953750"/>
          <a:ext cx="800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大日山ﾄﾝﾈﾙ</a:t>
          </a:r>
        </a:p>
      </xdr:txBody>
    </xdr:sp>
    <xdr:clientData/>
  </xdr:twoCellAnchor>
  <xdr:twoCellAnchor>
    <xdr:from>
      <xdr:col>1</xdr:col>
      <xdr:colOff>752475</xdr:colOff>
      <xdr:row>62</xdr:row>
      <xdr:rowOff>0</xdr:rowOff>
    </xdr:from>
    <xdr:to>
      <xdr:col>1</xdr:col>
      <xdr:colOff>752475</xdr:colOff>
      <xdr:row>63</xdr:row>
      <xdr:rowOff>161925</xdr:rowOff>
    </xdr:to>
    <xdr:sp>
      <xdr:nvSpPr>
        <xdr:cNvPr id="409" name="Line 499"/>
        <xdr:cNvSpPr>
          <a:spLocks/>
        </xdr:cNvSpPr>
      </xdr:nvSpPr>
      <xdr:spPr>
        <a:xfrm flipV="1">
          <a:off x="923925" y="1082040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60</xdr:row>
      <xdr:rowOff>152400</xdr:rowOff>
    </xdr:from>
    <xdr:to>
      <xdr:col>2</xdr:col>
      <xdr:colOff>95250</xdr:colOff>
      <xdr:row>61</xdr:row>
      <xdr:rowOff>161925</xdr:rowOff>
    </xdr:to>
    <xdr:sp>
      <xdr:nvSpPr>
        <xdr:cNvPr id="410" name="AutoShape 500"/>
        <xdr:cNvSpPr>
          <a:spLocks/>
        </xdr:cNvSpPr>
      </xdr:nvSpPr>
      <xdr:spPr>
        <a:xfrm flipV="1">
          <a:off x="819150" y="10629900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62</xdr:row>
      <xdr:rowOff>104775</xdr:rowOff>
    </xdr:from>
    <xdr:to>
      <xdr:col>2</xdr:col>
      <xdr:colOff>276225</xdr:colOff>
      <xdr:row>63</xdr:row>
      <xdr:rowOff>95250</xdr:rowOff>
    </xdr:to>
    <xdr:sp>
      <xdr:nvSpPr>
        <xdr:cNvPr id="411" name="TextBox 501"/>
        <xdr:cNvSpPr txBox="1">
          <a:spLocks noChangeArrowheads="1"/>
        </xdr:cNvSpPr>
      </xdr:nvSpPr>
      <xdr:spPr>
        <a:xfrm>
          <a:off x="571500" y="1092517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渡瀬ﾄﾝﾈﾙ</a:t>
          </a:r>
        </a:p>
      </xdr:txBody>
    </xdr:sp>
    <xdr:clientData/>
  </xdr:twoCellAnchor>
  <xdr:twoCellAnchor>
    <xdr:from>
      <xdr:col>9</xdr:col>
      <xdr:colOff>38100</xdr:colOff>
      <xdr:row>61</xdr:row>
      <xdr:rowOff>9525</xdr:rowOff>
    </xdr:from>
    <xdr:to>
      <xdr:col>10</xdr:col>
      <xdr:colOff>104775</xdr:colOff>
      <xdr:row>63</xdr:row>
      <xdr:rowOff>152400</xdr:rowOff>
    </xdr:to>
    <xdr:sp>
      <xdr:nvSpPr>
        <xdr:cNvPr id="412" name="TextBox 503"/>
        <xdr:cNvSpPr txBox="1">
          <a:spLocks noChangeArrowheads="1"/>
        </xdr:cNvSpPr>
      </xdr:nvSpPr>
      <xdr:spPr>
        <a:xfrm>
          <a:off x="6515100" y="10658475"/>
          <a:ext cx="8382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新宮磐盾店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0735227353</a:t>
          </a:r>
        </a:p>
      </xdr:txBody>
    </xdr:sp>
    <xdr:clientData/>
  </xdr:twoCellAnchor>
  <xdr:twoCellAnchor>
    <xdr:from>
      <xdr:col>5</xdr:col>
      <xdr:colOff>295275</xdr:colOff>
      <xdr:row>61</xdr:row>
      <xdr:rowOff>76200</xdr:rowOff>
    </xdr:from>
    <xdr:to>
      <xdr:col>5</xdr:col>
      <xdr:colOff>666750</xdr:colOff>
      <xdr:row>62</xdr:row>
      <xdr:rowOff>152400</xdr:rowOff>
    </xdr:to>
    <xdr:grpSp>
      <xdr:nvGrpSpPr>
        <xdr:cNvPr id="413" name="Group 504"/>
        <xdr:cNvGrpSpPr>
          <a:grpSpLocks/>
        </xdr:cNvGrpSpPr>
      </xdr:nvGrpSpPr>
      <xdr:grpSpPr>
        <a:xfrm rot="5400000">
          <a:off x="3552825" y="10725150"/>
          <a:ext cx="371475" cy="247650"/>
          <a:chOff x="718" y="97"/>
          <a:chExt cx="23" cy="15"/>
        </a:xfrm>
        <a:solidFill>
          <a:srgbClr val="FFFFFF"/>
        </a:solidFill>
      </xdr:grpSpPr>
      <xdr:sp>
        <xdr:nvSpPr>
          <xdr:cNvPr id="414" name="AutoShape 50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5" name="AutoShape 50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285750</xdr:colOff>
      <xdr:row>63</xdr:row>
      <xdr:rowOff>152400</xdr:rowOff>
    </xdr:from>
    <xdr:to>
      <xdr:col>10</xdr:col>
      <xdr:colOff>285750</xdr:colOff>
      <xdr:row>64</xdr:row>
      <xdr:rowOff>142875</xdr:rowOff>
    </xdr:to>
    <xdr:sp>
      <xdr:nvSpPr>
        <xdr:cNvPr id="416" name="Line 507"/>
        <xdr:cNvSpPr>
          <a:spLocks/>
        </xdr:cNvSpPr>
      </xdr:nvSpPr>
      <xdr:spPr>
        <a:xfrm flipV="1">
          <a:off x="7534275" y="11144250"/>
          <a:ext cx="0" cy="1619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62</xdr:row>
      <xdr:rowOff>142875</xdr:rowOff>
    </xdr:from>
    <xdr:to>
      <xdr:col>10</xdr:col>
      <xdr:colOff>400050</xdr:colOff>
      <xdr:row>63</xdr:row>
      <xdr:rowOff>152400</xdr:rowOff>
    </xdr:to>
    <xdr:sp>
      <xdr:nvSpPr>
        <xdr:cNvPr id="417" name="AutoShape 508"/>
        <xdr:cNvSpPr>
          <a:spLocks/>
        </xdr:cNvSpPr>
      </xdr:nvSpPr>
      <xdr:spPr>
        <a:xfrm flipV="1">
          <a:off x="7429500" y="10963275"/>
          <a:ext cx="219075" cy="18097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64</xdr:row>
      <xdr:rowOff>47625</xdr:rowOff>
    </xdr:from>
    <xdr:to>
      <xdr:col>10</xdr:col>
      <xdr:colOff>361950</xdr:colOff>
      <xdr:row>64</xdr:row>
      <xdr:rowOff>152400</xdr:rowOff>
    </xdr:to>
    <xdr:sp>
      <xdr:nvSpPr>
        <xdr:cNvPr id="418" name="AutoShape 509"/>
        <xdr:cNvSpPr>
          <a:spLocks/>
        </xdr:cNvSpPr>
      </xdr:nvSpPr>
      <xdr:spPr>
        <a:xfrm>
          <a:off x="7477125" y="11210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64</xdr:row>
      <xdr:rowOff>0</xdr:rowOff>
    </xdr:from>
    <xdr:to>
      <xdr:col>10</xdr:col>
      <xdr:colOff>219075</xdr:colOff>
      <xdr:row>64</xdr:row>
      <xdr:rowOff>161925</xdr:rowOff>
    </xdr:to>
    <xdr:sp>
      <xdr:nvSpPr>
        <xdr:cNvPr id="419" name="TextBox 510"/>
        <xdr:cNvSpPr txBox="1">
          <a:spLocks noChangeArrowheads="1"/>
        </xdr:cNvSpPr>
      </xdr:nvSpPr>
      <xdr:spPr>
        <a:xfrm>
          <a:off x="6800850" y="11163300"/>
          <a:ext cx="666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越路ﾄﾝﾈﾙ</a:t>
          </a:r>
        </a:p>
      </xdr:txBody>
    </xdr:sp>
    <xdr:clientData/>
  </xdr:twoCellAnchor>
  <xdr:twoCellAnchor>
    <xdr:from>
      <xdr:col>11</xdr:col>
      <xdr:colOff>0</xdr:colOff>
      <xdr:row>60</xdr:row>
      <xdr:rowOff>95250</xdr:rowOff>
    </xdr:from>
    <xdr:to>
      <xdr:col>11</xdr:col>
      <xdr:colOff>0</xdr:colOff>
      <xdr:row>61</xdr:row>
      <xdr:rowOff>76200</xdr:rowOff>
    </xdr:to>
    <xdr:sp>
      <xdr:nvSpPr>
        <xdr:cNvPr id="420" name="Oval 511"/>
        <xdr:cNvSpPr>
          <a:spLocks/>
        </xdr:cNvSpPr>
      </xdr:nvSpPr>
      <xdr:spPr>
        <a:xfrm>
          <a:off x="8020050" y="10572750"/>
          <a:ext cx="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3</xdr:row>
      <xdr:rowOff>38100</xdr:rowOff>
    </xdr:from>
    <xdr:to>
      <xdr:col>13</xdr:col>
      <xdr:colOff>762000</xdr:colOff>
      <xdr:row>8</xdr:row>
      <xdr:rowOff>104775</xdr:rowOff>
    </xdr:to>
    <xdr:sp>
      <xdr:nvSpPr>
        <xdr:cNvPr id="421" name="Line 512"/>
        <xdr:cNvSpPr>
          <a:spLocks/>
        </xdr:cNvSpPr>
      </xdr:nvSpPr>
      <xdr:spPr>
        <a:xfrm flipV="1">
          <a:off x="10325100" y="5619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</xdr:row>
      <xdr:rowOff>38100</xdr:rowOff>
    </xdr:from>
    <xdr:to>
      <xdr:col>14</xdr:col>
      <xdr:colOff>57150</xdr:colOff>
      <xdr:row>8</xdr:row>
      <xdr:rowOff>152400</xdr:rowOff>
    </xdr:to>
    <xdr:sp>
      <xdr:nvSpPr>
        <xdr:cNvPr id="422" name="AutoShape 513"/>
        <xdr:cNvSpPr>
          <a:spLocks/>
        </xdr:cNvSpPr>
      </xdr:nvSpPr>
      <xdr:spPr>
        <a:xfrm>
          <a:off x="10267950" y="13811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</xdr:row>
      <xdr:rowOff>114300</xdr:rowOff>
    </xdr:from>
    <xdr:to>
      <xdr:col>14</xdr:col>
      <xdr:colOff>361950</xdr:colOff>
      <xdr:row>5</xdr:row>
      <xdr:rowOff>114300</xdr:rowOff>
    </xdr:to>
    <xdr:sp>
      <xdr:nvSpPr>
        <xdr:cNvPr id="423" name="Line 514"/>
        <xdr:cNvSpPr>
          <a:spLocks/>
        </xdr:cNvSpPr>
      </xdr:nvSpPr>
      <xdr:spPr>
        <a:xfrm flipV="1">
          <a:off x="10372725" y="819150"/>
          <a:ext cx="3238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5</xdr:row>
      <xdr:rowOff>161925</xdr:rowOff>
    </xdr:from>
    <xdr:to>
      <xdr:col>13</xdr:col>
      <xdr:colOff>762000</xdr:colOff>
      <xdr:row>7</xdr:row>
      <xdr:rowOff>9525</xdr:rowOff>
    </xdr:to>
    <xdr:sp>
      <xdr:nvSpPr>
        <xdr:cNvPr id="424" name="AutoShape 515"/>
        <xdr:cNvSpPr>
          <a:spLocks/>
        </xdr:cNvSpPr>
      </xdr:nvSpPr>
      <xdr:spPr>
        <a:xfrm>
          <a:off x="9858375" y="1038225"/>
          <a:ext cx="466725" cy="142875"/>
        </a:xfrm>
        <a:custGeom>
          <a:pathLst>
            <a:path h="18" w="51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</xdr:row>
      <xdr:rowOff>171450</xdr:rowOff>
    </xdr:from>
    <xdr:to>
      <xdr:col>16</xdr:col>
      <xdr:colOff>419100</xdr:colOff>
      <xdr:row>8</xdr:row>
      <xdr:rowOff>19050</xdr:rowOff>
    </xdr:to>
    <xdr:sp>
      <xdr:nvSpPr>
        <xdr:cNvPr id="425" name="AutoShape 517"/>
        <xdr:cNvSpPr>
          <a:spLocks/>
        </xdr:cNvSpPr>
      </xdr:nvSpPr>
      <xdr:spPr>
        <a:xfrm>
          <a:off x="11868150" y="695325"/>
          <a:ext cx="428625" cy="666750"/>
        </a:xfrm>
        <a:custGeom>
          <a:pathLst>
            <a:path h="70" w="45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</xdr:row>
      <xdr:rowOff>104775</xdr:rowOff>
    </xdr:from>
    <xdr:to>
      <xdr:col>16</xdr:col>
      <xdr:colOff>57150</xdr:colOff>
      <xdr:row>6</xdr:row>
      <xdr:rowOff>76200</xdr:rowOff>
    </xdr:to>
    <xdr:sp>
      <xdr:nvSpPr>
        <xdr:cNvPr id="426" name="Oval 518"/>
        <xdr:cNvSpPr>
          <a:spLocks/>
        </xdr:cNvSpPr>
      </xdr:nvSpPr>
      <xdr:spPr>
        <a:xfrm>
          <a:off x="11801475" y="9810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4</xdr:row>
      <xdr:rowOff>38100</xdr:rowOff>
    </xdr:from>
    <xdr:to>
      <xdr:col>15</xdr:col>
      <xdr:colOff>762000</xdr:colOff>
      <xdr:row>5</xdr:row>
      <xdr:rowOff>66675</xdr:rowOff>
    </xdr:to>
    <xdr:sp>
      <xdr:nvSpPr>
        <xdr:cNvPr id="427" name="TextBox 519"/>
        <xdr:cNvSpPr txBox="1">
          <a:spLocks noChangeArrowheads="1"/>
        </xdr:cNvSpPr>
      </xdr:nvSpPr>
      <xdr:spPr>
        <a:xfrm>
          <a:off x="11334750" y="742950"/>
          <a:ext cx="533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ｻｰｸﾙK</a:t>
          </a:r>
        </a:p>
      </xdr:txBody>
    </xdr:sp>
    <xdr:clientData/>
  </xdr:twoCellAnchor>
  <xdr:twoCellAnchor>
    <xdr:from>
      <xdr:col>17</xdr:col>
      <xdr:colOff>19050</xdr:colOff>
      <xdr:row>5</xdr:row>
      <xdr:rowOff>38100</xdr:rowOff>
    </xdr:from>
    <xdr:to>
      <xdr:col>18</xdr:col>
      <xdr:colOff>76200</xdr:colOff>
      <xdr:row>8</xdr:row>
      <xdr:rowOff>19050</xdr:rowOff>
    </xdr:to>
    <xdr:sp>
      <xdr:nvSpPr>
        <xdr:cNvPr id="428" name="TextBox 520"/>
        <xdr:cNvSpPr txBox="1">
          <a:spLocks noChangeArrowheads="1"/>
        </xdr:cNvSpPr>
      </xdr:nvSpPr>
      <xdr:spPr>
        <a:xfrm>
          <a:off x="12668250" y="914400"/>
          <a:ext cx="8286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
串本町串本店0735625111</a:t>
          </a:r>
        </a:p>
      </xdr:txBody>
    </xdr:sp>
    <xdr:clientData/>
  </xdr:twoCellAnchor>
  <xdr:twoCellAnchor>
    <xdr:from>
      <xdr:col>18</xdr:col>
      <xdr:colOff>28575</xdr:colOff>
      <xdr:row>7</xdr:row>
      <xdr:rowOff>57150</xdr:rowOff>
    </xdr:from>
    <xdr:to>
      <xdr:col>18</xdr:col>
      <xdr:colOff>285750</xdr:colOff>
      <xdr:row>8</xdr:row>
      <xdr:rowOff>66675</xdr:rowOff>
    </xdr:to>
    <xdr:sp>
      <xdr:nvSpPr>
        <xdr:cNvPr id="429" name="AutoShape 521"/>
        <xdr:cNvSpPr>
          <a:spLocks/>
        </xdr:cNvSpPr>
      </xdr:nvSpPr>
      <xdr:spPr>
        <a:xfrm>
          <a:off x="13449300" y="1228725"/>
          <a:ext cx="257175" cy="1809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152400</xdr:rowOff>
    </xdr:from>
    <xdr:to>
      <xdr:col>18</xdr:col>
      <xdr:colOff>266700</xdr:colOff>
      <xdr:row>6</xdr:row>
      <xdr:rowOff>76200</xdr:rowOff>
    </xdr:to>
    <xdr:sp>
      <xdr:nvSpPr>
        <xdr:cNvPr id="430" name="AutoShape 522"/>
        <xdr:cNvSpPr>
          <a:spLocks/>
        </xdr:cNvSpPr>
      </xdr:nvSpPr>
      <xdr:spPr>
        <a:xfrm>
          <a:off x="13468350" y="857250"/>
          <a:ext cx="219075" cy="266700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523875</xdr:colOff>
      <xdr:row>14</xdr:row>
      <xdr:rowOff>38100</xdr:rowOff>
    </xdr:from>
    <xdr:to>
      <xdr:col>16</xdr:col>
      <xdr:colOff>152400</xdr:colOff>
      <xdr:row>14</xdr:row>
      <xdr:rowOff>38100</xdr:rowOff>
    </xdr:to>
    <xdr:sp>
      <xdr:nvSpPr>
        <xdr:cNvPr id="431" name="Line 525"/>
        <xdr:cNvSpPr>
          <a:spLocks/>
        </xdr:cNvSpPr>
      </xdr:nvSpPr>
      <xdr:spPr>
        <a:xfrm flipV="1">
          <a:off x="11630025" y="2457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16</xdr:row>
      <xdr:rowOff>28575</xdr:rowOff>
    </xdr:from>
    <xdr:to>
      <xdr:col>16</xdr:col>
      <xdr:colOff>228600</xdr:colOff>
      <xdr:row>16</xdr:row>
      <xdr:rowOff>152400</xdr:rowOff>
    </xdr:to>
    <xdr:sp>
      <xdr:nvSpPr>
        <xdr:cNvPr id="432" name="AutoShape 526"/>
        <xdr:cNvSpPr>
          <a:spLocks/>
        </xdr:cNvSpPr>
      </xdr:nvSpPr>
      <xdr:spPr>
        <a:xfrm>
          <a:off x="11972925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15</xdr:row>
      <xdr:rowOff>123825</xdr:rowOff>
    </xdr:from>
    <xdr:to>
      <xdr:col>16</xdr:col>
      <xdr:colOff>161925</xdr:colOff>
      <xdr:row>16</xdr:row>
      <xdr:rowOff>85725</xdr:rowOff>
    </xdr:to>
    <xdr:sp>
      <xdr:nvSpPr>
        <xdr:cNvPr id="433" name="AutoShape 527"/>
        <xdr:cNvSpPr>
          <a:spLocks/>
        </xdr:cNvSpPr>
      </xdr:nvSpPr>
      <xdr:spPr>
        <a:xfrm>
          <a:off x="11744325" y="2714625"/>
          <a:ext cx="295275" cy="1333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13</xdr:row>
      <xdr:rowOff>76200</xdr:rowOff>
    </xdr:from>
    <xdr:to>
      <xdr:col>16</xdr:col>
      <xdr:colOff>161925</xdr:colOff>
      <xdr:row>15</xdr:row>
      <xdr:rowOff>19050</xdr:rowOff>
    </xdr:to>
    <xdr:sp>
      <xdr:nvSpPr>
        <xdr:cNvPr id="434" name="AutoShape 528"/>
        <xdr:cNvSpPr>
          <a:spLocks/>
        </xdr:cNvSpPr>
      </xdr:nvSpPr>
      <xdr:spPr>
        <a:xfrm>
          <a:off x="11791950" y="2314575"/>
          <a:ext cx="247650" cy="295275"/>
        </a:xfrm>
        <a:custGeom>
          <a:pathLst>
            <a:path h="50" w="23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14</xdr:row>
      <xdr:rowOff>19050</xdr:rowOff>
    </xdr:from>
    <xdr:to>
      <xdr:col>16</xdr:col>
      <xdr:colOff>228600</xdr:colOff>
      <xdr:row>14</xdr:row>
      <xdr:rowOff>85725</xdr:rowOff>
    </xdr:to>
    <xdr:sp>
      <xdr:nvSpPr>
        <xdr:cNvPr id="435" name="Oval 529"/>
        <xdr:cNvSpPr>
          <a:spLocks/>
        </xdr:cNvSpPr>
      </xdr:nvSpPr>
      <xdr:spPr>
        <a:xfrm>
          <a:off x="11953875" y="2438400"/>
          <a:ext cx="1524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11</xdr:row>
      <xdr:rowOff>57150</xdr:rowOff>
    </xdr:from>
    <xdr:to>
      <xdr:col>18</xdr:col>
      <xdr:colOff>381000</xdr:colOff>
      <xdr:row>16</xdr:row>
      <xdr:rowOff>28575</xdr:rowOff>
    </xdr:to>
    <xdr:sp>
      <xdr:nvSpPr>
        <xdr:cNvPr id="436" name="Line 531"/>
        <xdr:cNvSpPr>
          <a:spLocks/>
        </xdr:cNvSpPr>
      </xdr:nvSpPr>
      <xdr:spPr>
        <a:xfrm>
          <a:off x="13506450" y="1933575"/>
          <a:ext cx="295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66675</xdr:rowOff>
    </xdr:from>
    <xdr:to>
      <xdr:col>18</xdr:col>
      <xdr:colOff>333375</xdr:colOff>
      <xdr:row>16</xdr:row>
      <xdr:rowOff>38100</xdr:rowOff>
    </xdr:to>
    <xdr:sp>
      <xdr:nvSpPr>
        <xdr:cNvPr id="437" name="Line 532"/>
        <xdr:cNvSpPr>
          <a:spLocks/>
        </xdr:cNvSpPr>
      </xdr:nvSpPr>
      <xdr:spPr>
        <a:xfrm>
          <a:off x="13458825" y="1943100"/>
          <a:ext cx="295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12</xdr:row>
      <xdr:rowOff>133350</xdr:rowOff>
    </xdr:from>
    <xdr:to>
      <xdr:col>18</xdr:col>
      <xdr:colOff>314325</xdr:colOff>
      <xdr:row>13</xdr:row>
      <xdr:rowOff>152400</xdr:rowOff>
    </xdr:to>
    <xdr:grpSp>
      <xdr:nvGrpSpPr>
        <xdr:cNvPr id="438" name="Group 533"/>
        <xdr:cNvGrpSpPr>
          <a:grpSpLocks/>
        </xdr:cNvGrpSpPr>
      </xdr:nvGrpSpPr>
      <xdr:grpSpPr>
        <a:xfrm rot="3900000">
          <a:off x="13525500" y="2190750"/>
          <a:ext cx="209550" cy="200025"/>
          <a:chOff x="718" y="97"/>
          <a:chExt cx="23" cy="15"/>
        </a:xfrm>
        <a:solidFill>
          <a:srgbClr val="FFFFFF"/>
        </a:solidFill>
      </xdr:grpSpPr>
      <xdr:sp>
        <xdr:nvSpPr>
          <xdr:cNvPr id="439" name="AutoShape 53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0" name="AutoShape 53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13</xdr:row>
      <xdr:rowOff>0</xdr:rowOff>
    </xdr:from>
    <xdr:to>
      <xdr:col>18</xdr:col>
      <xdr:colOff>228600</xdr:colOff>
      <xdr:row>13</xdr:row>
      <xdr:rowOff>104775</xdr:rowOff>
    </xdr:to>
    <xdr:sp>
      <xdr:nvSpPr>
        <xdr:cNvPr id="441" name="TextBox 536"/>
        <xdr:cNvSpPr txBox="1">
          <a:spLocks noChangeArrowheads="1"/>
        </xdr:cNvSpPr>
      </xdr:nvSpPr>
      <xdr:spPr>
        <a:xfrm>
          <a:off x="13573125" y="2238375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12</xdr:row>
      <xdr:rowOff>47625</xdr:rowOff>
    </xdr:from>
    <xdr:to>
      <xdr:col>18</xdr:col>
      <xdr:colOff>419100</xdr:colOff>
      <xdr:row>16</xdr:row>
      <xdr:rowOff>66675</xdr:rowOff>
    </xdr:to>
    <xdr:sp>
      <xdr:nvSpPr>
        <xdr:cNvPr id="442" name="AutoShape 537"/>
        <xdr:cNvSpPr>
          <a:spLocks/>
        </xdr:cNvSpPr>
      </xdr:nvSpPr>
      <xdr:spPr>
        <a:xfrm>
          <a:off x="13344525" y="2105025"/>
          <a:ext cx="495300" cy="723900"/>
        </a:xfrm>
        <a:custGeom>
          <a:pathLst>
            <a:path h="76" w="52">
              <a:moveTo>
                <a:pt x="0" y="76"/>
              </a:moveTo>
              <a:lnTo>
                <a:pt x="0" y="41"/>
              </a:lnTo>
              <a:lnTo>
                <a:pt x="11" y="40"/>
              </a:lnTo>
              <a:lnTo>
                <a:pt x="18" y="30"/>
              </a:lnTo>
              <a:lnTo>
                <a:pt x="26" y="20"/>
              </a:lnTo>
              <a:lnTo>
                <a:pt x="5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14</xdr:row>
      <xdr:rowOff>47625</xdr:rowOff>
    </xdr:from>
    <xdr:to>
      <xdr:col>18</xdr:col>
      <xdr:colOff>19050</xdr:colOff>
      <xdr:row>15</xdr:row>
      <xdr:rowOff>38100</xdr:rowOff>
    </xdr:to>
    <xdr:sp>
      <xdr:nvSpPr>
        <xdr:cNvPr id="443" name="Oval 538"/>
        <xdr:cNvSpPr>
          <a:spLocks/>
        </xdr:cNvSpPr>
      </xdr:nvSpPr>
      <xdr:spPr>
        <a:xfrm>
          <a:off x="13287375" y="2466975"/>
          <a:ext cx="1524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161925</xdr:rowOff>
    </xdr:from>
    <xdr:to>
      <xdr:col>20</xdr:col>
      <xdr:colOff>0</xdr:colOff>
      <xdr:row>15</xdr:row>
      <xdr:rowOff>161925</xdr:rowOff>
    </xdr:to>
    <xdr:sp>
      <xdr:nvSpPr>
        <xdr:cNvPr id="444" name="Line 540"/>
        <xdr:cNvSpPr>
          <a:spLocks/>
        </xdr:cNvSpPr>
      </xdr:nvSpPr>
      <xdr:spPr>
        <a:xfrm flipV="1">
          <a:off x="14963775" y="18669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13</xdr:row>
      <xdr:rowOff>47625</xdr:rowOff>
    </xdr:from>
    <xdr:to>
      <xdr:col>20</xdr:col>
      <xdr:colOff>57150</xdr:colOff>
      <xdr:row>14</xdr:row>
      <xdr:rowOff>0</xdr:rowOff>
    </xdr:to>
    <xdr:sp>
      <xdr:nvSpPr>
        <xdr:cNvPr id="445" name="Oval 541"/>
        <xdr:cNvSpPr>
          <a:spLocks/>
        </xdr:cNvSpPr>
      </xdr:nvSpPr>
      <xdr:spPr>
        <a:xfrm>
          <a:off x="14906625" y="22860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47625</xdr:rowOff>
    </xdr:from>
    <xdr:to>
      <xdr:col>21</xdr:col>
      <xdr:colOff>0</xdr:colOff>
      <xdr:row>14</xdr:row>
      <xdr:rowOff>0</xdr:rowOff>
    </xdr:to>
    <xdr:sp>
      <xdr:nvSpPr>
        <xdr:cNvPr id="446" name="Oval 542"/>
        <xdr:cNvSpPr>
          <a:spLocks/>
        </xdr:cNvSpPr>
      </xdr:nvSpPr>
      <xdr:spPr>
        <a:xfrm>
          <a:off x="15735300" y="228600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152400</xdr:rowOff>
    </xdr:from>
    <xdr:to>
      <xdr:col>13</xdr:col>
      <xdr:colOff>752475</xdr:colOff>
      <xdr:row>20</xdr:row>
      <xdr:rowOff>152400</xdr:rowOff>
    </xdr:to>
    <xdr:sp>
      <xdr:nvSpPr>
        <xdr:cNvPr id="447" name="Line 543"/>
        <xdr:cNvSpPr>
          <a:spLocks/>
        </xdr:cNvSpPr>
      </xdr:nvSpPr>
      <xdr:spPr>
        <a:xfrm flipV="1">
          <a:off x="9658350" y="3619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152400</xdr:rowOff>
    </xdr:from>
    <xdr:to>
      <xdr:col>14</xdr:col>
      <xdr:colOff>19050</xdr:colOff>
      <xdr:row>24</xdr:row>
      <xdr:rowOff>9525</xdr:rowOff>
    </xdr:to>
    <xdr:sp>
      <xdr:nvSpPr>
        <xdr:cNvPr id="448" name="Line 544"/>
        <xdr:cNvSpPr>
          <a:spLocks/>
        </xdr:cNvSpPr>
      </xdr:nvSpPr>
      <xdr:spPr>
        <a:xfrm flipV="1">
          <a:off x="10353675" y="3267075"/>
          <a:ext cx="0" cy="895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20</xdr:row>
      <xdr:rowOff>95250</xdr:rowOff>
    </xdr:from>
    <xdr:to>
      <xdr:col>14</xdr:col>
      <xdr:colOff>85725</xdr:colOff>
      <xdr:row>21</xdr:row>
      <xdr:rowOff>66675</xdr:rowOff>
    </xdr:to>
    <xdr:sp>
      <xdr:nvSpPr>
        <xdr:cNvPr id="449" name="Oval 545"/>
        <xdr:cNvSpPr>
          <a:spLocks/>
        </xdr:cNvSpPr>
      </xdr:nvSpPr>
      <xdr:spPr>
        <a:xfrm>
          <a:off x="10287000" y="35623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19</xdr:row>
      <xdr:rowOff>76200</xdr:rowOff>
    </xdr:from>
    <xdr:to>
      <xdr:col>14</xdr:col>
      <xdr:colOff>581025</xdr:colOff>
      <xdr:row>24</xdr:row>
      <xdr:rowOff>142875</xdr:rowOff>
    </xdr:to>
    <xdr:sp>
      <xdr:nvSpPr>
        <xdr:cNvPr id="450" name="TextBox 546"/>
        <xdr:cNvSpPr txBox="1">
          <a:spLocks noChangeArrowheads="1"/>
        </xdr:cNvSpPr>
      </xdr:nvSpPr>
      <xdr:spPr>
        <a:xfrm>
          <a:off x="10668000" y="3362325"/>
          <a:ext cx="24765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ＪＲ紀伊由良駅</a:t>
          </a:r>
        </a:p>
      </xdr:txBody>
    </xdr:sp>
    <xdr:clientData/>
  </xdr:twoCellAnchor>
  <xdr:twoCellAnchor>
    <xdr:from>
      <xdr:col>13</xdr:col>
      <xdr:colOff>38100</xdr:colOff>
      <xdr:row>19</xdr:row>
      <xdr:rowOff>9525</xdr:rowOff>
    </xdr:from>
    <xdr:to>
      <xdr:col>13</xdr:col>
      <xdr:colOff>714375</xdr:colOff>
      <xdr:row>20</xdr:row>
      <xdr:rowOff>142875</xdr:rowOff>
    </xdr:to>
    <xdr:sp>
      <xdr:nvSpPr>
        <xdr:cNvPr id="451" name="TextBox 547"/>
        <xdr:cNvSpPr txBox="1">
          <a:spLocks noChangeArrowheads="1"/>
        </xdr:cNvSpPr>
      </xdr:nvSpPr>
      <xdr:spPr>
        <a:xfrm>
          <a:off x="9601200" y="3295650"/>
          <a:ext cx="6762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この先５㎞上り
</a:t>
          </a:r>
        </a:p>
      </xdr:txBody>
    </xdr:sp>
    <xdr:clientData/>
  </xdr:twoCellAnchor>
  <xdr:twoCellAnchor>
    <xdr:from>
      <xdr:col>15</xdr:col>
      <xdr:colOff>752475</xdr:colOff>
      <xdr:row>19</xdr:row>
      <xdr:rowOff>142875</xdr:rowOff>
    </xdr:from>
    <xdr:to>
      <xdr:col>16</xdr:col>
      <xdr:colOff>276225</xdr:colOff>
      <xdr:row>21</xdr:row>
      <xdr:rowOff>152400</xdr:rowOff>
    </xdr:to>
    <xdr:sp>
      <xdr:nvSpPr>
        <xdr:cNvPr id="452" name="TextBox 549"/>
        <xdr:cNvSpPr txBox="1">
          <a:spLocks noChangeArrowheads="1"/>
        </xdr:cNvSpPr>
      </xdr:nvSpPr>
      <xdr:spPr>
        <a:xfrm>
          <a:off x="11858625" y="3429000"/>
          <a:ext cx="2952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17</xdr:col>
      <xdr:colOff>76200</xdr:colOff>
      <xdr:row>20</xdr:row>
      <xdr:rowOff>28575</xdr:rowOff>
    </xdr:from>
    <xdr:to>
      <xdr:col>18</xdr:col>
      <xdr:colOff>342900</xdr:colOff>
      <xdr:row>22</xdr:row>
      <xdr:rowOff>152400</xdr:rowOff>
    </xdr:to>
    <xdr:sp>
      <xdr:nvSpPr>
        <xdr:cNvPr id="453" name="TextBox 550"/>
        <xdr:cNvSpPr txBox="1">
          <a:spLocks noChangeArrowheads="1"/>
        </xdr:cNvSpPr>
      </xdr:nvSpPr>
      <xdr:spPr>
        <a:xfrm>
          <a:off x="12725400" y="3495675"/>
          <a:ext cx="10382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ﾃﾞｲﾘｰﾔﾏｻﾞｷ
 和歌山広川町店
 0737635881</a:t>
          </a:r>
        </a:p>
      </xdr:txBody>
    </xdr:sp>
    <xdr:clientData/>
  </xdr:twoCellAnchor>
  <xdr:twoCellAnchor>
    <xdr:from>
      <xdr:col>18</xdr:col>
      <xdr:colOff>180975</xdr:colOff>
      <xdr:row>20</xdr:row>
      <xdr:rowOff>0</xdr:rowOff>
    </xdr:from>
    <xdr:to>
      <xdr:col>18</xdr:col>
      <xdr:colOff>552450</xdr:colOff>
      <xdr:row>21</xdr:row>
      <xdr:rowOff>104775</xdr:rowOff>
    </xdr:to>
    <xdr:sp>
      <xdr:nvSpPr>
        <xdr:cNvPr id="454" name="AutoShape 551"/>
        <xdr:cNvSpPr>
          <a:spLocks/>
        </xdr:cNvSpPr>
      </xdr:nvSpPr>
      <xdr:spPr>
        <a:xfrm>
          <a:off x="13601700" y="3467100"/>
          <a:ext cx="371475" cy="276225"/>
        </a:xfrm>
        <a:custGeom>
          <a:pathLst>
            <a:path h="29" w="39">
              <a:moveTo>
                <a:pt x="0" y="17"/>
              </a:moveTo>
              <a:lnTo>
                <a:pt x="22" y="29"/>
              </a:lnTo>
              <a:lnTo>
                <a:pt x="30" y="16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31</xdr:row>
      <xdr:rowOff>47625</xdr:rowOff>
    </xdr:from>
    <xdr:to>
      <xdr:col>18</xdr:col>
      <xdr:colOff>581025</xdr:colOff>
      <xdr:row>31</xdr:row>
      <xdr:rowOff>47625</xdr:rowOff>
    </xdr:to>
    <xdr:sp>
      <xdr:nvSpPr>
        <xdr:cNvPr id="455" name="Line 553"/>
        <xdr:cNvSpPr>
          <a:spLocks/>
        </xdr:cNvSpPr>
      </xdr:nvSpPr>
      <xdr:spPr>
        <a:xfrm>
          <a:off x="12858750" y="5457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30</xdr:row>
      <xdr:rowOff>161925</xdr:rowOff>
    </xdr:from>
    <xdr:to>
      <xdr:col>18</xdr:col>
      <xdr:colOff>47625</xdr:colOff>
      <xdr:row>31</xdr:row>
      <xdr:rowOff>104775</xdr:rowOff>
    </xdr:to>
    <xdr:sp>
      <xdr:nvSpPr>
        <xdr:cNvPr id="456" name="Oval 554"/>
        <xdr:cNvSpPr>
          <a:spLocks/>
        </xdr:cNvSpPr>
      </xdr:nvSpPr>
      <xdr:spPr>
        <a:xfrm>
          <a:off x="13354050" y="54006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28</xdr:row>
      <xdr:rowOff>95250</xdr:rowOff>
    </xdr:from>
    <xdr:to>
      <xdr:col>18</xdr:col>
      <xdr:colOff>95250</xdr:colOff>
      <xdr:row>29</xdr:row>
      <xdr:rowOff>76200</xdr:rowOff>
    </xdr:to>
    <xdr:sp>
      <xdr:nvSpPr>
        <xdr:cNvPr id="457" name="AutoShape 556"/>
        <xdr:cNvSpPr>
          <a:spLocks/>
        </xdr:cNvSpPr>
      </xdr:nvSpPr>
      <xdr:spPr>
        <a:xfrm>
          <a:off x="13315950" y="499110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26</xdr:row>
      <xdr:rowOff>123825</xdr:rowOff>
    </xdr:from>
    <xdr:to>
      <xdr:col>17</xdr:col>
      <xdr:colOff>762000</xdr:colOff>
      <xdr:row>28</xdr:row>
      <xdr:rowOff>123825</xdr:rowOff>
    </xdr:to>
    <xdr:sp>
      <xdr:nvSpPr>
        <xdr:cNvPr id="458" name="Line 557"/>
        <xdr:cNvSpPr>
          <a:spLocks/>
        </xdr:cNvSpPr>
      </xdr:nvSpPr>
      <xdr:spPr>
        <a:xfrm flipV="1">
          <a:off x="13411200" y="4676775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85725</xdr:rowOff>
    </xdr:from>
    <xdr:to>
      <xdr:col>20</xdr:col>
      <xdr:colOff>742950</xdr:colOff>
      <xdr:row>30</xdr:row>
      <xdr:rowOff>123825</xdr:rowOff>
    </xdr:to>
    <xdr:sp>
      <xdr:nvSpPr>
        <xdr:cNvPr id="459" name="AutoShape 558"/>
        <xdr:cNvSpPr>
          <a:spLocks/>
        </xdr:cNvSpPr>
      </xdr:nvSpPr>
      <xdr:spPr>
        <a:xfrm>
          <a:off x="14963775" y="4981575"/>
          <a:ext cx="742950" cy="381000"/>
        </a:xfrm>
        <a:custGeom>
          <a:pathLst>
            <a:path h="40" w="78">
              <a:moveTo>
                <a:pt x="0" y="40"/>
              </a:moveTo>
              <a:lnTo>
                <a:pt x="0" y="14"/>
              </a:lnTo>
              <a:lnTo>
                <a:pt x="61" y="13"/>
              </a:lnTo>
              <a:lnTo>
                <a:pt x="7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47625</xdr:rowOff>
    </xdr:from>
    <xdr:to>
      <xdr:col>19</xdr:col>
      <xdr:colOff>742950</xdr:colOff>
      <xdr:row>29</xdr:row>
      <xdr:rowOff>47625</xdr:rowOff>
    </xdr:to>
    <xdr:sp>
      <xdr:nvSpPr>
        <xdr:cNvPr id="460" name="Line 559"/>
        <xdr:cNvSpPr>
          <a:spLocks/>
        </xdr:cNvSpPr>
      </xdr:nvSpPr>
      <xdr:spPr>
        <a:xfrm>
          <a:off x="14192250" y="51149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28</xdr:row>
      <xdr:rowOff>161925</xdr:rowOff>
    </xdr:from>
    <xdr:to>
      <xdr:col>20</xdr:col>
      <xdr:colOff>57150</xdr:colOff>
      <xdr:row>29</xdr:row>
      <xdr:rowOff>114300</xdr:rowOff>
    </xdr:to>
    <xdr:sp>
      <xdr:nvSpPr>
        <xdr:cNvPr id="461" name="Oval 560"/>
        <xdr:cNvSpPr>
          <a:spLocks/>
        </xdr:cNvSpPr>
      </xdr:nvSpPr>
      <xdr:spPr>
        <a:xfrm>
          <a:off x="14906625" y="50577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20</xdr:col>
      <xdr:colOff>0</xdr:colOff>
      <xdr:row>32</xdr:row>
      <xdr:rowOff>85725</xdr:rowOff>
    </xdr:to>
    <xdr:sp>
      <xdr:nvSpPr>
        <xdr:cNvPr id="462" name="Line 562"/>
        <xdr:cNvSpPr>
          <a:spLocks/>
        </xdr:cNvSpPr>
      </xdr:nvSpPr>
      <xdr:spPr>
        <a:xfrm flipV="1">
          <a:off x="14963775" y="535305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29</xdr:row>
      <xdr:rowOff>152400</xdr:rowOff>
    </xdr:from>
    <xdr:to>
      <xdr:col>20</xdr:col>
      <xdr:colOff>95250</xdr:colOff>
      <xdr:row>30</xdr:row>
      <xdr:rowOff>133350</xdr:rowOff>
    </xdr:to>
    <xdr:sp>
      <xdr:nvSpPr>
        <xdr:cNvPr id="463" name="AutoShape 563"/>
        <xdr:cNvSpPr>
          <a:spLocks/>
        </xdr:cNvSpPr>
      </xdr:nvSpPr>
      <xdr:spPr>
        <a:xfrm rot="10800000">
          <a:off x="14859000" y="521970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37</xdr:row>
      <xdr:rowOff>0</xdr:rowOff>
    </xdr:from>
    <xdr:to>
      <xdr:col>16</xdr:col>
      <xdr:colOff>28575</xdr:colOff>
      <xdr:row>40</xdr:row>
      <xdr:rowOff>0</xdr:rowOff>
    </xdr:to>
    <xdr:sp>
      <xdr:nvSpPr>
        <xdr:cNvPr id="464" name="Line 565"/>
        <xdr:cNvSpPr>
          <a:spLocks/>
        </xdr:cNvSpPr>
      </xdr:nvSpPr>
      <xdr:spPr>
        <a:xfrm flipV="1">
          <a:off x="11153775" y="6457950"/>
          <a:ext cx="7524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38</xdr:row>
      <xdr:rowOff>28575</xdr:rowOff>
    </xdr:from>
    <xdr:to>
      <xdr:col>15</xdr:col>
      <xdr:colOff>762000</xdr:colOff>
      <xdr:row>39</xdr:row>
      <xdr:rowOff>47625</xdr:rowOff>
    </xdr:to>
    <xdr:sp>
      <xdr:nvSpPr>
        <xdr:cNvPr id="465" name="AutoShape 566"/>
        <xdr:cNvSpPr>
          <a:spLocks/>
        </xdr:cNvSpPr>
      </xdr:nvSpPr>
      <xdr:spPr>
        <a:xfrm>
          <a:off x="11791950" y="6657975"/>
          <a:ext cx="76200" cy="200025"/>
        </a:xfrm>
        <a:custGeom>
          <a:pathLst>
            <a:path h="28" w="11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37</xdr:row>
      <xdr:rowOff>85725</xdr:rowOff>
    </xdr:from>
    <xdr:to>
      <xdr:col>16</xdr:col>
      <xdr:colOff>180975</xdr:colOff>
      <xdr:row>38</xdr:row>
      <xdr:rowOff>76200</xdr:rowOff>
    </xdr:to>
    <xdr:sp>
      <xdr:nvSpPr>
        <xdr:cNvPr id="466" name="AutoShape 567"/>
        <xdr:cNvSpPr>
          <a:spLocks/>
        </xdr:cNvSpPr>
      </xdr:nvSpPr>
      <xdr:spPr>
        <a:xfrm rot="18000000">
          <a:off x="11944350" y="6543675"/>
          <a:ext cx="114300" cy="161925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35</xdr:row>
      <xdr:rowOff>28575</xdr:rowOff>
    </xdr:from>
    <xdr:to>
      <xdr:col>16</xdr:col>
      <xdr:colOff>457200</xdr:colOff>
      <xdr:row>38</xdr:row>
      <xdr:rowOff>9525</xdr:rowOff>
    </xdr:to>
    <xdr:sp>
      <xdr:nvSpPr>
        <xdr:cNvPr id="467" name="AutoShape 568"/>
        <xdr:cNvSpPr>
          <a:spLocks/>
        </xdr:cNvSpPr>
      </xdr:nvSpPr>
      <xdr:spPr>
        <a:xfrm>
          <a:off x="11982450" y="6143625"/>
          <a:ext cx="352425" cy="495300"/>
        </a:xfrm>
        <a:custGeom>
          <a:pathLst>
            <a:path h="52" w="37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590550</xdr:colOff>
      <xdr:row>38</xdr:row>
      <xdr:rowOff>57150</xdr:rowOff>
    </xdr:from>
    <xdr:to>
      <xdr:col>15</xdr:col>
      <xdr:colOff>752475</xdr:colOff>
      <xdr:row>40</xdr:row>
      <xdr:rowOff>104775</xdr:rowOff>
    </xdr:to>
    <xdr:sp>
      <xdr:nvSpPr>
        <xdr:cNvPr id="468" name="AutoShape 569"/>
        <xdr:cNvSpPr>
          <a:spLocks/>
        </xdr:cNvSpPr>
      </xdr:nvSpPr>
      <xdr:spPr>
        <a:xfrm>
          <a:off x="11696700" y="6686550"/>
          <a:ext cx="161925" cy="400050"/>
        </a:xfrm>
        <a:custGeom>
          <a:pathLst>
            <a:path h="41" w="17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36</xdr:row>
      <xdr:rowOff>57150</xdr:rowOff>
    </xdr:from>
    <xdr:to>
      <xdr:col>17</xdr:col>
      <xdr:colOff>19050</xdr:colOff>
      <xdr:row>39</xdr:row>
      <xdr:rowOff>19050</xdr:rowOff>
    </xdr:to>
    <xdr:sp>
      <xdr:nvSpPr>
        <xdr:cNvPr id="469" name="TextBox 570"/>
        <xdr:cNvSpPr txBox="1">
          <a:spLocks noChangeArrowheads="1"/>
        </xdr:cNvSpPr>
      </xdr:nvSpPr>
      <xdr:spPr>
        <a:xfrm>
          <a:off x="12163425" y="6343650"/>
          <a:ext cx="504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里道､
阪和道Ｋ９へ
</a:t>
          </a:r>
        </a:p>
      </xdr:txBody>
    </xdr:sp>
    <xdr:clientData/>
  </xdr:twoCellAnchor>
  <xdr:twoCellAnchor>
    <xdr:from>
      <xdr:col>17</xdr:col>
      <xdr:colOff>628650</xdr:colOff>
      <xdr:row>38</xdr:row>
      <xdr:rowOff>0</xdr:rowOff>
    </xdr:from>
    <xdr:to>
      <xdr:col>18</xdr:col>
      <xdr:colOff>9525</xdr:colOff>
      <xdr:row>39</xdr:row>
      <xdr:rowOff>133350</xdr:rowOff>
    </xdr:to>
    <xdr:sp>
      <xdr:nvSpPr>
        <xdr:cNvPr id="470" name="AutoShape 571"/>
        <xdr:cNvSpPr>
          <a:spLocks/>
        </xdr:cNvSpPr>
      </xdr:nvSpPr>
      <xdr:spPr>
        <a:xfrm>
          <a:off x="13277850" y="6629400"/>
          <a:ext cx="152400" cy="3143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28575</xdr:rowOff>
    </xdr:from>
    <xdr:to>
      <xdr:col>18</xdr:col>
      <xdr:colOff>0</xdr:colOff>
      <xdr:row>39</xdr:row>
      <xdr:rowOff>104775</xdr:rowOff>
    </xdr:to>
    <xdr:sp>
      <xdr:nvSpPr>
        <xdr:cNvPr id="471" name="Line 572"/>
        <xdr:cNvSpPr>
          <a:spLocks/>
        </xdr:cNvSpPr>
      </xdr:nvSpPr>
      <xdr:spPr>
        <a:xfrm flipH="1">
          <a:off x="13420725" y="6143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114300</xdr:colOff>
      <xdr:row>35</xdr:row>
      <xdr:rowOff>28575</xdr:rowOff>
    </xdr:from>
    <xdr:to>
      <xdr:col>18</xdr:col>
      <xdr:colOff>114300</xdr:colOff>
      <xdr:row>39</xdr:row>
      <xdr:rowOff>104775</xdr:rowOff>
    </xdr:to>
    <xdr:sp>
      <xdr:nvSpPr>
        <xdr:cNvPr id="472" name="Line 573"/>
        <xdr:cNvSpPr>
          <a:spLocks/>
        </xdr:cNvSpPr>
      </xdr:nvSpPr>
      <xdr:spPr>
        <a:xfrm flipH="1">
          <a:off x="13535025" y="61436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733425</xdr:colOff>
      <xdr:row>38</xdr:row>
      <xdr:rowOff>0</xdr:rowOff>
    </xdr:from>
    <xdr:to>
      <xdr:col>18</xdr:col>
      <xdr:colOff>190500</xdr:colOff>
      <xdr:row>38</xdr:row>
      <xdr:rowOff>0</xdr:rowOff>
    </xdr:to>
    <xdr:sp>
      <xdr:nvSpPr>
        <xdr:cNvPr id="473" name="Line 574"/>
        <xdr:cNvSpPr>
          <a:spLocks/>
        </xdr:cNvSpPr>
      </xdr:nvSpPr>
      <xdr:spPr>
        <a:xfrm>
          <a:off x="13382625" y="6629400"/>
          <a:ext cx="22860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37</xdr:row>
      <xdr:rowOff>161925</xdr:rowOff>
    </xdr:from>
    <xdr:to>
      <xdr:col>18</xdr:col>
      <xdr:colOff>609600</xdr:colOff>
      <xdr:row>38</xdr:row>
      <xdr:rowOff>0</xdr:rowOff>
    </xdr:to>
    <xdr:sp>
      <xdr:nvSpPr>
        <xdr:cNvPr id="474" name="Line 575"/>
        <xdr:cNvSpPr>
          <a:spLocks/>
        </xdr:cNvSpPr>
      </xdr:nvSpPr>
      <xdr:spPr>
        <a:xfrm>
          <a:off x="13554075" y="6619875"/>
          <a:ext cx="4762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35</xdr:row>
      <xdr:rowOff>114300</xdr:rowOff>
    </xdr:from>
    <xdr:to>
      <xdr:col>18</xdr:col>
      <xdr:colOff>419100</xdr:colOff>
      <xdr:row>36</xdr:row>
      <xdr:rowOff>76200</xdr:rowOff>
    </xdr:to>
    <xdr:sp>
      <xdr:nvSpPr>
        <xdr:cNvPr id="475" name="TextBox 576"/>
        <xdr:cNvSpPr txBox="1">
          <a:spLocks noChangeArrowheads="1"/>
        </xdr:cNvSpPr>
      </xdr:nvSpPr>
      <xdr:spPr>
        <a:xfrm>
          <a:off x="13001625" y="6229350"/>
          <a:ext cx="838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阪和自動車道</a:t>
          </a:r>
        </a:p>
      </xdr:txBody>
    </xdr:sp>
    <xdr:clientData/>
  </xdr:twoCellAnchor>
  <xdr:twoCellAnchor>
    <xdr:from>
      <xdr:col>19</xdr:col>
      <xdr:colOff>171450</xdr:colOff>
      <xdr:row>37</xdr:row>
      <xdr:rowOff>152400</xdr:rowOff>
    </xdr:from>
    <xdr:to>
      <xdr:col>19</xdr:col>
      <xdr:colOff>762000</xdr:colOff>
      <xdr:row>40</xdr:row>
      <xdr:rowOff>38100</xdr:rowOff>
    </xdr:to>
    <xdr:sp>
      <xdr:nvSpPr>
        <xdr:cNvPr id="476" name="AutoShape 577"/>
        <xdr:cNvSpPr>
          <a:spLocks/>
        </xdr:cNvSpPr>
      </xdr:nvSpPr>
      <xdr:spPr>
        <a:xfrm flipH="1">
          <a:off x="14363700" y="6610350"/>
          <a:ext cx="590550" cy="4095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43</xdr:row>
      <xdr:rowOff>0</xdr:rowOff>
    </xdr:from>
    <xdr:to>
      <xdr:col>18</xdr:col>
      <xdr:colOff>533400</xdr:colOff>
      <xdr:row>48</xdr:row>
      <xdr:rowOff>47625</xdr:rowOff>
    </xdr:to>
    <xdr:sp>
      <xdr:nvSpPr>
        <xdr:cNvPr id="477" name="AutoShape 579"/>
        <xdr:cNvSpPr>
          <a:spLocks/>
        </xdr:cNvSpPr>
      </xdr:nvSpPr>
      <xdr:spPr>
        <a:xfrm>
          <a:off x="12858750" y="7505700"/>
          <a:ext cx="1095375" cy="914400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46</xdr:row>
      <xdr:rowOff>123825</xdr:rowOff>
    </xdr:from>
    <xdr:to>
      <xdr:col>17</xdr:col>
      <xdr:colOff>200025</xdr:colOff>
      <xdr:row>48</xdr:row>
      <xdr:rowOff>152400</xdr:rowOff>
    </xdr:to>
    <xdr:sp>
      <xdr:nvSpPr>
        <xdr:cNvPr id="478" name="AutoShape 580"/>
        <xdr:cNvSpPr>
          <a:spLocks/>
        </xdr:cNvSpPr>
      </xdr:nvSpPr>
      <xdr:spPr>
        <a:xfrm>
          <a:off x="12725400" y="8153400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>
      <xdr:nvSpPr>
        <xdr:cNvPr id="479" name="AutoShape 581"/>
        <xdr:cNvSpPr>
          <a:spLocks/>
        </xdr:cNvSpPr>
      </xdr:nvSpPr>
      <xdr:spPr>
        <a:xfrm>
          <a:off x="15249525" y="81248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48</xdr:row>
      <xdr:rowOff>9525</xdr:rowOff>
    </xdr:from>
    <xdr:to>
      <xdr:col>18</xdr:col>
      <xdr:colOff>190500</xdr:colOff>
      <xdr:row>48</xdr:row>
      <xdr:rowOff>114300</xdr:rowOff>
    </xdr:to>
    <xdr:sp>
      <xdr:nvSpPr>
        <xdr:cNvPr id="480" name="AutoShape 582"/>
        <xdr:cNvSpPr>
          <a:spLocks/>
        </xdr:cNvSpPr>
      </xdr:nvSpPr>
      <xdr:spPr>
        <a:xfrm>
          <a:off x="13487400" y="83820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47</xdr:row>
      <xdr:rowOff>76200</xdr:rowOff>
    </xdr:from>
    <xdr:to>
      <xdr:col>18</xdr:col>
      <xdr:colOff>762000</xdr:colOff>
      <xdr:row>47</xdr:row>
      <xdr:rowOff>76200</xdr:rowOff>
    </xdr:to>
    <xdr:sp>
      <xdr:nvSpPr>
        <xdr:cNvPr id="481" name="AutoShape 583"/>
        <xdr:cNvSpPr>
          <a:spLocks/>
        </xdr:cNvSpPr>
      </xdr:nvSpPr>
      <xdr:spPr>
        <a:xfrm>
          <a:off x="13068300" y="82772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104775</xdr:rowOff>
    </xdr:from>
    <xdr:to>
      <xdr:col>19</xdr:col>
      <xdr:colOff>9525</xdr:colOff>
      <xdr:row>47</xdr:row>
      <xdr:rowOff>104775</xdr:rowOff>
    </xdr:to>
    <xdr:sp>
      <xdr:nvSpPr>
        <xdr:cNvPr id="482" name="AutoShape 584"/>
        <xdr:cNvSpPr>
          <a:spLocks/>
        </xdr:cNvSpPr>
      </xdr:nvSpPr>
      <xdr:spPr>
        <a:xfrm>
          <a:off x="13087350" y="830580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133350</xdr:rowOff>
    </xdr:from>
    <xdr:to>
      <xdr:col>19</xdr:col>
      <xdr:colOff>9525</xdr:colOff>
      <xdr:row>47</xdr:row>
      <xdr:rowOff>133350</xdr:rowOff>
    </xdr:to>
    <xdr:sp>
      <xdr:nvSpPr>
        <xdr:cNvPr id="483" name="AutoShape 585"/>
        <xdr:cNvSpPr>
          <a:spLocks/>
        </xdr:cNvSpPr>
      </xdr:nvSpPr>
      <xdr:spPr>
        <a:xfrm>
          <a:off x="13087350" y="83343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46</xdr:row>
      <xdr:rowOff>152400</xdr:rowOff>
    </xdr:from>
    <xdr:to>
      <xdr:col>17</xdr:col>
      <xdr:colOff>619125</xdr:colOff>
      <xdr:row>48</xdr:row>
      <xdr:rowOff>123825</xdr:rowOff>
    </xdr:to>
    <xdr:sp>
      <xdr:nvSpPr>
        <xdr:cNvPr id="484" name="TextBox 586"/>
        <xdr:cNvSpPr txBox="1">
          <a:spLocks noChangeArrowheads="1"/>
        </xdr:cNvSpPr>
      </xdr:nvSpPr>
      <xdr:spPr>
        <a:xfrm>
          <a:off x="12668250" y="8181975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 　　布施屋駅</a:t>
          </a:r>
        </a:p>
      </xdr:txBody>
    </xdr:sp>
    <xdr:clientData/>
  </xdr:twoCellAnchor>
  <xdr:twoCellAnchor>
    <xdr:from>
      <xdr:col>17</xdr:col>
      <xdr:colOff>561975</xdr:colOff>
      <xdr:row>48</xdr:row>
      <xdr:rowOff>0</xdr:rowOff>
    </xdr:from>
    <xdr:to>
      <xdr:col>18</xdr:col>
      <xdr:colOff>733425</xdr:colOff>
      <xdr:row>48</xdr:row>
      <xdr:rowOff>0</xdr:rowOff>
    </xdr:to>
    <xdr:sp>
      <xdr:nvSpPr>
        <xdr:cNvPr id="485" name="Line 587"/>
        <xdr:cNvSpPr>
          <a:spLocks/>
        </xdr:cNvSpPr>
      </xdr:nvSpPr>
      <xdr:spPr>
        <a:xfrm flipH="1" flipV="1">
          <a:off x="13211175" y="8372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361950</xdr:colOff>
      <xdr:row>46</xdr:row>
      <xdr:rowOff>66675</xdr:rowOff>
    </xdr:from>
    <xdr:to>
      <xdr:col>18</xdr:col>
      <xdr:colOff>714375</xdr:colOff>
      <xdr:row>47</xdr:row>
      <xdr:rowOff>47625</xdr:rowOff>
    </xdr:to>
    <xdr:sp>
      <xdr:nvSpPr>
        <xdr:cNvPr id="486" name="TextBox 588"/>
        <xdr:cNvSpPr txBox="1">
          <a:spLocks noChangeArrowheads="1"/>
        </xdr:cNvSpPr>
      </xdr:nvSpPr>
      <xdr:spPr>
        <a:xfrm>
          <a:off x="13782675" y="80962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45</xdr:row>
      <xdr:rowOff>19050</xdr:rowOff>
    </xdr:from>
    <xdr:to>
      <xdr:col>18</xdr:col>
      <xdr:colOff>762000</xdr:colOff>
      <xdr:row>45</xdr:row>
      <xdr:rowOff>104775</xdr:rowOff>
    </xdr:to>
    <xdr:sp>
      <xdr:nvSpPr>
        <xdr:cNvPr id="487" name="Line 589"/>
        <xdr:cNvSpPr>
          <a:spLocks/>
        </xdr:cNvSpPr>
      </xdr:nvSpPr>
      <xdr:spPr>
        <a:xfrm>
          <a:off x="13982700" y="7877175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44</xdr:row>
      <xdr:rowOff>57150</xdr:rowOff>
    </xdr:from>
    <xdr:to>
      <xdr:col>18</xdr:col>
      <xdr:colOff>314325</xdr:colOff>
      <xdr:row>44</xdr:row>
      <xdr:rowOff>104775</xdr:rowOff>
    </xdr:to>
    <xdr:sp>
      <xdr:nvSpPr>
        <xdr:cNvPr id="488" name="Line 590"/>
        <xdr:cNvSpPr>
          <a:spLocks/>
        </xdr:cNvSpPr>
      </xdr:nvSpPr>
      <xdr:spPr>
        <a:xfrm flipV="1">
          <a:off x="13049250" y="7743825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43</xdr:row>
      <xdr:rowOff>38100</xdr:rowOff>
    </xdr:from>
    <xdr:to>
      <xdr:col>18</xdr:col>
      <xdr:colOff>304800</xdr:colOff>
      <xdr:row>43</xdr:row>
      <xdr:rowOff>114300</xdr:rowOff>
    </xdr:to>
    <xdr:sp>
      <xdr:nvSpPr>
        <xdr:cNvPr id="489" name="Line 591"/>
        <xdr:cNvSpPr>
          <a:spLocks/>
        </xdr:cNvSpPr>
      </xdr:nvSpPr>
      <xdr:spPr>
        <a:xfrm flipV="1">
          <a:off x="13496925" y="754380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43</xdr:row>
      <xdr:rowOff>38100</xdr:rowOff>
    </xdr:from>
    <xdr:to>
      <xdr:col>18</xdr:col>
      <xdr:colOff>695325</xdr:colOff>
      <xdr:row>43</xdr:row>
      <xdr:rowOff>38100</xdr:rowOff>
    </xdr:to>
    <xdr:sp>
      <xdr:nvSpPr>
        <xdr:cNvPr id="490" name="Line 592"/>
        <xdr:cNvSpPr>
          <a:spLocks/>
        </xdr:cNvSpPr>
      </xdr:nvSpPr>
      <xdr:spPr>
        <a:xfrm>
          <a:off x="13373100" y="7543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600075</xdr:colOff>
      <xdr:row>44</xdr:row>
      <xdr:rowOff>161925</xdr:rowOff>
    </xdr:from>
    <xdr:to>
      <xdr:col>18</xdr:col>
      <xdr:colOff>390525</xdr:colOff>
      <xdr:row>46</xdr:row>
      <xdr:rowOff>161925</xdr:rowOff>
    </xdr:to>
    <xdr:sp>
      <xdr:nvSpPr>
        <xdr:cNvPr id="491" name="TextBox 593"/>
        <xdr:cNvSpPr txBox="1">
          <a:spLocks noChangeArrowheads="1"/>
        </xdr:cNvSpPr>
      </xdr:nvSpPr>
      <xdr:spPr>
        <a:xfrm>
          <a:off x="13249275" y="784860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133350</xdr:colOff>
      <xdr:row>44</xdr:row>
      <xdr:rowOff>104775</xdr:rowOff>
    </xdr:from>
    <xdr:to>
      <xdr:col>18</xdr:col>
      <xdr:colOff>304800</xdr:colOff>
      <xdr:row>46</xdr:row>
      <xdr:rowOff>66675</xdr:rowOff>
    </xdr:to>
    <xdr:sp>
      <xdr:nvSpPr>
        <xdr:cNvPr id="492" name="Rectangle 594"/>
        <xdr:cNvSpPr>
          <a:spLocks/>
        </xdr:cNvSpPr>
      </xdr:nvSpPr>
      <xdr:spPr>
        <a:xfrm rot="19700571">
          <a:off x="13554075" y="7791450"/>
          <a:ext cx="171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>
      <xdr:nvSpPr>
        <xdr:cNvPr id="493" name="AutoShape 595"/>
        <xdr:cNvSpPr>
          <a:spLocks/>
        </xdr:cNvSpPr>
      </xdr:nvSpPr>
      <xdr:spPr>
        <a:xfrm>
          <a:off x="14601825" y="804862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>
      <xdr:nvSpPr>
        <xdr:cNvPr id="494" name="AutoShape 596"/>
        <xdr:cNvSpPr>
          <a:spLocks/>
        </xdr:cNvSpPr>
      </xdr:nvSpPr>
      <xdr:spPr>
        <a:xfrm>
          <a:off x="14544675" y="83820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43</xdr:row>
      <xdr:rowOff>9525</xdr:rowOff>
    </xdr:from>
    <xdr:to>
      <xdr:col>19</xdr:col>
      <xdr:colOff>438150</xdr:colOff>
      <xdr:row>46</xdr:row>
      <xdr:rowOff>28575</xdr:rowOff>
    </xdr:to>
    <xdr:sp>
      <xdr:nvSpPr>
        <xdr:cNvPr id="495" name="Line 597"/>
        <xdr:cNvSpPr>
          <a:spLocks/>
        </xdr:cNvSpPr>
      </xdr:nvSpPr>
      <xdr:spPr>
        <a:xfrm flipV="1">
          <a:off x="14620875" y="751522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>
      <xdr:nvSpPr>
        <xdr:cNvPr id="496" name="Line 598"/>
        <xdr:cNvSpPr>
          <a:spLocks/>
        </xdr:cNvSpPr>
      </xdr:nvSpPr>
      <xdr:spPr>
        <a:xfrm>
          <a:off x="14706600" y="78200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>
      <xdr:nvSpPr>
        <xdr:cNvPr id="497" name="Oval 599"/>
        <xdr:cNvSpPr>
          <a:spLocks/>
        </xdr:cNvSpPr>
      </xdr:nvSpPr>
      <xdr:spPr>
        <a:xfrm>
          <a:off x="14535150" y="7696200"/>
          <a:ext cx="1809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498" name="Group 600"/>
        <xdr:cNvGrpSpPr>
          <a:grpSpLocks/>
        </xdr:cNvGrpSpPr>
      </xdr:nvGrpSpPr>
      <xdr:grpSpPr>
        <a:xfrm>
          <a:off x="14763750" y="77057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499" name="AutoShape 60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AutoShape 60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501" name="Group 603"/>
        <xdr:cNvGrpSpPr>
          <a:grpSpLocks/>
        </xdr:cNvGrpSpPr>
      </xdr:nvGrpSpPr>
      <xdr:grpSpPr>
        <a:xfrm>
          <a:off x="14773275" y="794385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02" name="AutoShape 60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3" name="AutoShape 60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>
      <xdr:nvSpPr>
        <xdr:cNvPr id="504" name="AutoShape 606"/>
        <xdr:cNvSpPr>
          <a:spLocks/>
        </xdr:cNvSpPr>
      </xdr:nvSpPr>
      <xdr:spPr>
        <a:xfrm>
          <a:off x="14916150" y="811530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>
      <xdr:nvSpPr>
        <xdr:cNvPr id="505" name="AutoShape 607"/>
        <xdr:cNvSpPr>
          <a:spLocks/>
        </xdr:cNvSpPr>
      </xdr:nvSpPr>
      <xdr:spPr>
        <a:xfrm>
          <a:off x="15030450" y="81153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>
      <xdr:nvSpPr>
        <xdr:cNvPr id="506" name="AutoShape 608"/>
        <xdr:cNvSpPr>
          <a:spLocks/>
        </xdr:cNvSpPr>
      </xdr:nvSpPr>
      <xdr:spPr>
        <a:xfrm>
          <a:off x="14973300" y="81248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>
      <xdr:nvSpPr>
        <xdr:cNvPr id="507" name="AutoShape 609"/>
        <xdr:cNvSpPr>
          <a:spLocks/>
        </xdr:cNvSpPr>
      </xdr:nvSpPr>
      <xdr:spPr>
        <a:xfrm>
          <a:off x="15087600" y="81153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>
      <xdr:nvSpPr>
        <xdr:cNvPr id="508" name="AutoShape 610"/>
        <xdr:cNvSpPr>
          <a:spLocks/>
        </xdr:cNvSpPr>
      </xdr:nvSpPr>
      <xdr:spPr>
        <a:xfrm>
          <a:off x="15497175" y="81343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>
      <xdr:nvSpPr>
        <xdr:cNvPr id="509" name="AutoShape 611"/>
        <xdr:cNvSpPr>
          <a:spLocks/>
        </xdr:cNvSpPr>
      </xdr:nvSpPr>
      <xdr:spPr>
        <a:xfrm>
          <a:off x="15430500" y="81248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>
      <xdr:nvSpPr>
        <xdr:cNvPr id="510" name="AutoShape 612"/>
        <xdr:cNvSpPr>
          <a:spLocks/>
        </xdr:cNvSpPr>
      </xdr:nvSpPr>
      <xdr:spPr>
        <a:xfrm>
          <a:off x="15135225" y="8105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>
      <xdr:nvSpPr>
        <xdr:cNvPr id="511" name="AutoShape 613"/>
        <xdr:cNvSpPr>
          <a:spLocks/>
        </xdr:cNvSpPr>
      </xdr:nvSpPr>
      <xdr:spPr>
        <a:xfrm>
          <a:off x="15192375" y="81153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46</xdr:row>
      <xdr:rowOff>123825</xdr:rowOff>
    </xdr:from>
    <xdr:to>
      <xdr:col>20</xdr:col>
      <xdr:colOff>466725</xdr:colOff>
      <xdr:row>47</xdr:row>
      <xdr:rowOff>133350</xdr:rowOff>
    </xdr:to>
    <xdr:sp>
      <xdr:nvSpPr>
        <xdr:cNvPr id="512" name="TextBox 614"/>
        <xdr:cNvSpPr txBox="1">
          <a:spLocks noChangeArrowheads="1"/>
        </xdr:cNvSpPr>
      </xdr:nvSpPr>
      <xdr:spPr>
        <a:xfrm>
          <a:off x="14830425" y="815340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>
      <xdr:nvSpPr>
        <xdr:cNvPr id="513" name="AutoShape 615"/>
        <xdr:cNvSpPr>
          <a:spLocks/>
        </xdr:cNvSpPr>
      </xdr:nvSpPr>
      <xdr:spPr>
        <a:xfrm>
          <a:off x="15201900" y="76009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>
      <xdr:nvSpPr>
        <xdr:cNvPr id="514" name="AutoShape 616"/>
        <xdr:cNvSpPr>
          <a:spLocks/>
        </xdr:cNvSpPr>
      </xdr:nvSpPr>
      <xdr:spPr>
        <a:xfrm>
          <a:off x="15201900" y="75438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>
      <xdr:nvSpPr>
        <xdr:cNvPr id="515" name="AutoShape 617"/>
        <xdr:cNvSpPr>
          <a:spLocks/>
        </xdr:cNvSpPr>
      </xdr:nvSpPr>
      <xdr:spPr>
        <a:xfrm>
          <a:off x="15259050" y="77152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516" name="AutoShape 618"/>
        <xdr:cNvSpPr>
          <a:spLocks/>
        </xdr:cNvSpPr>
      </xdr:nvSpPr>
      <xdr:spPr>
        <a:xfrm>
          <a:off x="15163800" y="76390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517" name="AutoShape 619"/>
        <xdr:cNvSpPr>
          <a:spLocks/>
        </xdr:cNvSpPr>
      </xdr:nvSpPr>
      <xdr:spPr>
        <a:xfrm>
          <a:off x="15163800" y="76390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43</xdr:row>
      <xdr:rowOff>9525</xdr:rowOff>
    </xdr:from>
    <xdr:to>
      <xdr:col>20</xdr:col>
      <xdr:colOff>333375</xdr:colOff>
      <xdr:row>44</xdr:row>
      <xdr:rowOff>57150</xdr:rowOff>
    </xdr:to>
    <xdr:sp>
      <xdr:nvSpPr>
        <xdr:cNvPr id="518" name="AutoShape 620"/>
        <xdr:cNvSpPr>
          <a:spLocks/>
        </xdr:cNvSpPr>
      </xdr:nvSpPr>
      <xdr:spPr>
        <a:xfrm>
          <a:off x="15211425" y="7515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>
      <xdr:nvSpPr>
        <xdr:cNvPr id="519" name="AutoShape 621"/>
        <xdr:cNvSpPr>
          <a:spLocks/>
        </xdr:cNvSpPr>
      </xdr:nvSpPr>
      <xdr:spPr>
        <a:xfrm>
          <a:off x="15316200" y="81343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>
      <xdr:nvSpPr>
        <xdr:cNvPr id="520" name="AutoShape 622"/>
        <xdr:cNvSpPr>
          <a:spLocks/>
        </xdr:cNvSpPr>
      </xdr:nvSpPr>
      <xdr:spPr>
        <a:xfrm>
          <a:off x="15382875" y="81343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>
      <xdr:nvSpPr>
        <xdr:cNvPr id="521" name="AutoShape 623"/>
        <xdr:cNvSpPr>
          <a:spLocks/>
        </xdr:cNvSpPr>
      </xdr:nvSpPr>
      <xdr:spPr>
        <a:xfrm>
          <a:off x="15278100" y="750570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43</xdr:row>
      <xdr:rowOff>9525</xdr:rowOff>
    </xdr:from>
    <xdr:to>
      <xdr:col>20</xdr:col>
      <xdr:colOff>209550</xdr:colOff>
      <xdr:row>44</xdr:row>
      <xdr:rowOff>57150</xdr:rowOff>
    </xdr:to>
    <xdr:sp>
      <xdr:nvSpPr>
        <xdr:cNvPr id="522" name="AutoShape 624"/>
        <xdr:cNvSpPr>
          <a:spLocks/>
        </xdr:cNvSpPr>
      </xdr:nvSpPr>
      <xdr:spPr>
        <a:xfrm>
          <a:off x="15087600" y="7515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43</xdr:row>
      <xdr:rowOff>19050</xdr:rowOff>
    </xdr:from>
    <xdr:to>
      <xdr:col>20</xdr:col>
      <xdr:colOff>266700</xdr:colOff>
      <xdr:row>44</xdr:row>
      <xdr:rowOff>66675</xdr:rowOff>
    </xdr:to>
    <xdr:sp>
      <xdr:nvSpPr>
        <xdr:cNvPr id="523" name="AutoShape 625"/>
        <xdr:cNvSpPr>
          <a:spLocks/>
        </xdr:cNvSpPr>
      </xdr:nvSpPr>
      <xdr:spPr>
        <a:xfrm>
          <a:off x="15144750" y="75247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43</xdr:row>
      <xdr:rowOff>9525</xdr:rowOff>
    </xdr:from>
    <xdr:to>
      <xdr:col>20</xdr:col>
      <xdr:colOff>142875</xdr:colOff>
      <xdr:row>44</xdr:row>
      <xdr:rowOff>57150</xdr:rowOff>
    </xdr:to>
    <xdr:sp>
      <xdr:nvSpPr>
        <xdr:cNvPr id="524" name="AutoShape 626"/>
        <xdr:cNvSpPr>
          <a:spLocks/>
        </xdr:cNvSpPr>
      </xdr:nvSpPr>
      <xdr:spPr>
        <a:xfrm>
          <a:off x="15020925" y="7515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9525</xdr:rowOff>
    </xdr:from>
    <xdr:to>
      <xdr:col>20</xdr:col>
      <xdr:colOff>85725</xdr:colOff>
      <xdr:row>44</xdr:row>
      <xdr:rowOff>38100</xdr:rowOff>
    </xdr:to>
    <xdr:sp>
      <xdr:nvSpPr>
        <xdr:cNvPr id="525" name="AutoShape 627"/>
        <xdr:cNvSpPr>
          <a:spLocks/>
        </xdr:cNvSpPr>
      </xdr:nvSpPr>
      <xdr:spPr>
        <a:xfrm>
          <a:off x="14963775" y="7515225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43</xdr:row>
      <xdr:rowOff>19050</xdr:rowOff>
    </xdr:from>
    <xdr:to>
      <xdr:col>20</xdr:col>
      <xdr:colOff>19050</xdr:colOff>
      <xdr:row>44</xdr:row>
      <xdr:rowOff>47625</xdr:rowOff>
    </xdr:to>
    <xdr:sp>
      <xdr:nvSpPr>
        <xdr:cNvPr id="526" name="AutoShape 628"/>
        <xdr:cNvSpPr>
          <a:spLocks/>
        </xdr:cNvSpPr>
      </xdr:nvSpPr>
      <xdr:spPr>
        <a:xfrm>
          <a:off x="14897100" y="752475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43</xdr:row>
      <xdr:rowOff>9525</xdr:rowOff>
    </xdr:from>
    <xdr:to>
      <xdr:col>19</xdr:col>
      <xdr:colOff>733425</xdr:colOff>
      <xdr:row>44</xdr:row>
      <xdr:rowOff>57150</xdr:rowOff>
    </xdr:to>
    <xdr:sp>
      <xdr:nvSpPr>
        <xdr:cNvPr id="527" name="AutoShape 629"/>
        <xdr:cNvSpPr>
          <a:spLocks/>
        </xdr:cNvSpPr>
      </xdr:nvSpPr>
      <xdr:spPr>
        <a:xfrm>
          <a:off x="14839950" y="7515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43</xdr:row>
      <xdr:rowOff>9525</xdr:rowOff>
    </xdr:from>
    <xdr:to>
      <xdr:col>20</xdr:col>
      <xdr:colOff>476250</xdr:colOff>
      <xdr:row>44</xdr:row>
      <xdr:rowOff>57150</xdr:rowOff>
    </xdr:to>
    <xdr:sp>
      <xdr:nvSpPr>
        <xdr:cNvPr id="528" name="AutoShape 630"/>
        <xdr:cNvSpPr>
          <a:spLocks/>
        </xdr:cNvSpPr>
      </xdr:nvSpPr>
      <xdr:spPr>
        <a:xfrm>
          <a:off x="15354300" y="7515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>
      <xdr:nvSpPr>
        <xdr:cNvPr id="529" name="TextBox 631"/>
        <xdr:cNvSpPr txBox="1">
          <a:spLocks noChangeArrowheads="1"/>
        </xdr:cNvSpPr>
      </xdr:nvSpPr>
      <xdr:spPr>
        <a:xfrm>
          <a:off x="5257800" y="33528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37</xdr:row>
      <xdr:rowOff>85725</xdr:rowOff>
    </xdr:to>
    <xdr:sp>
      <xdr:nvSpPr>
        <xdr:cNvPr id="530" name="Oval 632"/>
        <xdr:cNvSpPr>
          <a:spLocks/>
        </xdr:cNvSpPr>
      </xdr:nvSpPr>
      <xdr:spPr>
        <a:xfrm>
          <a:off x="17249775" y="6400800"/>
          <a:ext cx="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9525</xdr:rowOff>
    </xdr:from>
    <xdr:to>
      <xdr:col>23</xdr:col>
      <xdr:colOff>0</xdr:colOff>
      <xdr:row>37</xdr:row>
      <xdr:rowOff>19050</xdr:rowOff>
    </xdr:to>
    <xdr:sp>
      <xdr:nvSpPr>
        <xdr:cNvPr id="531" name="AutoShape 633"/>
        <xdr:cNvSpPr>
          <a:spLocks/>
        </xdr:cNvSpPr>
      </xdr:nvSpPr>
      <xdr:spPr>
        <a:xfrm>
          <a:off x="17249775" y="6467475"/>
          <a:ext cx="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44</xdr:row>
      <xdr:rowOff>0</xdr:rowOff>
    </xdr:from>
    <xdr:to>
      <xdr:col>16</xdr:col>
      <xdr:colOff>0</xdr:colOff>
      <xdr:row>48</xdr:row>
      <xdr:rowOff>142875</xdr:rowOff>
    </xdr:to>
    <xdr:sp>
      <xdr:nvSpPr>
        <xdr:cNvPr id="532" name="AutoShape 634"/>
        <xdr:cNvSpPr>
          <a:spLocks/>
        </xdr:cNvSpPr>
      </xdr:nvSpPr>
      <xdr:spPr>
        <a:xfrm flipH="1">
          <a:off x="11610975" y="7686675"/>
          <a:ext cx="266700" cy="82867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44</xdr:row>
      <xdr:rowOff>47625</xdr:rowOff>
    </xdr:from>
    <xdr:to>
      <xdr:col>16</xdr:col>
      <xdr:colOff>180975</xdr:colOff>
      <xdr:row>48</xdr:row>
      <xdr:rowOff>123825</xdr:rowOff>
    </xdr:to>
    <xdr:sp>
      <xdr:nvSpPr>
        <xdr:cNvPr id="533" name="AutoShape 635"/>
        <xdr:cNvSpPr>
          <a:spLocks/>
        </xdr:cNvSpPr>
      </xdr:nvSpPr>
      <xdr:spPr>
        <a:xfrm>
          <a:off x="11877675" y="7734300"/>
          <a:ext cx="180975" cy="762000"/>
        </a:xfrm>
        <a:custGeom>
          <a:pathLst>
            <a:path h="80" w="19">
              <a:moveTo>
                <a:pt x="0" y="0"/>
              </a:moveTo>
              <a:lnTo>
                <a:pt x="0" y="38"/>
              </a:lnTo>
              <a:lnTo>
                <a:pt x="19" y="68"/>
              </a:lnTo>
              <a:lnTo>
                <a:pt x="19" y="8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46</xdr:row>
      <xdr:rowOff>0</xdr:rowOff>
    </xdr:from>
    <xdr:to>
      <xdr:col>16</xdr:col>
      <xdr:colOff>85725</xdr:colOff>
      <xdr:row>47</xdr:row>
      <xdr:rowOff>9525</xdr:rowOff>
    </xdr:to>
    <xdr:sp>
      <xdr:nvSpPr>
        <xdr:cNvPr id="534" name="Oval 636"/>
        <xdr:cNvSpPr>
          <a:spLocks/>
        </xdr:cNvSpPr>
      </xdr:nvSpPr>
      <xdr:spPr>
        <a:xfrm>
          <a:off x="11782425" y="80295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44</xdr:row>
      <xdr:rowOff>19050</xdr:rowOff>
    </xdr:from>
    <xdr:to>
      <xdr:col>16</xdr:col>
      <xdr:colOff>533400</xdr:colOff>
      <xdr:row>45</xdr:row>
      <xdr:rowOff>133350</xdr:rowOff>
    </xdr:to>
    <xdr:sp>
      <xdr:nvSpPr>
        <xdr:cNvPr id="535" name="TextBox 637"/>
        <xdr:cNvSpPr txBox="1">
          <a:spLocks noChangeArrowheads="1"/>
        </xdr:cNvSpPr>
      </xdr:nvSpPr>
      <xdr:spPr>
        <a:xfrm>
          <a:off x="11944350" y="7705725"/>
          <a:ext cx="46672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15</xdr:col>
      <xdr:colOff>704850</xdr:colOff>
      <xdr:row>48</xdr:row>
      <xdr:rowOff>19050</xdr:rowOff>
    </xdr:from>
    <xdr:to>
      <xdr:col>16</xdr:col>
      <xdr:colOff>66675</xdr:colOff>
      <xdr:row>48</xdr:row>
      <xdr:rowOff>142875</xdr:rowOff>
    </xdr:to>
    <xdr:sp>
      <xdr:nvSpPr>
        <xdr:cNvPr id="536" name="AutoShape 640"/>
        <xdr:cNvSpPr>
          <a:spLocks/>
        </xdr:cNvSpPr>
      </xdr:nvSpPr>
      <xdr:spPr>
        <a:xfrm>
          <a:off x="11811000" y="8391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45</xdr:row>
      <xdr:rowOff>104775</xdr:rowOff>
    </xdr:from>
    <xdr:to>
      <xdr:col>15</xdr:col>
      <xdr:colOff>714375</xdr:colOff>
      <xdr:row>46</xdr:row>
      <xdr:rowOff>104775</xdr:rowOff>
    </xdr:to>
    <xdr:sp>
      <xdr:nvSpPr>
        <xdr:cNvPr id="537" name="TextBox 641"/>
        <xdr:cNvSpPr txBox="1">
          <a:spLocks noChangeArrowheads="1"/>
        </xdr:cNvSpPr>
      </xdr:nvSpPr>
      <xdr:spPr>
        <a:xfrm>
          <a:off x="11487150" y="79629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>
      <xdr:nvSpPr>
        <xdr:cNvPr id="538" name="AutoShape 642"/>
        <xdr:cNvSpPr>
          <a:spLocks/>
        </xdr:cNvSpPr>
      </xdr:nvSpPr>
      <xdr:spPr>
        <a:xfrm>
          <a:off x="12115800" y="900112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>
      <xdr:nvSpPr>
        <xdr:cNvPr id="539" name="AutoShape 643"/>
        <xdr:cNvSpPr>
          <a:spLocks/>
        </xdr:cNvSpPr>
      </xdr:nvSpPr>
      <xdr:spPr>
        <a:xfrm>
          <a:off x="12115800" y="89439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52</xdr:row>
      <xdr:rowOff>28575</xdr:rowOff>
    </xdr:from>
    <xdr:to>
      <xdr:col>16</xdr:col>
      <xdr:colOff>342900</xdr:colOff>
      <xdr:row>53</xdr:row>
      <xdr:rowOff>95250</xdr:rowOff>
    </xdr:to>
    <xdr:sp>
      <xdr:nvSpPr>
        <xdr:cNvPr id="540" name="AutoShape 644"/>
        <xdr:cNvSpPr>
          <a:spLocks/>
        </xdr:cNvSpPr>
      </xdr:nvSpPr>
      <xdr:spPr>
        <a:xfrm>
          <a:off x="12172950" y="911542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541" name="AutoShape 645"/>
        <xdr:cNvSpPr>
          <a:spLocks/>
        </xdr:cNvSpPr>
      </xdr:nvSpPr>
      <xdr:spPr>
        <a:xfrm>
          <a:off x="13620750" y="88677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>
      <xdr:nvSpPr>
        <xdr:cNvPr id="542" name="AutoShape 646"/>
        <xdr:cNvSpPr>
          <a:spLocks/>
        </xdr:cNvSpPr>
      </xdr:nvSpPr>
      <xdr:spPr>
        <a:xfrm>
          <a:off x="12077700" y="9039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51</xdr:row>
      <xdr:rowOff>133350</xdr:rowOff>
    </xdr:from>
    <xdr:to>
      <xdr:col>16</xdr:col>
      <xdr:colOff>285750</xdr:colOff>
      <xdr:row>53</xdr:row>
      <xdr:rowOff>9525</xdr:rowOff>
    </xdr:to>
    <xdr:sp>
      <xdr:nvSpPr>
        <xdr:cNvPr id="543" name="AutoShape 647"/>
        <xdr:cNvSpPr>
          <a:spLocks/>
        </xdr:cNvSpPr>
      </xdr:nvSpPr>
      <xdr:spPr>
        <a:xfrm>
          <a:off x="12077700" y="9039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53</xdr:row>
      <xdr:rowOff>133350</xdr:rowOff>
    </xdr:from>
    <xdr:to>
      <xdr:col>15</xdr:col>
      <xdr:colOff>762000</xdr:colOff>
      <xdr:row>55</xdr:row>
      <xdr:rowOff>28575</xdr:rowOff>
    </xdr:to>
    <xdr:sp>
      <xdr:nvSpPr>
        <xdr:cNvPr id="544" name="Line 648"/>
        <xdr:cNvSpPr>
          <a:spLocks/>
        </xdr:cNvSpPr>
      </xdr:nvSpPr>
      <xdr:spPr>
        <a:xfrm flipV="1">
          <a:off x="11515725" y="939165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51</xdr:row>
      <xdr:rowOff>28575</xdr:rowOff>
    </xdr:from>
    <xdr:to>
      <xdr:col>16</xdr:col>
      <xdr:colOff>571500</xdr:colOff>
      <xdr:row>55</xdr:row>
      <xdr:rowOff>142875</xdr:rowOff>
    </xdr:to>
    <xdr:sp>
      <xdr:nvSpPr>
        <xdr:cNvPr id="545" name="AutoShape 649"/>
        <xdr:cNvSpPr>
          <a:spLocks/>
        </xdr:cNvSpPr>
      </xdr:nvSpPr>
      <xdr:spPr>
        <a:xfrm>
          <a:off x="11868150" y="8934450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55</xdr:row>
      <xdr:rowOff>123825</xdr:rowOff>
    </xdr:from>
    <xdr:to>
      <xdr:col>16</xdr:col>
      <xdr:colOff>66675</xdr:colOff>
      <xdr:row>56</xdr:row>
      <xdr:rowOff>85725</xdr:rowOff>
    </xdr:to>
    <xdr:sp>
      <xdr:nvSpPr>
        <xdr:cNvPr id="546" name="AutoShape 650"/>
        <xdr:cNvSpPr>
          <a:spLocks/>
        </xdr:cNvSpPr>
      </xdr:nvSpPr>
      <xdr:spPr>
        <a:xfrm>
          <a:off x="11801475" y="972502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56</xdr:row>
      <xdr:rowOff>19050</xdr:rowOff>
    </xdr:from>
    <xdr:to>
      <xdr:col>20</xdr:col>
      <xdr:colOff>123825</xdr:colOff>
      <xdr:row>56</xdr:row>
      <xdr:rowOff>142875</xdr:rowOff>
    </xdr:to>
    <xdr:sp>
      <xdr:nvSpPr>
        <xdr:cNvPr id="547" name="AutoShape 651"/>
        <xdr:cNvSpPr>
          <a:spLocks/>
        </xdr:cNvSpPr>
      </xdr:nvSpPr>
      <xdr:spPr>
        <a:xfrm>
          <a:off x="14954250" y="97917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53</xdr:row>
      <xdr:rowOff>66675</xdr:rowOff>
    </xdr:from>
    <xdr:to>
      <xdr:col>20</xdr:col>
      <xdr:colOff>57150</xdr:colOff>
      <xdr:row>56</xdr:row>
      <xdr:rowOff>57150</xdr:rowOff>
    </xdr:to>
    <xdr:sp>
      <xdr:nvSpPr>
        <xdr:cNvPr id="548" name="AutoShape 652"/>
        <xdr:cNvSpPr>
          <a:spLocks/>
        </xdr:cNvSpPr>
      </xdr:nvSpPr>
      <xdr:spPr>
        <a:xfrm flipH="1">
          <a:off x="14420850" y="9324975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52</xdr:row>
      <xdr:rowOff>38100</xdr:rowOff>
    </xdr:from>
    <xdr:to>
      <xdr:col>20</xdr:col>
      <xdr:colOff>57150</xdr:colOff>
      <xdr:row>54</xdr:row>
      <xdr:rowOff>19050</xdr:rowOff>
    </xdr:to>
    <xdr:sp>
      <xdr:nvSpPr>
        <xdr:cNvPr id="549" name="Line 653"/>
        <xdr:cNvSpPr>
          <a:spLocks/>
        </xdr:cNvSpPr>
      </xdr:nvSpPr>
      <xdr:spPr>
        <a:xfrm flipV="1">
          <a:off x="15020925" y="9124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51</xdr:row>
      <xdr:rowOff>47625</xdr:rowOff>
    </xdr:from>
    <xdr:to>
      <xdr:col>19</xdr:col>
      <xdr:colOff>704850</xdr:colOff>
      <xdr:row>55</xdr:row>
      <xdr:rowOff>142875</xdr:rowOff>
    </xdr:to>
    <xdr:sp>
      <xdr:nvSpPr>
        <xdr:cNvPr id="550" name="AutoShape 654"/>
        <xdr:cNvSpPr>
          <a:spLocks/>
        </xdr:cNvSpPr>
      </xdr:nvSpPr>
      <xdr:spPr>
        <a:xfrm>
          <a:off x="14897100" y="8953500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52</xdr:row>
      <xdr:rowOff>133350</xdr:rowOff>
    </xdr:from>
    <xdr:to>
      <xdr:col>19</xdr:col>
      <xdr:colOff>704850</xdr:colOff>
      <xdr:row>57</xdr:row>
      <xdr:rowOff>47625</xdr:rowOff>
    </xdr:to>
    <xdr:sp>
      <xdr:nvSpPr>
        <xdr:cNvPr id="551" name="AutoShape 655"/>
        <xdr:cNvSpPr>
          <a:spLocks/>
        </xdr:cNvSpPr>
      </xdr:nvSpPr>
      <xdr:spPr>
        <a:xfrm>
          <a:off x="14897100" y="9220200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50</xdr:row>
      <xdr:rowOff>152400</xdr:rowOff>
    </xdr:from>
    <xdr:to>
      <xdr:col>19</xdr:col>
      <xdr:colOff>714375</xdr:colOff>
      <xdr:row>56</xdr:row>
      <xdr:rowOff>161925</xdr:rowOff>
    </xdr:to>
    <xdr:sp>
      <xdr:nvSpPr>
        <xdr:cNvPr id="552" name="AutoShape 656"/>
        <xdr:cNvSpPr>
          <a:spLocks/>
        </xdr:cNvSpPr>
      </xdr:nvSpPr>
      <xdr:spPr>
        <a:xfrm>
          <a:off x="14906625" y="888682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50</xdr:row>
      <xdr:rowOff>161925</xdr:rowOff>
    </xdr:from>
    <xdr:to>
      <xdr:col>19</xdr:col>
      <xdr:colOff>685800</xdr:colOff>
      <xdr:row>56</xdr:row>
      <xdr:rowOff>171450</xdr:rowOff>
    </xdr:to>
    <xdr:sp>
      <xdr:nvSpPr>
        <xdr:cNvPr id="553" name="AutoShape 657"/>
        <xdr:cNvSpPr>
          <a:spLocks/>
        </xdr:cNvSpPr>
      </xdr:nvSpPr>
      <xdr:spPr>
        <a:xfrm>
          <a:off x="14878050" y="88963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61</xdr:row>
      <xdr:rowOff>95250</xdr:rowOff>
    </xdr:from>
    <xdr:to>
      <xdr:col>16</xdr:col>
      <xdr:colOff>47625</xdr:colOff>
      <xdr:row>62</xdr:row>
      <xdr:rowOff>0</xdr:rowOff>
    </xdr:to>
    <xdr:sp>
      <xdr:nvSpPr>
        <xdr:cNvPr id="554" name="Line 659"/>
        <xdr:cNvSpPr>
          <a:spLocks/>
        </xdr:cNvSpPr>
      </xdr:nvSpPr>
      <xdr:spPr>
        <a:xfrm>
          <a:off x="11925300" y="107442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60</xdr:row>
      <xdr:rowOff>161925</xdr:rowOff>
    </xdr:from>
    <xdr:to>
      <xdr:col>16</xdr:col>
      <xdr:colOff>57150</xdr:colOff>
      <xdr:row>62</xdr:row>
      <xdr:rowOff>152400</xdr:rowOff>
    </xdr:to>
    <xdr:sp>
      <xdr:nvSpPr>
        <xdr:cNvPr id="555" name="TextBox 660"/>
        <xdr:cNvSpPr txBox="1">
          <a:spLocks noChangeArrowheads="1"/>
        </xdr:cNvSpPr>
      </xdr:nvSpPr>
      <xdr:spPr>
        <a:xfrm>
          <a:off x="11858625" y="106394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62</xdr:row>
      <xdr:rowOff>133350</xdr:rowOff>
    </xdr:from>
    <xdr:to>
      <xdr:col>16</xdr:col>
      <xdr:colOff>600075</xdr:colOff>
      <xdr:row>62</xdr:row>
      <xdr:rowOff>133350</xdr:rowOff>
    </xdr:to>
    <xdr:sp>
      <xdr:nvSpPr>
        <xdr:cNvPr id="556" name="Line 661"/>
        <xdr:cNvSpPr>
          <a:spLocks/>
        </xdr:cNvSpPr>
      </xdr:nvSpPr>
      <xdr:spPr>
        <a:xfrm>
          <a:off x="11249025" y="10953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62</xdr:row>
      <xdr:rowOff>95250</xdr:rowOff>
    </xdr:from>
    <xdr:to>
      <xdr:col>15</xdr:col>
      <xdr:colOff>419100</xdr:colOff>
      <xdr:row>63</xdr:row>
      <xdr:rowOff>0</xdr:rowOff>
    </xdr:to>
    <xdr:sp>
      <xdr:nvSpPr>
        <xdr:cNvPr id="557" name="Line 662"/>
        <xdr:cNvSpPr>
          <a:spLocks/>
        </xdr:cNvSpPr>
      </xdr:nvSpPr>
      <xdr:spPr>
        <a:xfrm>
          <a:off x="115252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62</xdr:row>
      <xdr:rowOff>95250</xdr:rowOff>
    </xdr:from>
    <xdr:to>
      <xdr:col>15</xdr:col>
      <xdr:colOff>495300</xdr:colOff>
      <xdr:row>63</xdr:row>
      <xdr:rowOff>0</xdr:rowOff>
    </xdr:to>
    <xdr:sp>
      <xdr:nvSpPr>
        <xdr:cNvPr id="558" name="Line 663"/>
        <xdr:cNvSpPr>
          <a:spLocks/>
        </xdr:cNvSpPr>
      </xdr:nvSpPr>
      <xdr:spPr>
        <a:xfrm>
          <a:off x="116014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62</xdr:row>
      <xdr:rowOff>95250</xdr:rowOff>
    </xdr:from>
    <xdr:to>
      <xdr:col>15</xdr:col>
      <xdr:colOff>571500</xdr:colOff>
      <xdr:row>63</xdr:row>
      <xdr:rowOff>0</xdr:rowOff>
    </xdr:to>
    <xdr:sp>
      <xdr:nvSpPr>
        <xdr:cNvPr id="559" name="Line 664"/>
        <xdr:cNvSpPr>
          <a:spLocks/>
        </xdr:cNvSpPr>
      </xdr:nvSpPr>
      <xdr:spPr>
        <a:xfrm>
          <a:off x="116776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62</xdr:row>
      <xdr:rowOff>95250</xdr:rowOff>
    </xdr:from>
    <xdr:to>
      <xdr:col>15</xdr:col>
      <xdr:colOff>200025</xdr:colOff>
      <xdr:row>63</xdr:row>
      <xdr:rowOff>0</xdr:rowOff>
    </xdr:to>
    <xdr:sp>
      <xdr:nvSpPr>
        <xdr:cNvPr id="560" name="Line 665"/>
        <xdr:cNvSpPr>
          <a:spLocks/>
        </xdr:cNvSpPr>
      </xdr:nvSpPr>
      <xdr:spPr>
        <a:xfrm>
          <a:off x="1130617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62</xdr:row>
      <xdr:rowOff>95250</xdr:rowOff>
    </xdr:from>
    <xdr:to>
      <xdr:col>15</xdr:col>
      <xdr:colOff>276225</xdr:colOff>
      <xdr:row>63</xdr:row>
      <xdr:rowOff>0</xdr:rowOff>
    </xdr:to>
    <xdr:sp>
      <xdr:nvSpPr>
        <xdr:cNvPr id="561" name="Line 666"/>
        <xdr:cNvSpPr>
          <a:spLocks/>
        </xdr:cNvSpPr>
      </xdr:nvSpPr>
      <xdr:spPr>
        <a:xfrm>
          <a:off x="1138237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62</xdr:row>
      <xdr:rowOff>95250</xdr:rowOff>
    </xdr:from>
    <xdr:to>
      <xdr:col>15</xdr:col>
      <xdr:colOff>352425</xdr:colOff>
      <xdr:row>63</xdr:row>
      <xdr:rowOff>0</xdr:rowOff>
    </xdr:to>
    <xdr:sp>
      <xdr:nvSpPr>
        <xdr:cNvPr id="562" name="Line 667"/>
        <xdr:cNvSpPr>
          <a:spLocks/>
        </xdr:cNvSpPr>
      </xdr:nvSpPr>
      <xdr:spPr>
        <a:xfrm>
          <a:off x="1145857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62</xdr:row>
      <xdr:rowOff>95250</xdr:rowOff>
    </xdr:from>
    <xdr:to>
      <xdr:col>15</xdr:col>
      <xdr:colOff>647700</xdr:colOff>
      <xdr:row>63</xdr:row>
      <xdr:rowOff>0</xdr:rowOff>
    </xdr:to>
    <xdr:sp>
      <xdr:nvSpPr>
        <xdr:cNvPr id="563" name="Line 668"/>
        <xdr:cNvSpPr>
          <a:spLocks/>
        </xdr:cNvSpPr>
      </xdr:nvSpPr>
      <xdr:spPr>
        <a:xfrm>
          <a:off x="117538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62</xdr:row>
      <xdr:rowOff>95250</xdr:rowOff>
    </xdr:from>
    <xdr:to>
      <xdr:col>16</xdr:col>
      <xdr:colOff>276225</xdr:colOff>
      <xdr:row>63</xdr:row>
      <xdr:rowOff>0</xdr:rowOff>
    </xdr:to>
    <xdr:sp>
      <xdr:nvSpPr>
        <xdr:cNvPr id="564" name="Line 669"/>
        <xdr:cNvSpPr>
          <a:spLocks/>
        </xdr:cNvSpPr>
      </xdr:nvSpPr>
      <xdr:spPr>
        <a:xfrm>
          <a:off x="121539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62</xdr:row>
      <xdr:rowOff>95250</xdr:rowOff>
    </xdr:from>
    <xdr:to>
      <xdr:col>16</xdr:col>
      <xdr:colOff>523875</xdr:colOff>
      <xdr:row>63</xdr:row>
      <xdr:rowOff>0</xdr:rowOff>
    </xdr:to>
    <xdr:sp>
      <xdr:nvSpPr>
        <xdr:cNvPr id="565" name="Line 670"/>
        <xdr:cNvSpPr>
          <a:spLocks/>
        </xdr:cNvSpPr>
      </xdr:nvSpPr>
      <xdr:spPr>
        <a:xfrm>
          <a:off x="124015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62</xdr:row>
      <xdr:rowOff>95250</xdr:rowOff>
    </xdr:from>
    <xdr:to>
      <xdr:col>16</xdr:col>
      <xdr:colOff>123825</xdr:colOff>
      <xdr:row>63</xdr:row>
      <xdr:rowOff>0</xdr:rowOff>
    </xdr:to>
    <xdr:sp>
      <xdr:nvSpPr>
        <xdr:cNvPr id="566" name="Line 671"/>
        <xdr:cNvSpPr>
          <a:spLocks/>
        </xdr:cNvSpPr>
      </xdr:nvSpPr>
      <xdr:spPr>
        <a:xfrm>
          <a:off x="120015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62</xdr:row>
      <xdr:rowOff>95250</xdr:rowOff>
    </xdr:from>
    <xdr:to>
      <xdr:col>16</xdr:col>
      <xdr:colOff>200025</xdr:colOff>
      <xdr:row>63</xdr:row>
      <xdr:rowOff>0</xdr:rowOff>
    </xdr:to>
    <xdr:sp>
      <xdr:nvSpPr>
        <xdr:cNvPr id="567" name="Line 672"/>
        <xdr:cNvSpPr>
          <a:spLocks/>
        </xdr:cNvSpPr>
      </xdr:nvSpPr>
      <xdr:spPr>
        <a:xfrm>
          <a:off x="120777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62</xdr:row>
      <xdr:rowOff>95250</xdr:rowOff>
    </xdr:from>
    <xdr:to>
      <xdr:col>15</xdr:col>
      <xdr:colOff>723900</xdr:colOff>
      <xdr:row>63</xdr:row>
      <xdr:rowOff>0</xdr:rowOff>
    </xdr:to>
    <xdr:sp>
      <xdr:nvSpPr>
        <xdr:cNvPr id="568" name="Line 673"/>
        <xdr:cNvSpPr>
          <a:spLocks/>
        </xdr:cNvSpPr>
      </xdr:nvSpPr>
      <xdr:spPr>
        <a:xfrm>
          <a:off x="118300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62</xdr:row>
      <xdr:rowOff>95250</xdr:rowOff>
    </xdr:from>
    <xdr:to>
      <xdr:col>16</xdr:col>
      <xdr:colOff>47625</xdr:colOff>
      <xdr:row>63</xdr:row>
      <xdr:rowOff>0</xdr:rowOff>
    </xdr:to>
    <xdr:sp>
      <xdr:nvSpPr>
        <xdr:cNvPr id="569" name="Line 674"/>
        <xdr:cNvSpPr>
          <a:spLocks/>
        </xdr:cNvSpPr>
      </xdr:nvSpPr>
      <xdr:spPr>
        <a:xfrm>
          <a:off x="119253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62</xdr:row>
      <xdr:rowOff>95250</xdr:rowOff>
    </xdr:from>
    <xdr:to>
      <xdr:col>16</xdr:col>
      <xdr:colOff>438150</xdr:colOff>
      <xdr:row>63</xdr:row>
      <xdr:rowOff>0</xdr:rowOff>
    </xdr:to>
    <xdr:sp>
      <xdr:nvSpPr>
        <xdr:cNvPr id="570" name="Line 675"/>
        <xdr:cNvSpPr>
          <a:spLocks/>
        </xdr:cNvSpPr>
      </xdr:nvSpPr>
      <xdr:spPr>
        <a:xfrm>
          <a:off x="1231582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62</xdr:row>
      <xdr:rowOff>95250</xdr:rowOff>
    </xdr:from>
    <xdr:to>
      <xdr:col>16</xdr:col>
      <xdr:colOff>352425</xdr:colOff>
      <xdr:row>63</xdr:row>
      <xdr:rowOff>0</xdr:rowOff>
    </xdr:to>
    <xdr:sp>
      <xdr:nvSpPr>
        <xdr:cNvPr id="571" name="Line 676"/>
        <xdr:cNvSpPr>
          <a:spLocks/>
        </xdr:cNvSpPr>
      </xdr:nvSpPr>
      <xdr:spPr>
        <a:xfrm>
          <a:off x="122301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60</xdr:row>
      <xdr:rowOff>28575</xdr:rowOff>
    </xdr:from>
    <xdr:to>
      <xdr:col>16</xdr:col>
      <xdr:colOff>400050</xdr:colOff>
      <xdr:row>60</xdr:row>
      <xdr:rowOff>28575</xdr:rowOff>
    </xdr:to>
    <xdr:sp>
      <xdr:nvSpPr>
        <xdr:cNvPr id="572" name="Line 677"/>
        <xdr:cNvSpPr>
          <a:spLocks/>
        </xdr:cNvSpPr>
      </xdr:nvSpPr>
      <xdr:spPr>
        <a:xfrm>
          <a:off x="11458575" y="10506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61</xdr:row>
      <xdr:rowOff>123825</xdr:rowOff>
    </xdr:from>
    <xdr:to>
      <xdr:col>17</xdr:col>
      <xdr:colOff>28575</xdr:colOff>
      <xdr:row>62</xdr:row>
      <xdr:rowOff>123825</xdr:rowOff>
    </xdr:to>
    <xdr:sp>
      <xdr:nvSpPr>
        <xdr:cNvPr id="573" name="TextBox 678"/>
        <xdr:cNvSpPr txBox="1">
          <a:spLocks noChangeArrowheads="1"/>
        </xdr:cNvSpPr>
      </xdr:nvSpPr>
      <xdr:spPr>
        <a:xfrm>
          <a:off x="11991975" y="1077277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15</xdr:col>
      <xdr:colOff>676275</xdr:colOff>
      <xdr:row>60</xdr:row>
      <xdr:rowOff>95250</xdr:rowOff>
    </xdr:from>
    <xdr:to>
      <xdr:col>16</xdr:col>
      <xdr:colOff>104775</xdr:colOff>
      <xdr:row>64</xdr:row>
      <xdr:rowOff>76200</xdr:rowOff>
    </xdr:to>
    <xdr:grpSp>
      <xdr:nvGrpSpPr>
        <xdr:cNvPr id="574" name="Group 679"/>
        <xdr:cNvGrpSpPr>
          <a:grpSpLocks/>
        </xdr:cNvGrpSpPr>
      </xdr:nvGrpSpPr>
      <xdr:grpSpPr>
        <a:xfrm>
          <a:off x="11782425" y="105727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575" name="AutoShape 680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6" name="AutoShape 681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61</xdr:row>
      <xdr:rowOff>19050</xdr:rowOff>
    </xdr:from>
    <xdr:to>
      <xdr:col>16</xdr:col>
      <xdr:colOff>57150</xdr:colOff>
      <xdr:row>63</xdr:row>
      <xdr:rowOff>9525</xdr:rowOff>
    </xdr:to>
    <xdr:sp>
      <xdr:nvSpPr>
        <xdr:cNvPr id="577" name="TextBox 682"/>
        <xdr:cNvSpPr txBox="1">
          <a:spLocks noChangeArrowheads="1"/>
        </xdr:cNvSpPr>
      </xdr:nvSpPr>
      <xdr:spPr>
        <a:xfrm>
          <a:off x="11858625" y="106680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59</xdr:row>
      <xdr:rowOff>133350</xdr:rowOff>
    </xdr:from>
    <xdr:to>
      <xdr:col>16</xdr:col>
      <xdr:colOff>57150</xdr:colOff>
      <xdr:row>60</xdr:row>
      <xdr:rowOff>85725</xdr:rowOff>
    </xdr:to>
    <xdr:sp>
      <xdr:nvSpPr>
        <xdr:cNvPr id="578" name="Oval 683"/>
        <xdr:cNvSpPr>
          <a:spLocks/>
        </xdr:cNvSpPr>
      </xdr:nvSpPr>
      <xdr:spPr>
        <a:xfrm>
          <a:off x="11811000" y="104298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64</xdr:row>
      <xdr:rowOff>38100</xdr:rowOff>
    </xdr:from>
    <xdr:to>
      <xdr:col>15</xdr:col>
      <xdr:colOff>685800</xdr:colOff>
      <xdr:row>64</xdr:row>
      <xdr:rowOff>152400</xdr:rowOff>
    </xdr:to>
    <xdr:sp>
      <xdr:nvSpPr>
        <xdr:cNvPr id="579" name="AutoShape 684"/>
        <xdr:cNvSpPr>
          <a:spLocks/>
        </xdr:cNvSpPr>
      </xdr:nvSpPr>
      <xdr:spPr>
        <a:xfrm>
          <a:off x="11649075" y="112014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161925</xdr:rowOff>
    </xdr:from>
    <xdr:to>
      <xdr:col>16</xdr:col>
      <xdr:colOff>0</xdr:colOff>
      <xdr:row>59</xdr:row>
      <xdr:rowOff>142875</xdr:rowOff>
    </xdr:to>
    <xdr:sp>
      <xdr:nvSpPr>
        <xdr:cNvPr id="580" name="Line 685"/>
        <xdr:cNvSpPr>
          <a:spLocks/>
        </xdr:cNvSpPr>
      </xdr:nvSpPr>
      <xdr:spPr>
        <a:xfrm flipH="1" flipV="1">
          <a:off x="11877675" y="10115550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61</xdr:row>
      <xdr:rowOff>95250</xdr:rowOff>
    </xdr:from>
    <xdr:to>
      <xdr:col>16</xdr:col>
      <xdr:colOff>47625</xdr:colOff>
      <xdr:row>62</xdr:row>
      <xdr:rowOff>0</xdr:rowOff>
    </xdr:to>
    <xdr:sp>
      <xdr:nvSpPr>
        <xdr:cNvPr id="581" name="Line 686"/>
        <xdr:cNvSpPr>
          <a:spLocks/>
        </xdr:cNvSpPr>
      </xdr:nvSpPr>
      <xdr:spPr>
        <a:xfrm>
          <a:off x="11925300" y="107442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60</xdr:row>
      <xdr:rowOff>161925</xdr:rowOff>
    </xdr:from>
    <xdr:to>
      <xdr:col>16</xdr:col>
      <xdr:colOff>57150</xdr:colOff>
      <xdr:row>62</xdr:row>
      <xdr:rowOff>152400</xdr:rowOff>
    </xdr:to>
    <xdr:sp>
      <xdr:nvSpPr>
        <xdr:cNvPr id="582" name="TextBox 687"/>
        <xdr:cNvSpPr txBox="1">
          <a:spLocks noChangeArrowheads="1"/>
        </xdr:cNvSpPr>
      </xdr:nvSpPr>
      <xdr:spPr>
        <a:xfrm>
          <a:off x="11858625" y="1063942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62</xdr:row>
      <xdr:rowOff>133350</xdr:rowOff>
    </xdr:from>
    <xdr:to>
      <xdr:col>16</xdr:col>
      <xdr:colOff>600075</xdr:colOff>
      <xdr:row>62</xdr:row>
      <xdr:rowOff>133350</xdr:rowOff>
    </xdr:to>
    <xdr:sp>
      <xdr:nvSpPr>
        <xdr:cNvPr id="583" name="Line 688"/>
        <xdr:cNvSpPr>
          <a:spLocks/>
        </xdr:cNvSpPr>
      </xdr:nvSpPr>
      <xdr:spPr>
        <a:xfrm>
          <a:off x="11249025" y="10953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62</xdr:row>
      <xdr:rowOff>95250</xdr:rowOff>
    </xdr:from>
    <xdr:to>
      <xdr:col>15</xdr:col>
      <xdr:colOff>419100</xdr:colOff>
      <xdr:row>63</xdr:row>
      <xdr:rowOff>0</xdr:rowOff>
    </xdr:to>
    <xdr:sp>
      <xdr:nvSpPr>
        <xdr:cNvPr id="584" name="Line 689"/>
        <xdr:cNvSpPr>
          <a:spLocks/>
        </xdr:cNvSpPr>
      </xdr:nvSpPr>
      <xdr:spPr>
        <a:xfrm>
          <a:off x="115252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62</xdr:row>
      <xdr:rowOff>95250</xdr:rowOff>
    </xdr:from>
    <xdr:to>
      <xdr:col>15</xdr:col>
      <xdr:colOff>495300</xdr:colOff>
      <xdr:row>63</xdr:row>
      <xdr:rowOff>0</xdr:rowOff>
    </xdr:to>
    <xdr:sp>
      <xdr:nvSpPr>
        <xdr:cNvPr id="585" name="Line 690"/>
        <xdr:cNvSpPr>
          <a:spLocks/>
        </xdr:cNvSpPr>
      </xdr:nvSpPr>
      <xdr:spPr>
        <a:xfrm>
          <a:off x="116014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62</xdr:row>
      <xdr:rowOff>95250</xdr:rowOff>
    </xdr:from>
    <xdr:to>
      <xdr:col>15</xdr:col>
      <xdr:colOff>571500</xdr:colOff>
      <xdr:row>63</xdr:row>
      <xdr:rowOff>0</xdr:rowOff>
    </xdr:to>
    <xdr:sp>
      <xdr:nvSpPr>
        <xdr:cNvPr id="586" name="Line 691"/>
        <xdr:cNvSpPr>
          <a:spLocks/>
        </xdr:cNvSpPr>
      </xdr:nvSpPr>
      <xdr:spPr>
        <a:xfrm>
          <a:off x="116776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62</xdr:row>
      <xdr:rowOff>95250</xdr:rowOff>
    </xdr:from>
    <xdr:to>
      <xdr:col>15</xdr:col>
      <xdr:colOff>200025</xdr:colOff>
      <xdr:row>63</xdr:row>
      <xdr:rowOff>0</xdr:rowOff>
    </xdr:to>
    <xdr:sp>
      <xdr:nvSpPr>
        <xdr:cNvPr id="587" name="Line 692"/>
        <xdr:cNvSpPr>
          <a:spLocks/>
        </xdr:cNvSpPr>
      </xdr:nvSpPr>
      <xdr:spPr>
        <a:xfrm>
          <a:off x="1130617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62</xdr:row>
      <xdr:rowOff>95250</xdr:rowOff>
    </xdr:from>
    <xdr:to>
      <xdr:col>15</xdr:col>
      <xdr:colOff>276225</xdr:colOff>
      <xdr:row>63</xdr:row>
      <xdr:rowOff>0</xdr:rowOff>
    </xdr:to>
    <xdr:sp>
      <xdr:nvSpPr>
        <xdr:cNvPr id="588" name="Line 693"/>
        <xdr:cNvSpPr>
          <a:spLocks/>
        </xdr:cNvSpPr>
      </xdr:nvSpPr>
      <xdr:spPr>
        <a:xfrm>
          <a:off x="1138237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62</xdr:row>
      <xdr:rowOff>95250</xdr:rowOff>
    </xdr:from>
    <xdr:to>
      <xdr:col>15</xdr:col>
      <xdr:colOff>352425</xdr:colOff>
      <xdr:row>63</xdr:row>
      <xdr:rowOff>0</xdr:rowOff>
    </xdr:to>
    <xdr:sp>
      <xdr:nvSpPr>
        <xdr:cNvPr id="589" name="Line 694"/>
        <xdr:cNvSpPr>
          <a:spLocks/>
        </xdr:cNvSpPr>
      </xdr:nvSpPr>
      <xdr:spPr>
        <a:xfrm>
          <a:off x="1145857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62</xdr:row>
      <xdr:rowOff>95250</xdr:rowOff>
    </xdr:from>
    <xdr:to>
      <xdr:col>15</xdr:col>
      <xdr:colOff>647700</xdr:colOff>
      <xdr:row>63</xdr:row>
      <xdr:rowOff>0</xdr:rowOff>
    </xdr:to>
    <xdr:sp>
      <xdr:nvSpPr>
        <xdr:cNvPr id="590" name="Line 695"/>
        <xdr:cNvSpPr>
          <a:spLocks/>
        </xdr:cNvSpPr>
      </xdr:nvSpPr>
      <xdr:spPr>
        <a:xfrm>
          <a:off x="117538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62</xdr:row>
      <xdr:rowOff>95250</xdr:rowOff>
    </xdr:from>
    <xdr:to>
      <xdr:col>16</xdr:col>
      <xdr:colOff>276225</xdr:colOff>
      <xdr:row>63</xdr:row>
      <xdr:rowOff>0</xdr:rowOff>
    </xdr:to>
    <xdr:sp>
      <xdr:nvSpPr>
        <xdr:cNvPr id="591" name="Line 696"/>
        <xdr:cNvSpPr>
          <a:spLocks/>
        </xdr:cNvSpPr>
      </xdr:nvSpPr>
      <xdr:spPr>
        <a:xfrm>
          <a:off x="121539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62</xdr:row>
      <xdr:rowOff>95250</xdr:rowOff>
    </xdr:from>
    <xdr:to>
      <xdr:col>16</xdr:col>
      <xdr:colOff>523875</xdr:colOff>
      <xdr:row>63</xdr:row>
      <xdr:rowOff>0</xdr:rowOff>
    </xdr:to>
    <xdr:sp>
      <xdr:nvSpPr>
        <xdr:cNvPr id="592" name="Line 697"/>
        <xdr:cNvSpPr>
          <a:spLocks/>
        </xdr:cNvSpPr>
      </xdr:nvSpPr>
      <xdr:spPr>
        <a:xfrm>
          <a:off x="124015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62</xdr:row>
      <xdr:rowOff>95250</xdr:rowOff>
    </xdr:from>
    <xdr:to>
      <xdr:col>16</xdr:col>
      <xdr:colOff>123825</xdr:colOff>
      <xdr:row>63</xdr:row>
      <xdr:rowOff>0</xdr:rowOff>
    </xdr:to>
    <xdr:sp>
      <xdr:nvSpPr>
        <xdr:cNvPr id="593" name="Line 698"/>
        <xdr:cNvSpPr>
          <a:spLocks/>
        </xdr:cNvSpPr>
      </xdr:nvSpPr>
      <xdr:spPr>
        <a:xfrm>
          <a:off x="120015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62</xdr:row>
      <xdr:rowOff>95250</xdr:rowOff>
    </xdr:from>
    <xdr:to>
      <xdr:col>16</xdr:col>
      <xdr:colOff>200025</xdr:colOff>
      <xdr:row>63</xdr:row>
      <xdr:rowOff>0</xdr:rowOff>
    </xdr:to>
    <xdr:sp>
      <xdr:nvSpPr>
        <xdr:cNvPr id="594" name="Line 699"/>
        <xdr:cNvSpPr>
          <a:spLocks/>
        </xdr:cNvSpPr>
      </xdr:nvSpPr>
      <xdr:spPr>
        <a:xfrm>
          <a:off x="120777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62</xdr:row>
      <xdr:rowOff>95250</xdr:rowOff>
    </xdr:from>
    <xdr:to>
      <xdr:col>15</xdr:col>
      <xdr:colOff>723900</xdr:colOff>
      <xdr:row>63</xdr:row>
      <xdr:rowOff>0</xdr:rowOff>
    </xdr:to>
    <xdr:sp>
      <xdr:nvSpPr>
        <xdr:cNvPr id="595" name="Line 700"/>
        <xdr:cNvSpPr>
          <a:spLocks/>
        </xdr:cNvSpPr>
      </xdr:nvSpPr>
      <xdr:spPr>
        <a:xfrm>
          <a:off x="1183005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62</xdr:row>
      <xdr:rowOff>95250</xdr:rowOff>
    </xdr:from>
    <xdr:to>
      <xdr:col>16</xdr:col>
      <xdr:colOff>47625</xdr:colOff>
      <xdr:row>63</xdr:row>
      <xdr:rowOff>0</xdr:rowOff>
    </xdr:to>
    <xdr:sp>
      <xdr:nvSpPr>
        <xdr:cNvPr id="596" name="Line 701"/>
        <xdr:cNvSpPr>
          <a:spLocks/>
        </xdr:cNvSpPr>
      </xdr:nvSpPr>
      <xdr:spPr>
        <a:xfrm>
          <a:off x="119253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62</xdr:row>
      <xdr:rowOff>95250</xdr:rowOff>
    </xdr:from>
    <xdr:to>
      <xdr:col>16</xdr:col>
      <xdr:colOff>438150</xdr:colOff>
      <xdr:row>63</xdr:row>
      <xdr:rowOff>0</xdr:rowOff>
    </xdr:to>
    <xdr:sp>
      <xdr:nvSpPr>
        <xdr:cNvPr id="597" name="Line 702"/>
        <xdr:cNvSpPr>
          <a:spLocks/>
        </xdr:cNvSpPr>
      </xdr:nvSpPr>
      <xdr:spPr>
        <a:xfrm>
          <a:off x="12315825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62</xdr:row>
      <xdr:rowOff>95250</xdr:rowOff>
    </xdr:from>
    <xdr:to>
      <xdr:col>16</xdr:col>
      <xdr:colOff>352425</xdr:colOff>
      <xdr:row>63</xdr:row>
      <xdr:rowOff>0</xdr:rowOff>
    </xdr:to>
    <xdr:sp>
      <xdr:nvSpPr>
        <xdr:cNvPr id="598" name="Line 703"/>
        <xdr:cNvSpPr>
          <a:spLocks/>
        </xdr:cNvSpPr>
      </xdr:nvSpPr>
      <xdr:spPr>
        <a:xfrm>
          <a:off x="12230100" y="10915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60</xdr:row>
      <xdr:rowOff>28575</xdr:rowOff>
    </xdr:from>
    <xdr:to>
      <xdr:col>16</xdr:col>
      <xdr:colOff>400050</xdr:colOff>
      <xdr:row>60</xdr:row>
      <xdr:rowOff>28575</xdr:rowOff>
    </xdr:to>
    <xdr:sp>
      <xdr:nvSpPr>
        <xdr:cNvPr id="599" name="Line 704"/>
        <xdr:cNvSpPr>
          <a:spLocks/>
        </xdr:cNvSpPr>
      </xdr:nvSpPr>
      <xdr:spPr>
        <a:xfrm>
          <a:off x="11458575" y="10506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676275</xdr:colOff>
      <xdr:row>60</xdr:row>
      <xdr:rowOff>95250</xdr:rowOff>
    </xdr:from>
    <xdr:to>
      <xdr:col>16</xdr:col>
      <xdr:colOff>104775</xdr:colOff>
      <xdr:row>64</xdr:row>
      <xdr:rowOff>76200</xdr:rowOff>
    </xdr:to>
    <xdr:grpSp>
      <xdr:nvGrpSpPr>
        <xdr:cNvPr id="600" name="Group 705"/>
        <xdr:cNvGrpSpPr>
          <a:grpSpLocks/>
        </xdr:cNvGrpSpPr>
      </xdr:nvGrpSpPr>
      <xdr:grpSpPr>
        <a:xfrm>
          <a:off x="11782425" y="1057275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01" name="AutoShape 706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2" name="AutoShape 707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61</xdr:row>
      <xdr:rowOff>19050</xdr:rowOff>
    </xdr:from>
    <xdr:to>
      <xdr:col>16</xdr:col>
      <xdr:colOff>57150</xdr:colOff>
      <xdr:row>63</xdr:row>
      <xdr:rowOff>9525</xdr:rowOff>
    </xdr:to>
    <xdr:sp>
      <xdr:nvSpPr>
        <xdr:cNvPr id="603" name="TextBox 708"/>
        <xdr:cNvSpPr txBox="1">
          <a:spLocks noChangeArrowheads="1"/>
        </xdr:cNvSpPr>
      </xdr:nvSpPr>
      <xdr:spPr>
        <a:xfrm>
          <a:off x="11858625" y="106680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161925</xdr:rowOff>
    </xdr:from>
    <xdr:to>
      <xdr:col>16</xdr:col>
      <xdr:colOff>0</xdr:colOff>
      <xdr:row>59</xdr:row>
      <xdr:rowOff>142875</xdr:rowOff>
    </xdr:to>
    <xdr:sp>
      <xdr:nvSpPr>
        <xdr:cNvPr id="604" name="Line 709"/>
        <xdr:cNvSpPr>
          <a:spLocks/>
        </xdr:cNvSpPr>
      </xdr:nvSpPr>
      <xdr:spPr>
        <a:xfrm flipH="1" flipV="1">
          <a:off x="11877675" y="10115550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95250</xdr:rowOff>
    </xdr:from>
    <xdr:to>
      <xdr:col>7</xdr:col>
      <xdr:colOff>0</xdr:colOff>
      <xdr:row>24</xdr:row>
      <xdr:rowOff>38100</xdr:rowOff>
    </xdr:to>
    <xdr:sp>
      <xdr:nvSpPr>
        <xdr:cNvPr id="605" name="TextBox 711"/>
        <xdr:cNvSpPr txBox="1">
          <a:spLocks noChangeArrowheads="1"/>
        </xdr:cNvSpPr>
      </xdr:nvSpPr>
      <xdr:spPr>
        <a:xfrm>
          <a:off x="4229100" y="390525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3</xdr:col>
      <xdr:colOff>238125</xdr:colOff>
      <xdr:row>42</xdr:row>
      <xdr:rowOff>28575</xdr:rowOff>
    </xdr:from>
    <xdr:to>
      <xdr:col>3</xdr:col>
      <xdr:colOff>666750</xdr:colOff>
      <xdr:row>43</xdr:row>
      <xdr:rowOff>19050</xdr:rowOff>
    </xdr:to>
    <xdr:sp>
      <xdr:nvSpPr>
        <xdr:cNvPr id="606" name="AutoShape 712"/>
        <xdr:cNvSpPr>
          <a:spLocks/>
        </xdr:cNvSpPr>
      </xdr:nvSpPr>
      <xdr:spPr>
        <a:xfrm>
          <a:off x="1952625" y="7362825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21</xdr:row>
      <xdr:rowOff>133350</xdr:rowOff>
    </xdr:from>
    <xdr:to>
      <xdr:col>18</xdr:col>
      <xdr:colOff>352425</xdr:colOff>
      <xdr:row>24</xdr:row>
      <xdr:rowOff>28575</xdr:rowOff>
    </xdr:to>
    <xdr:sp>
      <xdr:nvSpPr>
        <xdr:cNvPr id="607" name="AutoShape 713"/>
        <xdr:cNvSpPr>
          <a:spLocks/>
        </xdr:cNvSpPr>
      </xdr:nvSpPr>
      <xdr:spPr>
        <a:xfrm>
          <a:off x="13601700" y="3771900"/>
          <a:ext cx="171450" cy="409575"/>
        </a:xfrm>
        <a:custGeom>
          <a:pathLst>
            <a:path h="45" w="24">
              <a:moveTo>
                <a:pt x="15" y="43"/>
              </a:moveTo>
              <a:lnTo>
                <a:pt x="14" y="45"/>
              </a:lnTo>
              <a:lnTo>
                <a:pt x="14" y="32"/>
              </a:lnTo>
              <a:lnTo>
                <a:pt x="19" y="19"/>
              </a:lnTo>
              <a:lnTo>
                <a:pt x="24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22</xdr:row>
      <xdr:rowOff>152400</xdr:rowOff>
    </xdr:from>
    <xdr:to>
      <xdr:col>18</xdr:col>
      <xdr:colOff>352425</xdr:colOff>
      <xdr:row>23</xdr:row>
      <xdr:rowOff>104775</xdr:rowOff>
    </xdr:to>
    <xdr:sp>
      <xdr:nvSpPr>
        <xdr:cNvPr id="608" name="Oval 714"/>
        <xdr:cNvSpPr>
          <a:spLocks/>
        </xdr:cNvSpPr>
      </xdr:nvSpPr>
      <xdr:spPr>
        <a:xfrm>
          <a:off x="13639800" y="39624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38</xdr:row>
      <xdr:rowOff>142875</xdr:rowOff>
    </xdr:from>
    <xdr:to>
      <xdr:col>16</xdr:col>
      <xdr:colOff>714375</xdr:colOff>
      <xdr:row>40</xdr:row>
      <xdr:rowOff>161925</xdr:rowOff>
    </xdr:to>
    <xdr:sp>
      <xdr:nvSpPr>
        <xdr:cNvPr id="609" name="AutoShape 715"/>
        <xdr:cNvSpPr>
          <a:spLocks/>
        </xdr:cNvSpPr>
      </xdr:nvSpPr>
      <xdr:spPr>
        <a:xfrm>
          <a:off x="11858625" y="6772275"/>
          <a:ext cx="733425" cy="371475"/>
        </a:xfrm>
        <a:custGeom>
          <a:pathLst>
            <a:path h="38" w="77">
              <a:moveTo>
                <a:pt x="0" y="0"/>
              </a:moveTo>
              <a:lnTo>
                <a:pt x="33" y="7"/>
              </a:lnTo>
              <a:lnTo>
                <a:pt x="77" y="7"/>
              </a:lnTo>
              <a:lnTo>
                <a:pt x="77" y="38"/>
              </a:lnTo>
              <a:lnTo>
                <a:pt x="27" y="38"/>
              </a:lnTo>
              <a:lnTo>
                <a:pt x="2" y="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39</xdr:row>
      <xdr:rowOff>47625</xdr:rowOff>
    </xdr:from>
    <xdr:to>
      <xdr:col>16</xdr:col>
      <xdr:colOff>752475</xdr:colOff>
      <xdr:row>41</xdr:row>
      <xdr:rowOff>19050</xdr:rowOff>
    </xdr:to>
    <xdr:sp>
      <xdr:nvSpPr>
        <xdr:cNvPr id="610" name="TextBox 716"/>
        <xdr:cNvSpPr txBox="1">
          <a:spLocks noChangeArrowheads="1"/>
        </xdr:cNvSpPr>
      </xdr:nvSpPr>
      <xdr:spPr>
        <a:xfrm>
          <a:off x="12163425" y="6858000"/>
          <a:ext cx="466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仁井辺バス停
</a:t>
          </a:r>
        </a:p>
      </xdr:txBody>
    </xdr:sp>
    <xdr:clientData/>
  </xdr:twoCellAnchor>
  <xdr:twoCellAnchor>
    <xdr:from>
      <xdr:col>4</xdr:col>
      <xdr:colOff>66675</xdr:colOff>
      <xdr:row>53</xdr:row>
      <xdr:rowOff>133350</xdr:rowOff>
    </xdr:from>
    <xdr:to>
      <xdr:col>4</xdr:col>
      <xdr:colOff>190500</xdr:colOff>
      <xdr:row>54</xdr:row>
      <xdr:rowOff>95250</xdr:rowOff>
    </xdr:to>
    <xdr:sp>
      <xdr:nvSpPr>
        <xdr:cNvPr id="611" name="Oval 717"/>
        <xdr:cNvSpPr>
          <a:spLocks/>
        </xdr:cNvSpPr>
      </xdr:nvSpPr>
      <xdr:spPr>
        <a:xfrm>
          <a:off x="2552700" y="93916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47625</xdr:rowOff>
    </xdr:from>
    <xdr:to>
      <xdr:col>21</xdr:col>
      <xdr:colOff>0</xdr:colOff>
      <xdr:row>5</xdr:row>
      <xdr:rowOff>9525</xdr:rowOff>
    </xdr:to>
    <xdr:sp>
      <xdr:nvSpPr>
        <xdr:cNvPr id="612" name="Oval 718"/>
        <xdr:cNvSpPr>
          <a:spLocks/>
        </xdr:cNvSpPr>
      </xdr:nvSpPr>
      <xdr:spPr>
        <a:xfrm>
          <a:off x="15735300" y="7524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76200</xdr:rowOff>
    </xdr:from>
    <xdr:to>
      <xdr:col>21</xdr:col>
      <xdr:colOff>0</xdr:colOff>
      <xdr:row>4</xdr:row>
      <xdr:rowOff>47625</xdr:rowOff>
    </xdr:to>
    <xdr:sp>
      <xdr:nvSpPr>
        <xdr:cNvPr id="613" name="Line 719"/>
        <xdr:cNvSpPr>
          <a:spLocks/>
        </xdr:cNvSpPr>
      </xdr:nvSpPr>
      <xdr:spPr>
        <a:xfrm flipV="1">
          <a:off x="15735300" y="4286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95250</xdr:rowOff>
    </xdr:from>
    <xdr:to>
      <xdr:col>21</xdr:col>
      <xdr:colOff>0</xdr:colOff>
      <xdr:row>6</xdr:row>
      <xdr:rowOff>0</xdr:rowOff>
    </xdr:to>
    <xdr:grpSp>
      <xdr:nvGrpSpPr>
        <xdr:cNvPr id="614" name="Group 720"/>
        <xdr:cNvGrpSpPr>
          <a:grpSpLocks/>
        </xdr:cNvGrpSpPr>
      </xdr:nvGrpSpPr>
      <xdr:grpSpPr>
        <a:xfrm>
          <a:off x="15735300" y="971550"/>
          <a:ext cx="0" cy="76200"/>
          <a:chOff x="667" y="101"/>
          <a:chExt cx="53" cy="8"/>
        </a:xfrm>
        <a:solidFill>
          <a:srgbClr val="FFFFFF"/>
        </a:solidFill>
      </xdr:grpSpPr>
      <xdr:sp>
        <xdr:nvSpPr>
          <xdr:cNvPr id="615" name="AutoShape 72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AutoShape 72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5</xdr:row>
      <xdr:rowOff>133350</xdr:rowOff>
    </xdr:from>
    <xdr:to>
      <xdr:col>21</xdr:col>
      <xdr:colOff>0</xdr:colOff>
      <xdr:row>5</xdr:row>
      <xdr:rowOff>161925</xdr:rowOff>
    </xdr:to>
    <xdr:sp>
      <xdr:nvSpPr>
        <xdr:cNvPr id="617" name="AutoShape 723"/>
        <xdr:cNvSpPr>
          <a:spLocks/>
        </xdr:cNvSpPr>
      </xdr:nvSpPr>
      <xdr:spPr>
        <a:xfrm>
          <a:off x="15735300" y="1009650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28575</xdr:rowOff>
    </xdr:from>
    <xdr:to>
      <xdr:col>21</xdr:col>
      <xdr:colOff>0</xdr:colOff>
      <xdr:row>6</xdr:row>
      <xdr:rowOff>57150</xdr:rowOff>
    </xdr:to>
    <xdr:sp>
      <xdr:nvSpPr>
        <xdr:cNvPr id="618" name="AutoShape 724"/>
        <xdr:cNvSpPr>
          <a:spLocks/>
        </xdr:cNvSpPr>
      </xdr:nvSpPr>
      <xdr:spPr>
        <a:xfrm>
          <a:off x="15735300" y="1076325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19050</xdr:rowOff>
    </xdr:from>
    <xdr:to>
      <xdr:col>21</xdr:col>
      <xdr:colOff>0</xdr:colOff>
      <xdr:row>6</xdr:row>
      <xdr:rowOff>47625</xdr:rowOff>
    </xdr:to>
    <xdr:sp>
      <xdr:nvSpPr>
        <xdr:cNvPr id="619" name="AutoShape 725"/>
        <xdr:cNvSpPr>
          <a:spLocks/>
        </xdr:cNvSpPr>
      </xdr:nvSpPr>
      <xdr:spPr>
        <a:xfrm>
          <a:off x="15735300" y="1066800"/>
          <a:ext cx="0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104775</xdr:rowOff>
    </xdr:from>
    <xdr:to>
      <xdr:col>21</xdr:col>
      <xdr:colOff>0</xdr:colOff>
      <xdr:row>6</xdr:row>
      <xdr:rowOff>47625</xdr:rowOff>
    </xdr:to>
    <xdr:sp>
      <xdr:nvSpPr>
        <xdr:cNvPr id="620" name="AutoShape 726"/>
        <xdr:cNvSpPr>
          <a:spLocks/>
        </xdr:cNvSpPr>
      </xdr:nvSpPr>
      <xdr:spPr>
        <a:xfrm>
          <a:off x="15735300" y="98107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95250</xdr:rowOff>
    </xdr:from>
    <xdr:to>
      <xdr:col>21</xdr:col>
      <xdr:colOff>0</xdr:colOff>
      <xdr:row>7</xdr:row>
      <xdr:rowOff>104775</xdr:rowOff>
    </xdr:to>
    <xdr:sp>
      <xdr:nvSpPr>
        <xdr:cNvPr id="621" name="Oval 727"/>
        <xdr:cNvSpPr>
          <a:spLocks/>
        </xdr:cNvSpPr>
      </xdr:nvSpPr>
      <xdr:spPr>
        <a:xfrm>
          <a:off x="15735300" y="114300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104775</xdr:rowOff>
    </xdr:from>
    <xdr:to>
      <xdr:col>21</xdr:col>
      <xdr:colOff>0</xdr:colOff>
      <xdr:row>4</xdr:row>
      <xdr:rowOff>104775</xdr:rowOff>
    </xdr:to>
    <xdr:sp>
      <xdr:nvSpPr>
        <xdr:cNvPr id="622" name="Line 728"/>
        <xdr:cNvSpPr>
          <a:spLocks/>
        </xdr:cNvSpPr>
      </xdr:nvSpPr>
      <xdr:spPr>
        <a:xfrm flipV="1">
          <a:off x="15735300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66675</xdr:rowOff>
    </xdr:to>
    <xdr:sp>
      <xdr:nvSpPr>
        <xdr:cNvPr id="623" name="Line 729"/>
        <xdr:cNvSpPr>
          <a:spLocks/>
        </xdr:cNvSpPr>
      </xdr:nvSpPr>
      <xdr:spPr>
        <a:xfrm flipV="1">
          <a:off x="14963775" y="5238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624" name="AutoShape 730"/>
        <xdr:cNvSpPr>
          <a:spLocks/>
        </xdr:cNvSpPr>
      </xdr:nvSpPr>
      <xdr:spPr>
        <a:xfrm>
          <a:off x="14897100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5</xdr:row>
      <xdr:rowOff>104775</xdr:rowOff>
    </xdr:from>
    <xdr:to>
      <xdr:col>20</xdr:col>
      <xdr:colOff>295275</xdr:colOff>
      <xdr:row>5</xdr:row>
      <xdr:rowOff>104775</xdr:rowOff>
    </xdr:to>
    <xdr:sp>
      <xdr:nvSpPr>
        <xdr:cNvPr id="625" name="Line 731"/>
        <xdr:cNvSpPr>
          <a:spLocks/>
        </xdr:cNvSpPr>
      </xdr:nvSpPr>
      <xdr:spPr>
        <a:xfrm flipV="1">
          <a:off x="14992350" y="981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3</xdr:row>
      <xdr:rowOff>114300</xdr:rowOff>
    </xdr:from>
    <xdr:to>
      <xdr:col>20</xdr:col>
      <xdr:colOff>504825</xdr:colOff>
      <xdr:row>8</xdr:row>
      <xdr:rowOff>19050</xdr:rowOff>
    </xdr:to>
    <xdr:sp>
      <xdr:nvSpPr>
        <xdr:cNvPr id="626" name="TextBox 733"/>
        <xdr:cNvSpPr txBox="1">
          <a:spLocks noChangeArrowheads="1"/>
        </xdr:cNvSpPr>
      </xdr:nvSpPr>
      <xdr:spPr>
        <a:xfrm>
          <a:off x="15240000" y="638175"/>
          <a:ext cx="22860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JRすさみ駅</a:t>
          </a:r>
        </a:p>
      </xdr:txBody>
    </xdr:sp>
    <xdr:clientData/>
  </xdr:twoCellAnchor>
  <xdr:twoCellAnchor>
    <xdr:from>
      <xdr:col>19</xdr:col>
      <xdr:colOff>714375</xdr:colOff>
      <xdr:row>5</xdr:row>
      <xdr:rowOff>38100</xdr:rowOff>
    </xdr:from>
    <xdr:to>
      <xdr:col>20</xdr:col>
      <xdr:colOff>66675</xdr:colOff>
      <xdr:row>6</xdr:row>
      <xdr:rowOff>0</xdr:rowOff>
    </xdr:to>
    <xdr:sp>
      <xdr:nvSpPr>
        <xdr:cNvPr id="627" name="Oval 734"/>
        <xdr:cNvSpPr>
          <a:spLocks/>
        </xdr:cNvSpPr>
      </xdr:nvSpPr>
      <xdr:spPr>
        <a:xfrm>
          <a:off x="14906625" y="9144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9525</xdr:rowOff>
    </xdr:from>
    <xdr:to>
      <xdr:col>13</xdr:col>
      <xdr:colOff>285750</xdr:colOff>
      <xdr:row>8</xdr:row>
      <xdr:rowOff>123825</xdr:rowOff>
    </xdr:to>
    <xdr:sp>
      <xdr:nvSpPr>
        <xdr:cNvPr id="628" name="TextBox 735"/>
        <xdr:cNvSpPr txBox="1">
          <a:spLocks noChangeArrowheads="1"/>
        </xdr:cNvSpPr>
      </xdr:nvSpPr>
      <xdr:spPr>
        <a:xfrm>
          <a:off x="9601200" y="885825"/>
          <a:ext cx="2476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ＪＲ那智駅</a:t>
          </a:r>
        </a:p>
      </xdr:txBody>
    </xdr:sp>
    <xdr:clientData/>
  </xdr:twoCellAnchor>
  <xdr:twoCellAnchor>
    <xdr:from>
      <xdr:col>13</xdr:col>
      <xdr:colOff>695325</xdr:colOff>
      <xdr:row>5</xdr:row>
      <xdr:rowOff>76200</xdr:rowOff>
    </xdr:from>
    <xdr:to>
      <xdr:col>14</xdr:col>
      <xdr:colOff>57150</xdr:colOff>
      <xdr:row>6</xdr:row>
      <xdr:rowOff>47625</xdr:rowOff>
    </xdr:to>
    <xdr:sp>
      <xdr:nvSpPr>
        <xdr:cNvPr id="629" name="Oval 736"/>
        <xdr:cNvSpPr>
          <a:spLocks/>
        </xdr:cNvSpPr>
      </xdr:nvSpPr>
      <xdr:spPr>
        <a:xfrm>
          <a:off x="10258425" y="9525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104775</xdr:rowOff>
    </xdr:from>
    <xdr:to>
      <xdr:col>3</xdr:col>
      <xdr:colOff>714375</xdr:colOff>
      <xdr:row>14</xdr:row>
      <xdr:rowOff>114300</xdr:rowOff>
    </xdr:to>
    <xdr:sp>
      <xdr:nvSpPr>
        <xdr:cNvPr id="630" name="AutoShape 737"/>
        <xdr:cNvSpPr>
          <a:spLocks/>
        </xdr:cNvSpPr>
      </xdr:nvSpPr>
      <xdr:spPr>
        <a:xfrm>
          <a:off x="2286000" y="1809750"/>
          <a:ext cx="142875" cy="7239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60</xdr:row>
      <xdr:rowOff>47625</xdr:rowOff>
    </xdr:from>
    <xdr:to>
      <xdr:col>18</xdr:col>
      <xdr:colOff>361950</xdr:colOff>
      <xdr:row>63</xdr:row>
      <xdr:rowOff>142875</xdr:rowOff>
    </xdr:to>
    <xdr:sp>
      <xdr:nvSpPr>
        <xdr:cNvPr id="631" name="AutoShape 738"/>
        <xdr:cNvSpPr>
          <a:spLocks/>
        </xdr:cNvSpPr>
      </xdr:nvSpPr>
      <xdr:spPr>
        <a:xfrm>
          <a:off x="12973050" y="1052512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63</xdr:row>
      <xdr:rowOff>133350</xdr:rowOff>
    </xdr:from>
    <xdr:to>
      <xdr:col>17</xdr:col>
      <xdr:colOff>390525</xdr:colOff>
      <xdr:row>64</xdr:row>
      <xdr:rowOff>85725</xdr:rowOff>
    </xdr:to>
    <xdr:sp>
      <xdr:nvSpPr>
        <xdr:cNvPr id="632" name="AutoShape 739"/>
        <xdr:cNvSpPr>
          <a:spLocks/>
        </xdr:cNvSpPr>
      </xdr:nvSpPr>
      <xdr:spPr>
        <a:xfrm>
          <a:off x="12915900" y="111252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633" name="TextBox 740"/>
        <xdr:cNvSpPr txBox="1">
          <a:spLocks noChangeArrowheads="1"/>
        </xdr:cNvSpPr>
      </xdr:nvSpPr>
      <xdr:spPr>
        <a:xfrm>
          <a:off x="13582650" y="106299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17</xdr:col>
      <xdr:colOff>323850</xdr:colOff>
      <xdr:row>61</xdr:row>
      <xdr:rowOff>19050</xdr:rowOff>
    </xdr:from>
    <xdr:to>
      <xdr:col>17</xdr:col>
      <xdr:colOff>323850</xdr:colOff>
      <xdr:row>62</xdr:row>
      <xdr:rowOff>123825</xdr:rowOff>
    </xdr:to>
    <xdr:sp>
      <xdr:nvSpPr>
        <xdr:cNvPr id="634" name="Line 741"/>
        <xdr:cNvSpPr>
          <a:spLocks/>
        </xdr:cNvSpPr>
      </xdr:nvSpPr>
      <xdr:spPr>
        <a:xfrm flipH="1" flipV="1">
          <a:off x="12973050" y="10668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62</xdr:row>
      <xdr:rowOff>133350</xdr:rowOff>
    </xdr:from>
    <xdr:to>
      <xdr:col>18</xdr:col>
      <xdr:colOff>76200</xdr:colOff>
      <xdr:row>63</xdr:row>
      <xdr:rowOff>161925</xdr:rowOff>
    </xdr:to>
    <xdr:sp>
      <xdr:nvSpPr>
        <xdr:cNvPr id="635" name="Line 742"/>
        <xdr:cNvSpPr>
          <a:spLocks/>
        </xdr:cNvSpPr>
      </xdr:nvSpPr>
      <xdr:spPr>
        <a:xfrm flipV="1">
          <a:off x="13496925" y="10953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62</xdr:row>
      <xdr:rowOff>133350</xdr:rowOff>
    </xdr:from>
    <xdr:to>
      <xdr:col>18</xdr:col>
      <xdr:colOff>752475</xdr:colOff>
      <xdr:row>62</xdr:row>
      <xdr:rowOff>142875</xdr:rowOff>
    </xdr:to>
    <xdr:sp>
      <xdr:nvSpPr>
        <xdr:cNvPr id="636" name="Line 743"/>
        <xdr:cNvSpPr>
          <a:spLocks/>
        </xdr:cNvSpPr>
      </xdr:nvSpPr>
      <xdr:spPr>
        <a:xfrm flipH="1" flipV="1">
          <a:off x="13477875" y="10953750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637" name="Line 744"/>
        <xdr:cNvSpPr>
          <a:spLocks/>
        </xdr:cNvSpPr>
      </xdr:nvSpPr>
      <xdr:spPr>
        <a:xfrm flipH="1">
          <a:off x="13792200" y="105346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666750</xdr:colOff>
      <xdr:row>60</xdr:row>
      <xdr:rowOff>57150</xdr:rowOff>
    </xdr:from>
    <xdr:to>
      <xdr:col>18</xdr:col>
      <xdr:colOff>133350</xdr:colOff>
      <xdr:row>60</xdr:row>
      <xdr:rowOff>66675</xdr:rowOff>
    </xdr:to>
    <xdr:sp>
      <xdr:nvSpPr>
        <xdr:cNvPr id="638" name="Line 745"/>
        <xdr:cNvSpPr>
          <a:spLocks/>
        </xdr:cNvSpPr>
      </xdr:nvSpPr>
      <xdr:spPr>
        <a:xfrm flipH="1">
          <a:off x="13315950" y="105346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62</xdr:row>
      <xdr:rowOff>161925</xdr:rowOff>
    </xdr:from>
    <xdr:to>
      <xdr:col>18</xdr:col>
      <xdr:colOff>47625</xdr:colOff>
      <xdr:row>64</xdr:row>
      <xdr:rowOff>171450</xdr:rowOff>
    </xdr:to>
    <xdr:sp>
      <xdr:nvSpPr>
        <xdr:cNvPr id="639" name="TextBox 746"/>
        <xdr:cNvSpPr txBox="1">
          <a:spLocks noChangeArrowheads="1"/>
        </xdr:cNvSpPr>
      </xdr:nvSpPr>
      <xdr:spPr>
        <a:xfrm>
          <a:off x="13049250" y="1098232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247650</xdr:colOff>
      <xdr:row>62</xdr:row>
      <xdr:rowOff>57150</xdr:rowOff>
    </xdr:from>
    <xdr:to>
      <xdr:col>17</xdr:col>
      <xdr:colOff>390525</xdr:colOff>
      <xdr:row>63</xdr:row>
      <xdr:rowOff>28575</xdr:rowOff>
    </xdr:to>
    <xdr:sp>
      <xdr:nvSpPr>
        <xdr:cNvPr id="640" name="Oval 747"/>
        <xdr:cNvSpPr>
          <a:spLocks/>
        </xdr:cNvSpPr>
      </xdr:nvSpPr>
      <xdr:spPr>
        <a:xfrm>
          <a:off x="12896850" y="108775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62</xdr:row>
      <xdr:rowOff>0</xdr:rowOff>
    </xdr:from>
    <xdr:to>
      <xdr:col>18</xdr:col>
      <xdr:colOff>657225</xdr:colOff>
      <xdr:row>62</xdr:row>
      <xdr:rowOff>133350</xdr:rowOff>
    </xdr:to>
    <xdr:sp>
      <xdr:nvSpPr>
        <xdr:cNvPr id="641" name="TextBox 748"/>
        <xdr:cNvSpPr txBox="1">
          <a:spLocks noChangeArrowheads="1"/>
        </xdr:cNvSpPr>
      </xdr:nvSpPr>
      <xdr:spPr>
        <a:xfrm>
          <a:off x="13630275" y="1082040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18</xdr:col>
      <xdr:colOff>581025</xdr:colOff>
      <xdr:row>62</xdr:row>
      <xdr:rowOff>66675</xdr:rowOff>
    </xdr:from>
    <xdr:to>
      <xdr:col>18</xdr:col>
      <xdr:colOff>723900</xdr:colOff>
      <xdr:row>63</xdr:row>
      <xdr:rowOff>28575</xdr:rowOff>
    </xdr:to>
    <xdr:sp>
      <xdr:nvSpPr>
        <xdr:cNvPr id="642" name="Oval 749"/>
        <xdr:cNvSpPr>
          <a:spLocks/>
        </xdr:cNvSpPr>
      </xdr:nvSpPr>
      <xdr:spPr>
        <a:xfrm>
          <a:off x="14001750" y="108870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9525</xdr:rowOff>
    </xdr:from>
    <xdr:to>
      <xdr:col>17</xdr:col>
      <xdr:colOff>314325</xdr:colOff>
      <xdr:row>63</xdr:row>
      <xdr:rowOff>114300</xdr:rowOff>
    </xdr:to>
    <xdr:sp>
      <xdr:nvSpPr>
        <xdr:cNvPr id="643" name="TextBox 750"/>
        <xdr:cNvSpPr txBox="1">
          <a:spLocks noChangeArrowheads="1"/>
        </xdr:cNvSpPr>
      </xdr:nvSpPr>
      <xdr:spPr>
        <a:xfrm>
          <a:off x="12649200" y="1065847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323850</xdr:colOff>
      <xdr:row>60</xdr:row>
      <xdr:rowOff>47625</xdr:rowOff>
    </xdr:from>
    <xdr:to>
      <xdr:col>18</xdr:col>
      <xdr:colOff>361950</xdr:colOff>
      <xdr:row>63</xdr:row>
      <xdr:rowOff>142875</xdr:rowOff>
    </xdr:to>
    <xdr:sp>
      <xdr:nvSpPr>
        <xdr:cNvPr id="644" name="AutoShape 751"/>
        <xdr:cNvSpPr>
          <a:spLocks/>
        </xdr:cNvSpPr>
      </xdr:nvSpPr>
      <xdr:spPr>
        <a:xfrm>
          <a:off x="12973050" y="1052512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63</xdr:row>
      <xdr:rowOff>133350</xdr:rowOff>
    </xdr:from>
    <xdr:to>
      <xdr:col>17</xdr:col>
      <xdr:colOff>390525</xdr:colOff>
      <xdr:row>64</xdr:row>
      <xdr:rowOff>85725</xdr:rowOff>
    </xdr:to>
    <xdr:sp>
      <xdr:nvSpPr>
        <xdr:cNvPr id="645" name="AutoShape 752"/>
        <xdr:cNvSpPr>
          <a:spLocks/>
        </xdr:cNvSpPr>
      </xdr:nvSpPr>
      <xdr:spPr>
        <a:xfrm>
          <a:off x="12915900" y="111252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646" name="TextBox 753"/>
        <xdr:cNvSpPr txBox="1">
          <a:spLocks noChangeArrowheads="1"/>
        </xdr:cNvSpPr>
      </xdr:nvSpPr>
      <xdr:spPr>
        <a:xfrm>
          <a:off x="13582650" y="106299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76200</xdr:colOff>
      <xdr:row>59</xdr:row>
      <xdr:rowOff>171450</xdr:rowOff>
    </xdr:from>
    <xdr:to>
      <xdr:col>18</xdr:col>
      <xdr:colOff>76200</xdr:colOff>
      <xdr:row>63</xdr:row>
      <xdr:rowOff>161925</xdr:rowOff>
    </xdr:to>
    <xdr:sp>
      <xdr:nvSpPr>
        <xdr:cNvPr id="647" name="Line 754"/>
        <xdr:cNvSpPr>
          <a:spLocks/>
        </xdr:cNvSpPr>
      </xdr:nvSpPr>
      <xdr:spPr>
        <a:xfrm flipV="1">
          <a:off x="13496925" y="10467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62</xdr:row>
      <xdr:rowOff>133350</xdr:rowOff>
    </xdr:from>
    <xdr:to>
      <xdr:col>18</xdr:col>
      <xdr:colOff>752475</xdr:colOff>
      <xdr:row>62</xdr:row>
      <xdr:rowOff>142875</xdr:rowOff>
    </xdr:to>
    <xdr:sp>
      <xdr:nvSpPr>
        <xdr:cNvPr id="648" name="Line 755"/>
        <xdr:cNvSpPr>
          <a:spLocks/>
        </xdr:cNvSpPr>
      </xdr:nvSpPr>
      <xdr:spPr>
        <a:xfrm flipH="1" flipV="1">
          <a:off x="13477875" y="10953750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649" name="Line 756"/>
        <xdr:cNvSpPr>
          <a:spLocks/>
        </xdr:cNvSpPr>
      </xdr:nvSpPr>
      <xdr:spPr>
        <a:xfrm flipH="1">
          <a:off x="13792200" y="105346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114300</xdr:rowOff>
    </xdr:from>
    <xdr:to>
      <xdr:col>16</xdr:col>
      <xdr:colOff>0</xdr:colOff>
      <xdr:row>64</xdr:row>
      <xdr:rowOff>171450</xdr:rowOff>
    </xdr:to>
    <xdr:sp>
      <xdr:nvSpPr>
        <xdr:cNvPr id="650" name="Line 757"/>
        <xdr:cNvSpPr>
          <a:spLocks/>
        </xdr:cNvSpPr>
      </xdr:nvSpPr>
      <xdr:spPr>
        <a:xfrm flipH="1" flipV="1">
          <a:off x="11877675" y="104108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62</xdr:row>
      <xdr:rowOff>161925</xdr:rowOff>
    </xdr:from>
    <xdr:to>
      <xdr:col>18</xdr:col>
      <xdr:colOff>47625</xdr:colOff>
      <xdr:row>64</xdr:row>
      <xdr:rowOff>171450</xdr:rowOff>
    </xdr:to>
    <xdr:sp>
      <xdr:nvSpPr>
        <xdr:cNvPr id="651" name="TextBox 758"/>
        <xdr:cNvSpPr txBox="1">
          <a:spLocks noChangeArrowheads="1"/>
        </xdr:cNvSpPr>
      </xdr:nvSpPr>
      <xdr:spPr>
        <a:xfrm>
          <a:off x="13049250" y="1098232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247650</xdr:colOff>
      <xdr:row>62</xdr:row>
      <xdr:rowOff>57150</xdr:rowOff>
    </xdr:from>
    <xdr:to>
      <xdr:col>17</xdr:col>
      <xdr:colOff>390525</xdr:colOff>
      <xdr:row>63</xdr:row>
      <xdr:rowOff>28575</xdr:rowOff>
    </xdr:to>
    <xdr:sp>
      <xdr:nvSpPr>
        <xdr:cNvPr id="652" name="Oval 759"/>
        <xdr:cNvSpPr>
          <a:spLocks/>
        </xdr:cNvSpPr>
      </xdr:nvSpPr>
      <xdr:spPr>
        <a:xfrm>
          <a:off x="12896850" y="108775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62</xdr:row>
      <xdr:rowOff>0</xdr:rowOff>
    </xdr:from>
    <xdr:to>
      <xdr:col>18</xdr:col>
      <xdr:colOff>657225</xdr:colOff>
      <xdr:row>62</xdr:row>
      <xdr:rowOff>133350</xdr:rowOff>
    </xdr:to>
    <xdr:sp>
      <xdr:nvSpPr>
        <xdr:cNvPr id="653" name="TextBox 760"/>
        <xdr:cNvSpPr txBox="1">
          <a:spLocks noChangeArrowheads="1"/>
        </xdr:cNvSpPr>
      </xdr:nvSpPr>
      <xdr:spPr>
        <a:xfrm>
          <a:off x="13630275" y="1082040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18</xdr:col>
      <xdr:colOff>581025</xdr:colOff>
      <xdr:row>62</xdr:row>
      <xdr:rowOff>66675</xdr:rowOff>
    </xdr:from>
    <xdr:to>
      <xdr:col>18</xdr:col>
      <xdr:colOff>723900</xdr:colOff>
      <xdr:row>63</xdr:row>
      <xdr:rowOff>28575</xdr:rowOff>
    </xdr:to>
    <xdr:sp>
      <xdr:nvSpPr>
        <xdr:cNvPr id="654" name="Oval 761"/>
        <xdr:cNvSpPr>
          <a:spLocks/>
        </xdr:cNvSpPr>
      </xdr:nvSpPr>
      <xdr:spPr>
        <a:xfrm>
          <a:off x="14001750" y="108870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2</xdr:row>
      <xdr:rowOff>38100</xdr:rowOff>
    </xdr:from>
    <xdr:to>
      <xdr:col>4</xdr:col>
      <xdr:colOff>28575</xdr:colOff>
      <xdr:row>7</xdr:row>
      <xdr:rowOff>85725</xdr:rowOff>
    </xdr:to>
    <xdr:sp>
      <xdr:nvSpPr>
        <xdr:cNvPr id="655" name="AutoShape 762"/>
        <xdr:cNvSpPr>
          <a:spLocks/>
        </xdr:cNvSpPr>
      </xdr:nvSpPr>
      <xdr:spPr>
        <a:xfrm flipH="1" flipV="1">
          <a:off x="2362200" y="390525"/>
          <a:ext cx="152400" cy="8667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656" name="Line 763"/>
        <xdr:cNvSpPr>
          <a:spLocks/>
        </xdr:cNvSpPr>
      </xdr:nvSpPr>
      <xdr:spPr>
        <a:xfrm flipV="1">
          <a:off x="2362200" y="1304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4</xdr:row>
      <xdr:rowOff>161925</xdr:rowOff>
    </xdr:from>
    <xdr:to>
      <xdr:col>3</xdr:col>
      <xdr:colOff>400050</xdr:colOff>
      <xdr:row>6</xdr:row>
      <xdr:rowOff>114300</xdr:rowOff>
    </xdr:to>
    <xdr:sp>
      <xdr:nvSpPr>
        <xdr:cNvPr id="657" name="TextBox 764"/>
        <xdr:cNvSpPr txBox="1">
          <a:spLocks noChangeArrowheads="1"/>
        </xdr:cNvSpPr>
      </xdr:nvSpPr>
      <xdr:spPr>
        <a:xfrm>
          <a:off x="1695450" y="8667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658" name="AutoShape 765"/>
        <xdr:cNvSpPr>
          <a:spLocks/>
        </xdr:cNvSpPr>
      </xdr:nvSpPr>
      <xdr:spPr>
        <a:xfrm>
          <a:off x="172402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659" name="AutoShape 766"/>
        <xdr:cNvSpPr>
          <a:spLocks/>
        </xdr:cNvSpPr>
      </xdr:nvSpPr>
      <xdr:spPr>
        <a:xfrm>
          <a:off x="170497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660" name="AutoShape 767"/>
        <xdr:cNvSpPr>
          <a:spLocks/>
        </xdr:cNvSpPr>
      </xdr:nvSpPr>
      <xdr:spPr>
        <a:xfrm>
          <a:off x="2276475" y="400050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661" name="AutoShape 768"/>
        <xdr:cNvSpPr>
          <a:spLocks/>
        </xdr:cNvSpPr>
      </xdr:nvSpPr>
      <xdr:spPr>
        <a:xfrm>
          <a:off x="2409825" y="457200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662" name="AutoShape 769"/>
        <xdr:cNvSpPr>
          <a:spLocks/>
        </xdr:cNvSpPr>
      </xdr:nvSpPr>
      <xdr:spPr>
        <a:xfrm>
          <a:off x="262890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663" name="AutoShape 770"/>
        <xdr:cNvSpPr>
          <a:spLocks/>
        </xdr:cNvSpPr>
      </xdr:nvSpPr>
      <xdr:spPr>
        <a:xfrm>
          <a:off x="2628900" y="581025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161925</xdr:rowOff>
    </xdr:from>
    <xdr:to>
      <xdr:col>4</xdr:col>
      <xdr:colOff>390525</xdr:colOff>
      <xdr:row>4</xdr:row>
      <xdr:rowOff>142875</xdr:rowOff>
    </xdr:to>
    <xdr:sp>
      <xdr:nvSpPr>
        <xdr:cNvPr id="664" name="AutoShape 771"/>
        <xdr:cNvSpPr>
          <a:spLocks/>
        </xdr:cNvSpPr>
      </xdr:nvSpPr>
      <xdr:spPr>
        <a:xfrm>
          <a:off x="2619375" y="685800"/>
          <a:ext cx="257175" cy="161925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</xdr:row>
      <xdr:rowOff>171450</xdr:rowOff>
    </xdr:from>
    <xdr:to>
      <xdr:col>4</xdr:col>
      <xdr:colOff>190500</xdr:colOff>
      <xdr:row>3</xdr:row>
      <xdr:rowOff>171450</xdr:rowOff>
    </xdr:to>
    <xdr:sp>
      <xdr:nvSpPr>
        <xdr:cNvPr id="665" name="Line 772"/>
        <xdr:cNvSpPr>
          <a:spLocks/>
        </xdr:cNvSpPr>
      </xdr:nvSpPr>
      <xdr:spPr>
        <a:xfrm>
          <a:off x="2047875" y="6953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666" name="AutoShape 773"/>
        <xdr:cNvSpPr>
          <a:spLocks/>
        </xdr:cNvSpPr>
      </xdr:nvSpPr>
      <xdr:spPr>
        <a:xfrm>
          <a:off x="2095500" y="504825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667" name="AutoShape 774"/>
        <xdr:cNvSpPr>
          <a:spLocks/>
        </xdr:cNvSpPr>
      </xdr:nvSpPr>
      <xdr:spPr>
        <a:xfrm>
          <a:off x="2209800" y="542925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668" name="AutoShape 775"/>
        <xdr:cNvSpPr>
          <a:spLocks/>
        </xdr:cNvSpPr>
      </xdr:nvSpPr>
      <xdr:spPr>
        <a:xfrm>
          <a:off x="2476500" y="457200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669" name="AutoShape 776"/>
        <xdr:cNvSpPr>
          <a:spLocks/>
        </xdr:cNvSpPr>
      </xdr:nvSpPr>
      <xdr:spPr>
        <a:xfrm>
          <a:off x="2590800" y="495300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670" name="AutoShape 777"/>
        <xdr:cNvSpPr>
          <a:spLocks/>
        </xdr:cNvSpPr>
      </xdr:nvSpPr>
      <xdr:spPr>
        <a:xfrm>
          <a:off x="2047875" y="514350"/>
          <a:ext cx="114300" cy="390525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671" name="AutoShape 778"/>
        <xdr:cNvSpPr>
          <a:spLocks/>
        </xdr:cNvSpPr>
      </xdr:nvSpPr>
      <xdr:spPr>
        <a:xfrm>
          <a:off x="2628900" y="638175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672" name="AutoShape 779"/>
        <xdr:cNvSpPr>
          <a:spLocks/>
        </xdr:cNvSpPr>
      </xdr:nvSpPr>
      <xdr:spPr>
        <a:xfrm>
          <a:off x="172402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85725</xdr:rowOff>
    </xdr:from>
    <xdr:to>
      <xdr:col>4</xdr:col>
      <xdr:colOff>57150</xdr:colOff>
      <xdr:row>6</xdr:row>
      <xdr:rowOff>95250</xdr:rowOff>
    </xdr:to>
    <xdr:sp>
      <xdr:nvSpPr>
        <xdr:cNvPr id="673" name="Line 780"/>
        <xdr:cNvSpPr>
          <a:spLocks/>
        </xdr:cNvSpPr>
      </xdr:nvSpPr>
      <xdr:spPr>
        <a:xfrm>
          <a:off x="1714500" y="1133475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>
      <xdr:nvSpPr>
        <xdr:cNvPr id="674" name="Line 781"/>
        <xdr:cNvSpPr>
          <a:spLocks/>
        </xdr:cNvSpPr>
      </xdr:nvSpPr>
      <xdr:spPr>
        <a:xfrm flipV="1">
          <a:off x="2362200" y="1304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675" name="AutoShape 782"/>
        <xdr:cNvSpPr>
          <a:spLocks/>
        </xdr:cNvSpPr>
      </xdr:nvSpPr>
      <xdr:spPr>
        <a:xfrm>
          <a:off x="172402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676" name="AutoShape 783"/>
        <xdr:cNvSpPr>
          <a:spLocks/>
        </xdr:cNvSpPr>
      </xdr:nvSpPr>
      <xdr:spPr>
        <a:xfrm>
          <a:off x="170497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677" name="AutoShape 784"/>
        <xdr:cNvSpPr>
          <a:spLocks/>
        </xdr:cNvSpPr>
      </xdr:nvSpPr>
      <xdr:spPr>
        <a:xfrm>
          <a:off x="2276475" y="400050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678" name="AutoShape 785"/>
        <xdr:cNvSpPr>
          <a:spLocks/>
        </xdr:cNvSpPr>
      </xdr:nvSpPr>
      <xdr:spPr>
        <a:xfrm>
          <a:off x="2409825" y="457200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679" name="AutoShape 786"/>
        <xdr:cNvSpPr>
          <a:spLocks/>
        </xdr:cNvSpPr>
      </xdr:nvSpPr>
      <xdr:spPr>
        <a:xfrm>
          <a:off x="262890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680" name="AutoShape 787"/>
        <xdr:cNvSpPr>
          <a:spLocks/>
        </xdr:cNvSpPr>
      </xdr:nvSpPr>
      <xdr:spPr>
        <a:xfrm>
          <a:off x="2628900" y="581025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681" name="AutoShape 790"/>
        <xdr:cNvSpPr>
          <a:spLocks/>
        </xdr:cNvSpPr>
      </xdr:nvSpPr>
      <xdr:spPr>
        <a:xfrm>
          <a:off x="2095500" y="504825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682" name="AutoShape 791"/>
        <xdr:cNvSpPr>
          <a:spLocks/>
        </xdr:cNvSpPr>
      </xdr:nvSpPr>
      <xdr:spPr>
        <a:xfrm>
          <a:off x="2209800" y="542925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683" name="AutoShape 792"/>
        <xdr:cNvSpPr>
          <a:spLocks/>
        </xdr:cNvSpPr>
      </xdr:nvSpPr>
      <xdr:spPr>
        <a:xfrm>
          <a:off x="2476500" y="457200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684" name="AutoShape 793"/>
        <xdr:cNvSpPr>
          <a:spLocks/>
        </xdr:cNvSpPr>
      </xdr:nvSpPr>
      <xdr:spPr>
        <a:xfrm>
          <a:off x="2590800" y="495300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685" name="AutoShape 795"/>
        <xdr:cNvSpPr>
          <a:spLocks/>
        </xdr:cNvSpPr>
      </xdr:nvSpPr>
      <xdr:spPr>
        <a:xfrm>
          <a:off x="2628900" y="638175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686" name="AutoShape 796"/>
        <xdr:cNvSpPr>
          <a:spLocks/>
        </xdr:cNvSpPr>
      </xdr:nvSpPr>
      <xdr:spPr>
        <a:xfrm>
          <a:off x="172402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687" name="Group 797"/>
        <xdr:cNvGrpSpPr>
          <a:grpSpLocks/>
        </xdr:cNvGrpSpPr>
      </xdr:nvGrpSpPr>
      <xdr:grpSpPr>
        <a:xfrm>
          <a:off x="6629400" y="9715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688" name="AutoShape 79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AutoShape 79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690" name="AutoShape 800"/>
        <xdr:cNvSpPr>
          <a:spLocks/>
        </xdr:cNvSpPr>
      </xdr:nvSpPr>
      <xdr:spPr>
        <a:xfrm>
          <a:off x="7153275" y="1314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691" name="Line 801"/>
        <xdr:cNvSpPr>
          <a:spLocks/>
        </xdr:cNvSpPr>
      </xdr:nvSpPr>
      <xdr:spPr>
        <a:xfrm>
          <a:off x="7219950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692" name="Group 802"/>
        <xdr:cNvGrpSpPr>
          <a:grpSpLocks/>
        </xdr:cNvGrpSpPr>
      </xdr:nvGrpSpPr>
      <xdr:grpSpPr>
        <a:xfrm>
          <a:off x="692467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693" name="Line 803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4" name="Oval 804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695" name="AutoShape 805"/>
        <xdr:cNvSpPr>
          <a:spLocks/>
        </xdr:cNvSpPr>
      </xdr:nvSpPr>
      <xdr:spPr>
        <a:xfrm>
          <a:off x="6553200" y="809625"/>
          <a:ext cx="666750" cy="504825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696" name="Group 806"/>
        <xdr:cNvGrpSpPr>
          <a:grpSpLocks/>
        </xdr:cNvGrpSpPr>
      </xdr:nvGrpSpPr>
      <xdr:grpSpPr>
        <a:xfrm>
          <a:off x="7115175" y="92392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697" name="AutoShape 807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8" name="AutoShape 808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4</xdr:row>
      <xdr:rowOff>38100</xdr:rowOff>
    </xdr:from>
    <xdr:to>
      <xdr:col>10</xdr:col>
      <xdr:colOff>28575</xdr:colOff>
      <xdr:row>4</xdr:row>
      <xdr:rowOff>161925</xdr:rowOff>
    </xdr:to>
    <xdr:sp>
      <xdr:nvSpPr>
        <xdr:cNvPr id="699" name="Oval 809"/>
        <xdr:cNvSpPr>
          <a:spLocks/>
        </xdr:cNvSpPr>
      </xdr:nvSpPr>
      <xdr:spPr>
        <a:xfrm>
          <a:off x="7162800" y="7429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700" name="AutoShape 810"/>
        <xdr:cNvSpPr>
          <a:spLocks/>
        </xdr:cNvSpPr>
      </xdr:nvSpPr>
      <xdr:spPr>
        <a:xfrm>
          <a:off x="7324725" y="9620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701" name="AutoShape 811"/>
        <xdr:cNvSpPr>
          <a:spLocks/>
        </xdr:cNvSpPr>
      </xdr:nvSpPr>
      <xdr:spPr>
        <a:xfrm>
          <a:off x="7324725" y="10096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702" name="Line 813"/>
        <xdr:cNvSpPr>
          <a:spLocks/>
        </xdr:cNvSpPr>
      </xdr:nvSpPr>
      <xdr:spPr>
        <a:xfrm>
          <a:off x="6600825" y="117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66675</xdr:rowOff>
    </xdr:from>
    <xdr:to>
      <xdr:col>10</xdr:col>
      <xdr:colOff>28575</xdr:colOff>
      <xdr:row>7</xdr:row>
      <xdr:rowOff>66675</xdr:rowOff>
    </xdr:to>
    <xdr:sp>
      <xdr:nvSpPr>
        <xdr:cNvPr id="703" name="Oval 814"/>
        <xdr:cNvSpPr>
          <a:spLocks/>
        </xdr:cNvSpPr>
      </xdr:nvSpPr>
      <xdr:spPr>
        <a:xfrm>
          <a:off x="7162800" y="11144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66675</xdr:rowOff>
    </xdr:from>
    <xdr:to>
      <xdr:col>10</xdr:col>
      <xdr:colOff>704850</xdr:colOff>
      <xdr:row>7</xdr:row>
      <xdr:rowOff>95250</xdr:rowOff>
    </xdr:to>
    <xdr:sp>
      <xdr:nvSpPr>
        <xdr:cNvPr id="704" name="TextBox 815"/>
        <xdr:cNvSpPr txBox="1">
          <a:spLocks noChangeArrowheads="1"/>
        </xdr:cNvSpPr>
      </xdr:nvSpPr>
      <xdr:spPr>
        <a:xfrm>
          <a:off x="7229475" y="11144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6</xdr:col>
      <xdr:colOff>38100</xdr:colOff>
      <xdr:row>13</xdr:row>
      <xdr:rowOff>171450</xdr:rowOff>
    </xdr:from>
    <xdr:to>
      <xdr:col>6</xdr:col>
      <xdr:colOff>38100</xdr:colOff>
      <xdr:row>15</xdr:row>
      <xdr:rowOff>95250</xdr:rowOff>
    </xdr:to>
    <xdr:sp>
      <xdr:nvSpPr>
        <xdr:cNvPr id="705" name="Line 816"/>
        <xdr:cNvSpPr>
          <a:spLocks/>
        </xdr:cNvSpPr>
      </xdr:nvSpPr>
      <xdr:spPr>
        <a:xfrm flipV="1">
          <a:off x="4067175" y="24098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600075</xdr:colOff>
      <xdr:row>60</xdr:row>
      <xdr:rowOff>0</xdr:rowOff>
    </xdr:from>
    <xdr:to>
      <xdr:col>15</xdr:col>
      <xdr:colOff>733425</xdr:colOff>
      <xdr:row>64</xdr:row>
      <xdr:rowOff>47625</xdr:rowOff>
    </xdr:to>
    <xdr:sp>
      <xdr:nvSpPr>
        <xdr:cNvPr id="706" name="AutoShape 817"/>
        <xdr:cNvSpPr>
          <a:spLocks/>
        </xdr:cNvSpPr>
      </xdr:nvSpPr>
      <xdr:spPr>
        <a:xfrm>
          <a:off x="11706225" y="10477500"/>
          <a:ext cx="133350" cy="733425"/>
        </a:xfrm>
        <a:custGeom>
          <a:pathLst>
            <a:path h="77" w="14">
              <a:moveTo>
                <a:pt x="0" y="77"/>
              </a:moveTo>
              <a:lnTo>
                <a:pt x="1" y="66"/>
              </a:lnTo>
              <a:lnTo>
                <a:pt x="12" y="50"/>
              </a:lnTo>
              <a:lnTo>
                <a:pt x="4" y="36"/>
              </a:lnTo>
              <a:lnTo>
                <a:pt x="4" y="14"/>
              </a:lnTo>
              <a:lnTo>
                <a:pt x="5" y="6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60</xdr:row>
      <xdr:rowOff>152400</xdr:rowOff>
    </xdr:from>
    <xdr:to>
      <xdr:col>15</xdr:col>
      <xdr:colOff>628650</xdr:colOff>
      <xdr:row>62</xdr:row>
      <xdr:rowOff>9525</xdr:rowOff>
    </xdr:to>
    <xdr:sp>
      <xdr:nvSpPr>
        <xdr:cNvPr id="707" name="Line 818"/>
        <xdr:cNvSpPr>
          <a:spLocks/>
        </xdr:cNvSpPr>
      </xdr:nvSpPr>
      <xdr:spPr>
        <a:xfrm>
          <a:off x="11410950" y="10629900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59</xdr:row>
      <xdr:rowOff>133350</xdr:rowOff>
    </xdr:from>
    <xdr:to>
      <xdr:col>16</xdr:col>
      <xdr:colOff>57150</xdr:colOff>
      <xdr:row>60</xdr:row>
      <xdr:rowOff>85725</xdr:rowOff>
    </xdr:to>
    <xdr:sp>
      <xdr:nvSpPr>
        <xdr:cNvPr id="708" name="Oval 819"/>
        <xdr:cNvSpPr>
          <a:spLocks/>
        </xdr:cNvSpPr>
      </xdr:nvSpPr>
      <xdr:spPr>
        <a:xfrm>
          <a:off x="11811000" y="104298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9525</xdr:rowOff>
    </xdr:from>
    <xdr:to>
      <xdr:col>2</xdr:col>
      <xdr:colOff>85725</xdr:colOff>
      <xdr:row>16</xdr:row>
      <xdr:rowOff>123825</xdr:rowOff>
    </xdr:to>
    <xdr:sp>
      <xdr:nvSpPr>
        <xdr:cNvPr id="709" name="AutoShape 820"/>
        <xdr:cNvSpPr>
          <a:spLocks/>
        </xdr:cNvSpPr>
      </xdr:nvSpPr>
      <xdr:spPr>
        <a:xfrm>
          <a:off x="895350" y="2771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710" name="AutoShape 821"/>
        <xdr:cNvSpPr>
          <a:spLocks/>
        </xdr:cNvSpPr>
      </xdr:nvSpPr>
      <xdr:spPr>
        <a:xfrm>
          <a:off x="628650" y="1895475"/>
          <a:ext cx="533400" cy="914400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711" name="TextBox 822"/>
        <xdr:cNvSpPr txBox="1">
          <a:spLocks noChangeArrowheads="1"/>
        </xdr:cNvSpPr>
      </xdr:nvSpPr>
      <xdr:spPr>
        <a:xfrm>
          <a:off x="695325" y="25717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712" name="AutoShape 824"/>
        <xdr:cNvSpPr>
          <a:spLocks/>
        </xdr:cNvSpPr>
      </xdr:nvSpPr>
      <xdr:spPr>
        <a:xfrm>
          <a:off x="13620750" y="88677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713" name="AutoShape 825"/>
        <xdr:cNvSpPr>
          <a:spLocks/>
        </xdr:cNvSpPr>
      </xdr:nvSpPr>
      <xdr:spPr>
        <a:xfrm>
          <a:off x="13620750" y="88677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714" name="AutoShape 826"/>
        <xdr:cNvSpPr>
          <a:spLocks/>
        </xdr:cNvSpPr>
      </xdr:nvSpPr>
      <xdr:spPr>
        <a:xfrm>
          <a:off x="13620750" y="88677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56</xdr:row>
      <xdr:rowOff>9525</xdr:rowOff>
    </xdr:from>
    <xdr:to>
      <xdr:col>18</xdr:col>
      <xdr:colOff>76200</xdr:colOff>
      <xdr:row>56</xdr:row>
      <xdr:rowOff>133350</xdr:rowOff>
    </xdr:to>
    <xdr:sp>
      <xdr:nvSpPr>
        <xdr:cNvPr id="715" name="AutoShape 827"/>
        <xdr:cNvSpPr>
          <a:spLocks/>
        </xdr:cNvSpPr>
      </xdr:nvSpPr>
      <xdr:spPr>
        <a:xfrm>
          <a:off x="13363575" y="9782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50</xdr:row>
      <xdr:rowOff>133350</xdr:rowOff>
    </xdr:from>
    <xdr:to>
      <xdr:col>18</xdr:col>
      <xdr:colOff>285750</xdr:colOff>
      <xdr:row>52</xdr:row>
      <xdr:rowOff>9525</xdr:rowOff>
    </xdr:to>
    <xdr:sp>
      <xdr:nvSpPr>
        <xdr:cNvPr id="716" name="AutoShape 828"/>
        <xdr:cNvSpPr>
          <a:spLocks/>
        </xdr:cNvSpPr>
      </xdr:nvSpPr>
      <xdr:spPr>
        <a:xfrm>
          <a:off x="13620750" y="88677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51</xdr:row>
      <xdr:rowOff>0</xdr:rowOff>
    </xdr:from>
    <xdr:to>
      <xdr:col>18</xdr:col>
      <xdr:colOff>276225</xdr:colOff>
      <xdr:row>56</xdr:row>
      <xdr:rowOff>19050</xdr:rowOff>
    </xdr:to>
    <xdr:sp>
      <xdr:nvSpPr>
        <xdr:cNvPr id="717" name="AutoShape 830"/>
        <xdr:cNvSpPr>
          <a:spLocks/>
        </xdr:cNvSpPr>
      </xdr:nvSpPr>
      <xdr:spPr>
        <a:xfrm>
          <a:off x="13335000" y="8905875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51</xdr:row>
      <xdr:rowOff>133350</xdr:rowOff>
    </xdr:from>
    <xdr:to>
      <xdr:col>18</xdr:col>
      <xdr:colOff>466725</xdr:colOff>
      <xdr:row>52</xdr:row>
      <xdr:rowOff>123825</xdr:rowOff>
    </xdr:to>
    <xdr:sp>
      <xdr:nvSpPr>
        <xdr:cNvPr id="718" name="TextBox 831"/>
        <xdr:cNvSpPr txBox="1">
          <a:spLocks noChangeArrowheads="1"/>
        </xdr:cNvSpPr>
      </xdr:nvSpPr>
      <xdr:spPr>
        <a:xfrm>
          <a:off x="13201650" y="903922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18</xdr:col>
      <xdr:colOff>104775</xdr:colOff>
      <xdr:row>53</xdr:row>
      <xdr:rowOff>123825</xdr:rowOff>
    </xdr:from>
    <xdr:to>
      <xdr:col>18</xdr:col>
      <xdr:colOff>523875</xdr:colOff>
      <xdr:row>54</xdr:row>
      <xdr:rowOff>123825</xdr:rowOff>
    </xdr:to>
    <xdr:sp>
      <xdr:nvSpPr>
        <xdr:cNvPr id="719" name="TextBox 832"/>
        <xdr:cNvSpPr txBox="1">
          <a:spLocks noChangeArrowheads="1"/>
        </xdr:cNvSpPr>
      </xdr:nvSpPr>
      <xdr:spPr>
        <a:xfrm>
          <a:off x="13525500" y="9382125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666750</xdr:colOff>
      <xdr:row>24</xdr:row>
      <xdr:rowOff>114300</xdr:rowOff>
    </xdr:to>
    <xdr:sp>
      <xdr:nvSpPr>
        <xdr:cNvPr id="720" name="TextBox 833"/>
        <xdr:cNvSpPr txBox="1">
          <a:spLocks noChangeArrowheads="1"/>
        </xdr:cNvSpPr>
      </xdr:nvSpPr>
      <xdr:spPr>
        <a:xfrm>
          <a:off x="6515100" y="3829050"/>
          <a:ext cx="6286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方面　
ﾝｼｮﾝ
</a:t>
          </a:r>
        </a:p>
      </xdr:txBody>
    </xdr:sp>
    <xdr:clientData/>
  </xdr:twoCellAnchor>
  <xdr:twoCellAnchor>
    <xdr:from>
      <xdr:col>3</xdr:col>
      <xdr:colOff>0</xdr:colOff>
      <xdr:row>55</xdr:row>
      <xdr:rowOff>47625</xdr:rowOff>
    </xdr:from>
    <xdr:to>
      <xdr:col>4</xdr:col>
      <xdr:colOff>104775</xdr:colOff>
      <xdr:row>57</xdr:row>
      <xdr:rowOff>0</xdr:rowOff>
    </xdr:to>
    <xdr:sp>
      <xdr:nvSpPr>
        <xdr:cNvPr id="721" name="TextBox 834"/>
        <xdr:cNvSpPr txBox="1">
          <a:spLocks noChangeArrowheads="1"/>
        </xdr:cNvSpPr>
      </xdr:nvSpPr>
      <xdr:spPr>
        <a:xfrm>
          <a:off x="1714500" y="9648825"/>
          <a:ext cx="876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ここ迄300㎞と同経路
</a:t>
          </a:r>
        </a:p>
      </xdr:txBody>
    </xdr:sp>
    <xdr:clientData/>
  </xdr:twoCellAnchor>
  <xdr:twoCellAnchor>
    <xdr:from>
      <xdr:col>6</xdr:col>
      <xdr:colOff>76200</xdr:colOff>
      <xdr:row>28</xdr:row>
      <xdr:rowOff>114300</xdr:rowOff>
    </xdr:from>
    <xdr:to>
      <xdr:col>6</xdr:col>
      <xdr:colOff>257175</xdr:colOff>
      <xdr:row>29</xdr:row>
      <xdr:rowOff>152400</xdr:rowOff>
    </xdr:to>
    <xdr:sp>
      <xdr:nvSpPr>
        <xdr:cNvPr id="722" name="AutoShape 835"/>
        <xdr:cNvSpPr>
          <a:spLocks/>
        </xdr:cNvSpPr>
      </xdr:nvSpPr>
      <xdr:spPr>
        <a:xfrm>
          <a:off x="4105275" y="5010150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723" name="TextBox 836"/>
        <xdr:cNvSpPr txBox="1">
          <a:spLocks noChangeArrowheads="1"/>
        </xdr:cNvSpPr>
      </xdr:nvSpPr>
      <xdr:spPr>
        <a:xfrm>
          <a:off x="13582650" y="106299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724" name="Line 837"/>
        <xdr:cNvSpPr>
          <a:spLocks/>
        </xdr:cNvSpPr>
      </xdr:nvSpPr>
      <xdr:spPr>
        <a:xfrm flipH="1">
          <a:off x="13792200" y="105346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60</xdr:row>
      <xdr:rowOff>57150</xdr:rowOff>
    </xdr:from>
    <xdr:to>
      <xdr:col>18</xdr:col>
      <xdr:colOff>142875</xdr:colOff>
      <xdr:row>60</xdr:row>
      <xdr:rowOff>66675</xdr:rowOff>
    </xdr:to>
    <xdr:sp>
      <xdr:nvSpPr>
        <xdr:cNvPr id="725" name="Line 838"/>
        <xdr:cNvSpPr>
          <a:spLocks/>
        </xdr:cNvSpPr>
      </xdr:nvSpPr>
      <xdr:spPr>
        <a:xfrm flipH="1">
          <a:off x="13325475" y="1053465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60</xdr:row>
      <xdr:rowOff>152400</xdr:rowOff>
    </xdr:from>
    <xdr:to>
      <xdr:col>18</xdr:col>
      <xdr:colOff>619125</xdr:colOff>
      <xdr:row>61</xdr:row>
      <xdr:rowOff>152400</xdr:rowOff>
    </xdr:to>
    <xdr:sp>
      <xdr:nvSpPr>
        <xdr:cNvPr id="726" name="TextBox 839"/>
        <xdr:cNvSpPr txBox="1">
          <a:spLocks noChangeArrowheads="1"/>
        </xdr:cNvSpPr>
      </xdr:nvSpPr>
      <xdr:spPr>
        <a:xfrm>
          <a:off x="13582650" y="1062990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371475</xdr:colOff>
      <xdr:row>60</xdr:row>
      <xdr:rowOff>57150</xdr:rowOff>
    </xdr:from>
    <xdr:to>
      <xdr:col>18</xdr:col>
      <xdr:colOff>762000</xdr:colOff>
      <xdr:row>60</xdr:row>
      <xdr:rowOff>66675</xdr:rowOff>
    </xdr:to>
    <xdr:sp>
      <xdr:nvSpPr>
        <xdr:cNvPr id="727" name="Line 840"/>
        <xdr:cNvSpPr>
          <a:spLocks/>
        </xdr:cNvSpPr>
      </xdr:nvSpPr>
      <xdr:spPr>
        <a:xfrm flipH="1">
          <a:off x="13792200" y="1053465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728" name="AutoShape 841"/>
        <xdr:cNvSpPr>
          <a:spLocks/>
        </xdr:cNvSpPr>
      </xdr:nvSpPr>
      <xdr:spPr>
        <a:xfrm>
          <a:off x="7181850" y="41624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57150</xdr:rowOff>
    </xdr:from>
    <xdr:to>
      <xdr:col>1</xdr:col>
      <xdr:colOff>752475</xdr:colOff>
      <xdr:row>31</xdr:row>
      <xdr:rowOff>38100</xdr:rowOff>
    </xdr:to>
    <xdr:sp>
      <xdr:nvSpPr>
        <xdr:cNvPr id="729" name="TextBox 842"/>
        <xdr:cNvSpPr txBox="1">
          <a:spLocks noChangeArrowheads="1"/>
        </xdr:cNvSpPr>
      </xdr:nvSpPr>
      <xdr:spPr>
        <a:xfrm>
          <a:off x="219075" y="5295900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523875</xdr:colOff>
      <xdr:row>35</xdr:row>
      <xdr:rowOff>161925</xdr:rowOff>
    </xdr:from>
    <xdr:to>
      <xdr:col>1</xdr:col>
      <xdr:colOff>714375</xdr:colOff>
      <xdr:row>38</xdr:row>
      <xdr:rowOff>85725</xdr:rowOff>
    </xdr:to>
    <xdr:sp>
      <xdr:nvSpPr>
        <xdr:cNvPr id="730" name="Line 843"/>
        <xdr:cNvSpPr>
          <a:spLocks/>
        </xdr:cNvSpPr>
      </xdr:nvSpPr>
      <xdr:spPr>
        <a:xfrm flipH="1" flipV="1">
          <a:off x="695325" y="6276975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731" name="TextBox 844"/>
        <xdr:cNvSpPr txBox="1">
          <a:spLocks noChangeArrowheads="1"/>
        </xdr:cNvSpPr>
      </xdr:nvSpPr>
      <xdr:spPr>
        <a:xfrm>
          <a:off x="2466975" y="8181975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21</xdr:col>
      <xdr:colOff>0</xdr:colOff>
      <xdr:row>7</xdr:row>
      <xdr:rowOff>28575</xdr:rowOff>
    </xdr:from>
    <xdr:to>
      <xdr:col>21</xdr:col>
      <xdr:colOff>0</xdr:colOff>
      <xdr:row>7</xdr:row>
      <xdr:rowOff>28575</xdr:rowOff>
    </xdr:to>
    <xdr:sp>
      <xdr:nvSpPr>
        <xdr:cNvPr id="732" name="Line 860"/>
        <xdr:cNvSpPr>
          <a:spLocks/>
        </xdr:cNvSpPr>
      </xdr:nvSpPr>
      <xdr:spPr>
        <a:xfrm flipV="1">
          <a:off x="15735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95250</xdr:rowOff>
    </xdr:from>
    <xdr:to>
      <xdr:col>21</xdr:col>
      <xdr:colOff>0</xdr:colOff>
      <xdr:row>4</xdr:row>
      <xdr:rowOff>76200</xdr:rowOff>
    </xdr:to>
    <xdr:sp>
      <xdr:nvSpPr>
        <xdr:cNvPr id="733" name="TextBox 861"/>
        <xdr:cNvSpPr txBox="1">
          <a:spLocks noChangeArrowheads="1"/>
        </xdr:cNvSpPr>
      </xdr:nvSpPr>
      <xdr:spPr>
        <a:xfrm>
          <a:off x="15735300" y="6191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17</xdr:col>
      <xdr:colOff>47625</xdr:colOff>
      <xdr:row>20</xdr:row>
      <xdr:rowOff>28575</xdr:rowOff>
    </xdr:from>
    <xdr:to>
      <xdr:col>18</xdr:col>
      <xdr:colOff>342900</xdr:colOff>
      <xdr:row>22</xdr:row>
      <xdr:rowOff>114300</xdr:rowOff>
    </xdr:to>
    <xdr:sp>
      <xdr:nvSpPr>
        <xdr:cNvPr id="734" name="AutoShape 862"/>
        <xdr:cNvSpPr>
          <a:spLocks/>
        </xdr:cNvSpPr>
      </xdr:nvSpPr>
      <xdr:spPr>
        <a:xfrm>
          <a:off x="12696825" y="3495675"/>
          <a:ext cx="1066800" cy="428625"/>
        </a:xfrm>
        <a:custGeom>
          <a:pathLst>
            <a:path h="45" w="112">
              <a:moveTo>
                <a:pt x="23" y="0"/>
              </a:moveTo>
              <a:lnTo>
                <a:pt x="112" y="0"/>
              </a:lnTo>
              <a:lnTo>
                <a:pt x="94" y="45"/>
              </a:lnTo>
              <a:lnTo>
                <a:pt x="0" y="45"/>
              </a:lnTo>
              <a:lnTo>
                <a:pt x="8" y="24"/>
              </a:lnTo>
              <a:lnTo>
                <a:pt x="20" y="1"/>
              </a:lnTo>
              <a:lnTo>
                <a:pt x="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28</xdr:row>
      <xdr:rowOff>38100</xdr:rowOff>
    </xdr:from>
    <xdr:to>
      <xdr:col>15</xdr:col>
      <xdr:colOff>628650</xdr:colOff>
      <xdr:row>29</xdr:row>
      <xdr:rowOff>9525</xdr:rowOff>
    </xdr:to>
    <xdr:sp>
      <xdr:nvSpPr>
        <xdr:cNvPr id="735" name="Oval 863"/>
        <xdr:cNvSpPr>
          <a:spLocks/>
        </xdr:cNvSpPr>
      </xdr:nvSpPr>
      <xdr:spPr>
        <a:xfrm>
          <a:off x="11601450" y="49339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7</xdr:row>
      <xdr:rowOff>133350</xdr:rowOff>
    </xdr:from>
    <xdr:to>
      <xdr:col>12</xdr:col>
      <xdr:colOff>76200</xdr:colOff>
      <xdr:row>8</xdr:row>
      <xdr:rowOff>66675</xdr:rowOff>
    </xdr:to>
    <xdr:sp>
      <xdr:nvSpPr>
        <xdr:cNvPr id="736" name="AutoShape 864"/>
        <xdr:cNvSpPr>
          <a:spLocks/>
        </xdr:cNvSpPr>
      </xdr:nvSpPr>
      <xdr:spPr>
        <a:xfrm>
          <a:off x="8734425" y="1304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5</xdr:row>
      <xdr:rowOff>0</xdr:rowOff>
    </xdr:from>
    <xdr:to>
      <xdr:col>11</xdr:col>
      <xdr:colOff>752475</xdr:colOff>
      <xdr:row>5</xdr:row>
      <xdr:rowOff>9525</xdr:rowOff>
    </xdr:to>
    <xdr:sp>
      <xdr:nvSpPr>
        <xdr:cNvPr id="737" name="AutoShape 866"/>
        <xdr:cNvSpPr>
          <a:spLocks/>
        </xdr:cNvSpPr>
      </xdr:nvSpPr>
      <xdr:spPr>
        <a:xfrm>
          <a:off x="8162925" y="87630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161925</xdr:rowOff>
    </xdr:from>
    <xdr:to>
      <xdr:col>12</xdr:col>
      <xdr:colOff>457200</xdr:colOff>
      <xdr:row>7</xdr:row>
      <xdr:rowOff>133350</xdr:rowOff>
    </xdr:to>
    <xdr:sp>
      <xdr:nvSpPr>
        <xdr:cNvPr id="738" name="AutoShape 867"/>
        <xdr:cNvSpPr>
          <a:spLocks/>
        </xdr:cNvSpPr>
      </xdr:nvSpPr>
      <xdr:spPr>
        <a:xfrm>
          <a:off x="8791575" y="866775"/>
          <a:ext cx="457200" cy="438150"/>
        </a:xfrm>
        <a:custGeom>
          <a:pathLst>
            <a:path h="59" w="48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</xdr:row>
      <xdr:rowOff>95250</xdr:rowOff>
    </xdr:from>
    <xdr:to>
      <xdr:col>12</xdr:col>
      <xdr:colOff>85725</xdr:colOff>
      <xdr:row>5</xdr:row>
      <xdr:rowOff>76200</xdr:rowOff>
    </xdr:to>
    <xdr:sp>
      <xdr:nvSpPr>
        <xdr:cNvPr id="739" name="Oval 868"/>
        <xdr:cNvSpPr>
          <a:spLocks/>
        </xdr:cNvSpPr>
      </xdr:nvSpPr>
      <xdr:spPr>
        <a:xfrm>
          <a:off x="8724900" y="800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123825</xdr:rowOff>
    </xdr:from>
    <xdr:to>
      <xdr:col>12</xdr:col>
      <xdr:colOff>0</xdr:colOff>
      <xdr:row>4</xdr:row>
      <xdr:rowOff>95250</xdr:rowOff>
    </xdr:to>
    <xdr:sp>
      <xdr:nvSpPr>
        <xdr:cNvPr id="740" name="Line 869"/>
        <xdr:cNvSpPr>
          <a:spLocks/>
        </xdr:cNvSpPr>
      </xdr:nvSpPr>
      <xdr:spPr>
        <a:xfrm flipV="1">
          <a:off x="8791575" y="476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741" name="AutoShape 870"/>
        <xdr:cNvSpPr>
          <a:spLocks/>
        </xdr:cNvSpPr>
      </xdr:nvSpPr>
      <xdr:spPr>
        <a:xfrm>
          <a:off x="5495925" y="11163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59</xdr:row>
      <xdr:rowOff>95250</xdr:rowOff>
    </xdr:from>
    <xdr:to>
      <xdr:col>8</xdr:col>
      <xdr:colOff>676275</xdr:colOff>
      <xdr:row>61</xdr:row>
      <xdr:rowOff>28575</xdr:rowOff>
    </xdr:to>
    <xdr:sp>
      <xdr:nvSpPr>
        <xdr:cNvPr id="742" name="AutoShape 871"/>
        <xdr:cNvSpPr>
          <a:spLocks/>
        </xdr:cNvSpPr>
      </xdr:nvSpPr>
      <xdr:spPr>
        <a:xfrm>
          <a:off x="5619750" y="10391775"/>
          <a:ext cx="628650" cy="285750"/>
        </a:xfrm>
        <a:custGeom>
          <a:pathLst>
            <a:path h="30" w="66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64</xdr:row>
      <xdr:rowOff>0</xdr:rowOff>
    </xdr:from>
    <xdr:to>
      <xdr:col>8</xdr:col>
      <xdr:colOff>57150</xdr:colOff>
      <xdr:row>64</xdr:row>
      <xdr:rowOff>123825</xdr:rowOff>
    </xdr:to>
    <xdr:sp>
      <xdr:nvSpPr>
        <xdr:cNvPr id="743" name="AutoShape 872"/>
        <xdr:cNvSpPr>
          <a:spLocks/>
        </xdr:cNvSpPr>
      </xdr:nvSpPr>
      <xdr:spPr>
        <a:xfrm>
          <a:off x="5495925" y="11163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61</xdr:row>
      <xdr:rowOff>19050</xdr:rowOff>
    </xdr:from>
    <xdr:to>
      <xdr:col>7</xdr:col>
      <xdr:colOff>762000</xdr:colOff>
      <xdr:row>64</xdr:row>
      <xdr:rowOff>57150</xdr:rowOff>
    </xdr:to>
    <xdr:sp>
      <xdr:nvSpPr>
        <xdr:cNvPr id="744" name="AutoShape 873"/>
        <xdr:cNvSpPr>
          <a:spLocks/>
        </xdr:cNvSpPr>
      </xdr:nvSpPr>
      <xdr:spPr>
        <a:xfrm>
          <a:off x="4848225" y="10668000"/>
          <a:ext cx="71437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666750</xdr:colOff>
      <xdr:row>60</xdr:row>
      <xdr:rowOff>114300</xdr:rowOff>
    </xdr:from>
    <xdr:to>
      <xdr:col>8</xdr:col>
      <xdr:colOff>76200</xdr:colOff>
      <xdr:row>61</xdr:row>
      <xdr:rowOff>123825</xdr:rowOff>
    </xdr:to>
    <xdr:sp>
      <xdr:nvSpPr>
        <xdr:cNvPr id="745" name="Oval 874"/>
        <xdr:cNvSpPr>
          <a:spLocks/>
        </xdr:cNvSpPr>
      </xdr:nvSpPr>
      <xdr:spPr>
        <a:xfrm>
          <a:off x="5467350" y="105918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12</xdr:row>
      <xdr:rowOff>104775</xdr:rowOff>
    </xdr:from>
    <xdr:to>
      <xdr:col>12</xdr:col>
      <xdr:colOff>438150</xdr:colOff>
      <xdr:row>16</xdr:row>
      <xdr:rowOff>47625</xdr:rowOff>
    </xdr:to>
    <xdr:sp>
      <xdr:nvSpPr>
        <xdr:cNvPr id="746" name="AutoShape 876"/>
        <xdr:cNvSpPr>
          <a:spLocks/>
        </xdr:cNvSpPr>
      </xdr:nvSpPr>
      <xdr:spPr>
        <a:xfrm>
          <a:off x="8115300" y="2162175"/>
          <a:ext cx="1114425" cy="647700"/>
        </a:xfrm>
        <a:custGeom>
          <a:pathLst>
            <a:path h="68" w="117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38100</xdr:rowOff>
    </xdr:from>
    <xdr:to>
      <xdr:col>11</xdr:col>
      <xdr:colOff>752475</xdr:colOff>
      <xdr:row>13</xdr:row>
      <xdr:rowOff>0</xdr:rowOff>
    </xdr:to>
    <xdr:sp>
      <xdr:nvSpPr>
        <xdr:cNvPr id="747" name="Oval 877"/>
        <xdr:cNvSpPr>
          <a:spLocks/>
        </xdr:cNvSpPr>
      </xdr:nvSpPr>
      <xdr:spPr>
        <a:xfrm>
          <a:off x="8639175" y="20955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10</xdr:row>
      <xdr:rowOff>76200</xdr:rowOff>
    </xdr:from>
    <xdr:to>
      <xdr:col>11</xdr:col>
      <xdr:colOff>685800</xdr:colOff>
      <xdr:row>12</xdr:row>
      <xdr:rowOff>47625</xdr:rowOff>
    </xdr:to>
    <xdr:sp>
      <xdr:nvSpPr>
        <xdr:cNvPr id="748" name="Line 878"/>
        <xdr:cNvSpPr>
          <a:spLocks/>
        </xdr:cNvSpPr>
      </xdr:nvSpPr>
      <xdr:spPr>
        <a:xfrm flipV="1">
          <a:off x="8705850" y="1781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13</xdr:row>
      <xdr:rowOff>95250</xdr:rowOff>
    </xdr:from>
    <xdr:to>
      <xdr:col>11</xdr:col>
      <xdr:colOff>600075</xdr:colOff>
      <xdr:row>14</xdr:row>
      <xdr:rowOff>0</xdr:rowOff>
    </xdr:to>
    <xdr:grpSp>
      <xdr:nvGrpSpPr>
        <xdr:cNvPr id="749" name="Group 879"/>
        <xdr:cNvGrpSpPr>
          <a:grpSpLocks/>
        </xdr:cNvGrpSpPr>
      </xdr:nvGrpSpPr>
      <xdr:grpSpPr>
        <a:xfrm>
          <a:off x="8115300" y="2333625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750" name="AutoShape 88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1" name="AutoShape 88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552450</xdr:colOff>
      <xdr:row>13</xdr:row>
      <xdr:rowOff>47625</xdr:rowOff>
    </xdr:from>
    <xdr:to>
      <xdr:col>12</xdr:col>
      <xdr:colOff>66675</xdr:colOff>
      <xdr:row>14</xdr:row>
      <xdr:rowOff>85725</xdr:rowOff>
    </xdr:to>
    <xdr:grpSp>
      <xdr:nvGrpSpPr>
        <xdr:cNvPr id="752" name="Group 882"/>
        <xdr:cNvGrpSpPr>
          <a:grpSpLocks/>
        </xdr:cNvGrpSpPr>
      </xdr:nvGrpSpPr>
      <xdr:grpSpPr>
        <a:xfrm>
          <a:off x="8572500" y="2286000"/>
          <a:ext cx="285750" cy="219075"/>
          <a:chOff x="718" y="97"/>
          <a:chExt cx="23" cy="15"/>
        </a:xfrm>
        <a:solidFill>
          <a:srgbClr val="FFFFFF"/>
        </a:solidFill>
      </xdr:grpSpPr>
      <xdr:sp>
        <xdr:nvSpPr>
          <xdr:cNvPr id="753" name="AutoShape 883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4" name="AutoShape 884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13</xdr:row>
      <xdr:rowOff>133350</xdr:rowOff>
    </xdr:from>
    <xdr:to>
      <xdr:col>12</xdr:col>
      <xdr:colOff>514350</xdr:colOff>
      <xdr:row>13</xdr:row>
      <xdr:rowOff>161925</xdr:rowOff>
    </xdr:to>
    <xdr:sp>
      <xdr:nvSpPr>
        <xdr:cNvPr id="755" name="AutoShape 885"/>
        <xdr:cNvSpPr>
          <a:spLocks/>
        </xdr:cNvSpPr>
      </xdr:nvSpPr>
      <xdr:spPr>
        <a:xfrm>
          <a:off x="8801100" y="23717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85725</xdr:rowOff>
    </xdr:from>
    <xdr:to>
      <xdr:col>12</xdr:col>
      <xdr:colOff>514350</xdr:colOff>
      <xdr:row>13</xdr:row>
      <xdr:rowOff>114300</xdr:rowOff>
    </xdr:to>
    <xdr:sp>
      <xdr:nvSpPr>
        <xdr:cNvPr id="756" name="AutoShape 886"/>
        <xdr:cNvSpPr>
          <a:spLocks/>
        </xdr:cNvSpPr>
      </xdr:nvSpPr>
      <xdr:spPr>
        <a:xfrm>
          <a:off x="8801100" y="23241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14</xdr:row>
      <xdr:rowOff>28575</xdr:rowOff>
    </xdr:from>
    <xdr:to>
      <xdr:col>11</xdr:col>
      <xdr:colOff>590550</xdr:colOff>
      <xdr:row>14</xdr:row>
      <xdr:rowOff>57150</xdr:rowOff>
    </xdr:to>
    <xdr:sp>
      <xdr:nvSpPr>
        <xdr:cNvPr id="757" name="AutoShape 887"/>
        <xdr:cNvSpPr>
          <a:spLocks/>
        </xdr:cNvSpPr>
      </xdr:nvSpPr>
      <xdr:spPr>
        <a:xfrm>
          <a:off x="8105775" y="24479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19050</xdr:rowOff>
    </xdr:from>
    <xdr:to>
      <xdr:col>12</xdr:col>
      <xdr:colOff>504825</xdr:colOff>
      <xdr:row>14</xdr:row>
      <xdr:rowOff>47625</xdr:rowOff>
    </xdr:to>
    <xdr:sp>
      <xdr:nvSpPr>
        <xdr:cNvPr id="758" name="AutoShape 888"/>
        <xdr:cNvSpPr>
          <a:spLocks/>
        </xdr:cNvSpPr>
      </xdr:nvSpPr>
      <xdr:spPr>
        <a:xfrm>
          <a:off x="8791575" y="2438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104775</xdr:rowOff>
    </xdr:from>
    <xdr:to>
      <xdr:col>11</xdr:col>
      <xdr:colOff>752475</xdr:colOff>
      <xdr:row>14</xdr:row>
      <xdr:rowOff>47625</xdr:rowOff>
    </xdr:to>
    <xdr:sp>
      <xdr:nvSpPr>
        <xdr:cNvPr id="759" name="AutoShape 889"/>
        <xdr:cNvSpPr>
          <a:spLocks/>
        </xdr:cNvSpPr>
      </xdr:nvSpPr>
      <xdr:spPr>
        <a:xfrm>
          <a:off x="8639175" y="23431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14</xdr:row>
      <xdr:rowOff>133350</xdr:rowOff>
    </xdr:from>
    <xdr:to>
      <xdr:col>11</xdr:col>
      <xdr:colOff>752475</xdr:colOff>
      <xdr:row>15</xdr:row>
      <xdr:rowOff>104775</xdr:rowOff>
    </xdr:to>
    <xdr:sp>
      <xdr:nvSpPr>
        <xdr:cNvPr id="760" name="Oval 890"/>
        <xdr:cNvSpPr>
          <a:spLocks/>
        </xdr:cNvSpPr>
      </xdr:nvSpPr>
      <xdr:spPr>
        <a:xfrm>
          <a:off x="8639175" y="25527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12</xdr:row>
      <xdr:rowOff>161925</xdr:rowOff>
    </xdr:from>
    <xdr:to>
      <xdr:col>11</xdr:col>
      <xdr:colOff>657225</xdr:colOff>
      <xdr:row>12</xdr:row>
      <xdr:rowOff>161925</xdr:rowOff>
    </xdr:to>
    <xdr:sp>
      <xdr:nvSpPr>
        <xdr:cNvPr id="761" name="Line 891"/>
        <xdr:cNvSpPr>
          <a:spLocks/>
        </xdr:cNvSpPr>
      </xdr:nvSpPr>
      <xdr:spPr>
        <a:xfrm flipV="1">
          <a:off x="8410575" y="2219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11</xdr:row>
      <xdr:rowOff>76200</xdr:rowOff>
    </xdr:from>
    <xdr:to>
      <xdr:col>12</xdr:col>
      <xdr:colOff>400050</xdr:colOff>
      <xdr:row>12</xdr:row>
      <xdr:rowOff>57150</xdr:rowOff>
    </xdr:to>
    <xdr:sp>
      <xdr:nvSpPr>
        <xdr:cNvPr id="762" name="TextBox 892"/>
        <xdr:cNvSpPr txBox="1">
          <a:spLocks noChangeArrowheads="1"/>
        </xdr:cNvSpPr>
      </xdr:nvSpPr>
      <xdr:spPr>
        <a:xfrm>
          <a:off x="8705850" y="195262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郵便橋
</a:t>
          </a:r>
        </a:p>
      </xdr:txBody>
    </xdr:sp>
    <xdr:clientData/>
  </xdr:twoCellAnchor>
  <xdr:twoCellAnchor>
    <xdr:from>
      <xdr:col>11</xdr:col>
      <xdr:colOff>304800</xdr:colOff>
      <xdr:row>21</xdr:row>
      <xdr:rowOff>28575</xdr:rowOff>
    </xdr:from>
    <xdr:to>
      <xdr:col>11</xdr:col>
      <xdr:colOff>304800</xdr:colOff>
      <xdr:row>21</xdr:row>
      <xdr:rowOff>28575</xdr:rowOff>
    </xdr:to>
    <xdr:sp>
      <xdr:nvSpPr>
        <xdr:cNvPr id="763" name="Line 893"/>
        <xdr:cNvSpPr>
          <a:spLocks/>
        </xdr:cNvSpPr>
      </xdr:nvSpPr>
      <xdr:spPr>
        <a:xfrm>
          <a:off x="832485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23</xdr:row>
      <xdr:rowOff>142875</xdr:rowOff>
    </xdr:from>
    <xdr:to>
      <xdr:col>12</xdr:col>
      <xdr:colOff>19050</xdr:colOff>
      <xdr:row>24</xdr:row>
      <xdr:rowOff>95250</xdr:rowOff>
    </xdr:to>
    <xdr:sp>
      <xdr:nvSpPr>
        <xdr:cNvPr id="764" name="AutoShape 894"/>
        <xdr:cNvSpPr>
          <a:spLocks/>
        </xdr:cNvSpPr>
      </xdr:nvSpPr>
      <xdr:spPr>
        <a:xfrm>
          <a:off x="867727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21</xdr:row>
      <xdr:rowOff>114300</xdr:rowOff>
    </xdr:from>
    <xdr:to>
      <xdr:col>12</xdr:col>
      <xdr:colOff>590550</xdr:colOff>
      <xdr:row>21</xdr:row>
      <xdr:rowOff>123825</xdr:rowOff>
    </xdr:to>
    <xdr:sp>
      <xdr:nvSpPr>
        <xdr:cNvPr id="765" name="Line 895"/>
        <xdr:cNvSpPr>
          <a:spLocks/>
        </xdr:cNvSpPr>
      </xdr:nvSpPr>
      <xdr:spPr>
        <a:xfrm flipH="1" flipV="1">
          <a:off x="8429625" y="37528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18</xdr:row>
      <xdr:rowOff>161925</xdr:rowOff>
    </xdr:from>
    <xdr:to>
      <xdr:col>11</xdr:col>
      <xdr:colOff>723900</xdr:colOff>
      <xdr:row>23</xdr:row>
      <xdr:rowOff>161925</xdr:rowOff>
    </xdr:to>
    <xdr:sp>
      <xdr:nvSpPr>
        <xdr:cNvPr id="766" name="Line 896"/>
        <xdr:cNvSpPr>
          <a:spLocks/>
        </xdr:cNvSpPr>
      </xdr:nvSpPr>
      <xdr:spPr>
        <a:xfrm flipV="1">
          <a:off x="8743950" y="32766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21</xdr:row>
      <xdr:rowOff>47625</xdr:rowOff>
    </xdr:from>
    <xdr:to>
      <xdr:col>12</xdr:col>
      <xdr:colOff>9525</xdr:colOff>
      <xdr:row>22</xdr:row>
      <xdr:rowOff>0</xdr:rowOff>
    </xdr:to>
    <xdr:sp>
      <xdr:nvSpPr>
        <xdr:cNvPr id="767" name="Oval 897"/>
        <xdr:cNvSpPr>
          <a:spLocks/>
        </xdr:cNvSpPr>
      </xdr:nvSpPr>
      <xdr:spPr>
        <a:xfrm>
          <a:off x="8686800" y="36861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22</xdr:row>
      <xdr:rowOff>9525</xdr:rowOff>
    </xdr:from>
    <xdr:to>
      <xdr:col>12</xdr:col>
      <xdr:colOff>733425</xdr:colOff>
      <xdr:row>23</xdr:row>
      <xdr:rowOff>9525</xdr:rowOff>
    </xdr:to>
    <xdr:sp>
      <xdr:nvSpPr>
        <xdr:cNvPr id="768" name="TextBox 899"/>
        <xdr:cNvSpPr txBox="1">
          <a:spLocks noChangeArrowheads="1"/>
        </xdr:cNvSpPr>
      </xdr:nvSpPr>
      <xdr:spPr>
        <a:xfrm>
          <a:off x="8782050" y="3819525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御坊市役所</a:t>
          </a:r>
        </a:p>
      </xdr:txBody>
    </xdr:sp>
    <xdr:clientData/>
  </xdr:twoCellAnchor>
  <xdr:twoCellAnchor>
    <xdr:from>
      <xdr:col>13</xdr:col>
      <xdr:colOff>704850</xdr:colOff>
      <xdr:row>32</xdr:row>
      <xdr:rowOff>0</xdr:rowOff>
    </xdr:from>
    <xdr:to>
      <xdr:col>14</xdr:col>
      <xdr:colOff>76200</xdr:colOff>
      <xdr:row>32</xdr:row>
      <xdr:rowOff>123825</xdr:rowOff>
    </xdr:to>
    <xdr:sp>
      <xdr:nvSpPr>
        <xdr:cNvPr id="769" name="AutoShape 900"/>
        <xdr:cNvSpPr>
          <a:spLocks/>
        </xdr:cNvSpPr>
      </xdr:nvSpPr>
      <xdr:spPr>
        <a:xfrm>
          <a:off x="10267950" y="55911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29</xdr:row>
      <xdr:rowOff>0</xdr:rowOff>
    </xdr:from>
    <xdr:to>
      <xdr:col>14</xdr:col>
      <xdr:colOff>0</xdr:colOff>
      <xdr:row>32</xdr:row>
      <xdr:rowOff>9525</xdr:rowOff>
    </xdr:to>
    <xdr:sp>
      <xdr:nvSpPr>
        <xdr:cNvPr id="770" name="AutoShape 901"/>
        <xdr:cNvSpPr>
          <a:spLocks/>
        </xdr:cNvSpPr>
      </xdr:nvSpPr>
      <xdr:spPr>
        <a:xfrm>
          <a:off x="10001250" y="5067300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38100</xdr:rowOff>
    </xdr:from>
    <xdr:to>
      <xdr:col>14</xdr:col>
      <xdr:colOff>400050</xdr:colOff>
      <xdr:row>29</xdr:row>
      <xdr:rowOff>0</xdr:rowOff>
    </xdr:to>
    <xdr:sp>
      <xdr:nvSpPr>
        <xdr:cNvPr id="771" name="AutoShape 902"/>
        <xdr:cNvSpPr>
          <a:spLocks/>
        </xdr:cNvSpPr>
      </xdr:nvSpPr>
      <xdr:spPr>
        <a:xfrm>
          <a:off x="10334625" y="476250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104775</xdr:rowOff>
    </xdr:from>
    <xdr:to>
      <xdr:col>14</xdr:col>
      <xdr:colOff>66675</xdr:colOff>
      <xdr:row>29</xdr:row>
      <xdr:rowOff>66675</xdr:rowOff>
    </xdr:to>
    <xdr:sp>
      <xdr:nvSpPr>
        <xdr:cNvPr id="772" name="Oval 903"/>
        <xdr:cNvSpPr>
          <a:spLocks/>
        </xdr:cNvSpPr>
      </xdr:nvSpPr>
      <xdr:spPr>
        <a:xfrm>
          <a:off x="10267950" y="50006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28</xdr:row>
      <xdr:rowOff>104775</xdr:rowOff>
    </xdr:from>
    <xdr:to>
      <xdr:col>14</xdr:col>
      <xdr:colOff>66675</xdr:colOff>
      <xdr:row>29</xdr:row>
      <xdr:rowOff>66675</xdr:rowOff>
    </xdr:to>
    <xdr:sp>
      <xdr:nvSpPr>
        <xdr:cNvPr id="773" name="Oval 904"/>
        <xdr:cNvSpPr>
          <a:spLocks/>
        </xdr:cNvSpPr>
      </xdr:nvSpPr>
      <xdr:spPr>
        <a:xfrm>
          <a:off x="10267950" y="50006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39</xdr:row>
      <xdr:rowOff>114300</xdr:rowOff>
    </xdr:from>
    <xdr:to>
      <xdr:col>14</xdr:col>
      <xdr:colOff>66675</xdr:colOff>
      <xdr:row>40</xdr:row>
      <xdr:rowOff>28575</xdr:rowOff>
    </xdr:to>
    <xdr:sp>
      <xdr:nvSpPr>
        <xdr:cNvPr id="774" name="AutoShape 905"/>
        <xdr:cNvSpPr>
          <a:spLocks/>
        </xdr:cNvSpPr>
      </xdr:nvSpPr>
      <xdr:spPr>
        <a:xfrm>
          <a:off x="10277475" y="6924675"/>
          <a:ext cx="123825" cy="857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104775</xdr:rowOff>
    </xdr:from>
    <xdr:to>
      <xdr:col>14</xdr:col>
      <xdr:colOff>704850</xdr:colOff>
      <xdr:row>37</xdr:row>
      <xdr:rowOff>123825</xdr:rowOff>
    </xdr:to>
    <xdr:sp>
      <xdr:nvSpPr>
        <xdr:cNvPr id="775" name="AutoShape 906"/>
        <xdr:cNvSpPr>
          <a:spLocks/>
        </xdr:cNvSpPr>
      </xdr:nvSpPr>
      <xdr:spPr>
        <a:xfrm>
          <a:off x="10334625" y="6219825"/>
          <a:ext cx="704850" cy="361950"/>
        </a:xfrm>
        <a:custGeom>
          <a:pathLst>
            <a:path h="38" w="74">
              <a:moveTo>
                <a:pt x="0" y="0"/>
              </a:moveTo>
              <a:lnTo>
                <a:pt x="0" y="38"/>
              </a:lnTo>
              <a:lnTo>
                <a:pt x="74" y="3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38</xdr:row>
      <xdr:rowOff>123825</xdr:rowOff>
    </xdr:from>
    <xdr:to>
      <xdr:col>13</xdr:col>
      <xdr:colOff>200025</xdr:colOff>
      <xdr:row>40</xdr:row>
      <xdr:rowOff>152400</xdr:rowOff>
    </xdr:to>
    <xdr:sp>
      <xdr:nvSpPr>
        <xdr:cNvPr id="776" name="AutoShape 907"/>
        <xdr:cNvSpPr>
          <a:spLocks/>
        </xdr:cNvSpPr>
      </xdr:nvSpPr>
      <xdr:spPr>
        <a:xfrm>
          <a:off x="9639300" y="6753225"/>
          <a:ext cx="123825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43</xdr:row>
      <xdr:rowOff>95250</xdr:rowOff>
    </xdr:from>
    <xdr:to>
      <xdr:col>14</xdr:col>
      <xdr:colOff>323850</xdr:colOff>
      <xdr:row>43</xdr:row>
      <xdr:rowOff>142875</xdr:rowOff>
    </xdr:to>
    <xdr:sp>
      <xdr:nvSpPr>
        <xdr:cNvPr id="777" name="AutoShape 908"/>
        <xdr:cNvSpPr>
          <a:spLocks/>
        </xdr:cNvSpPr>
      </xdr:nvSpPr>
      <xdr:spPr>
        <a:xfrm>
          <a:off x="10572750" y="76009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44</xdr:row>
      <xdr:rowOff>28575</xdr:rowOff>
    </xdr:from>
    <xdr:to>
      <xdr:col>14</xdr:col>
      <xdr:colOff>342900</xdr:colOff>
      <xdr:row>45</xdr:row>
      <xdr:rowOff>95250</xdr:rowOff>
    </xdr:to>
    <xdr:sp>
      <xdr:nvSpPr>
        <xdr:cNvPr id="778" name="AutoShape 909"/>
        <xdr:cNvSpPr>
          <a:spLocks/>
        </xdr:cNvSpPr>
      </xdr:nvSpPr>
      <xdr:spPr>
        <a:xfrm>
          <a:off x="10629900" y="77152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779" name="AutoShape 910"/>
        <xdr:cNvSpPr>
          <a:spLocks/>
        </xdr:cNvSpPr>
      </xdr:nvSpPr>
      <xdr:spPr>
        <a:xfrm>
          <a:off x="10534650" y="76390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43</xdr:row>
      <xdr:rowOff>133350</xdr:rowOff>
    </xdr:from>
    <xdr:to>
      <xdr:col>14</xdr:col>
      <xdr:colOff>285750</xdr:colOff>
      <xdr:row>45</xdr:row>
      <xdr:rowOff>9525</xdr:rowOff>
    </xdr:to>
    <xdr:sp>
      <xdr:nvSpPr>
        <xdr:cNvPr id="780" name="AutoShape 911"/>
        <xdr:cNvSpPr>
          <a:spLocks/>
        </xdr:cNvSpPr>
      </xdr:nvSpPr>
      <xdr:spPr>
        <a:xfrm>
          <a:off x="10534650" y="76390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51</xdr:row>
      <xdr:rowOff>104775</xdr:rowOff>
    </xdr:from>
    <xdr:to>
      <xdr:col>14</xdr:col>
      <xdr:colOff>638175</xdr:colOff>
      <xdr:row>53</xdr:row>
      <xdr:rowOff>76200</xdr:rowOff>
    </xdr:to>
    <xdr:sp>
      <xdr:nvSpPr>
        <xdr:cNvPr id="781" name="TextBox 912"/>
        <xdr:cNvSpPr txBox="1">
          <a:spLocks noChangeArrowheads="1"/>
        </xdr:cNvSpPr>
      </xdr:nvSpPr>
      <xdr:spPr>
        <a:xfrm>
          <a:off x="10382250" y="9010650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
ごはんや
</a:t>
          </a:r>
        </a:p>
      </xdr:txBody>
    </xdr:sp>
    <xdr:clientData/>
  </xdr:twoCellAnchor>
  <xdr:twoCellAnchor>
    <xdr:from>
      <xdr:col>13</xdr:col>
      <xdr:colOff>66675</xdr:colOff>
      <xdr:row>53</xdr:row>
      <xdr:rowOff>38100</xdr:rowOff>
    </xdr:from>
    <xdr:to>
      <xdr:col>13</xdr:col>
      <xdr:colOff>514350</xdr:colOff>
      <xdr:row>55</xdr:row>
      <xdr:rowOff>19050</xdr:rowOff>
    </xdr:to>
    <xdr:sp>
      <xdr:nvSpPr>
        <xdr:cNvPr id="782" name="TextBox 913"/>
        <xdr:cNvSpPr txBox="1">
          <a:spLocks noChangeArrowheads="1"/>
        </xdr:cNvSpPr>
      </xdr:nvSpPr>
      <xdr:spPr>
        <a:xfrm>
          <a:off x="9629775" y="9296400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>
      <xdr:nvSpPr>
        <xdr:cNvPr id="783" name="AutoShape 914"/>
        <xdr:cNvSpPr>
          <a:spLocks/>
        </xdr:cNvSpPr>
      </xdr:nvSpPr>
      <xdr:spPr>
        <a:xfrm>
          <a:off x="10115550" y="97917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55</xdr:row>
      <xdr:rowOff>9525</xdr:rowOff>
    </xdr:from>
    <xdr:to>
      <xdr:col>14</xdr:col>
      <xdr:colOff>333375</xdr:colOff>
      <xdr:row>55</xdr:row>
      <xdr:rowOff>123825</xdr:rowOff>
    </xdr:to>
    <xdr:grpSp>
      <xdr:nvGrpSpPr>
        <xdr:cNvPr id="784" name="Group 915"/>
        <xdr:cNvGrpSpPr>
          <a:grpSpLocks/>
        </xdr:cNvGrpSpPr>
      </xdr:nvGrpSpPr>
      <xdr:grpSpPr>
        <a:xfrm>
          <a:off x="9772650" y="9610725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785" name="Line 916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6" name="Oval 917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619125</xdr:colOff>
      <xdr:row>50</xdr:row>
      <xdr:rowOff>133350</xdr:rowOff>
    </xdr:from>
    <xdr:to>
      <xdr:col>14</xdr:col>
      <xdr:colOff>0</xdr:colOff>
      <xdr:row>56</xdr:row>
      <xdr:rowOff>19050</xdr:rowOff>
    </xdr:to>
    <xdr:sp>
      <xdr:nvSpPr>
        <xdr:cNvPr id="787" name="AutoShape 919"/>
        <xdr:cNvSpPr>
          <a:spLocks/>
        </xdr:cNvSpPr>
      </xdr:nvSpPr>
      <xdr:spPr>
        <a:xfrm>
          <a:off x="10182225" y="8867775"/>
          <a:ext cx="152400" cy="923925"/>
        </a:xfrm>
        <a:custGeom>
          <a:pathLst>
            <a:path h="97" w="16">
              <a:moveTo>
                <a:pt x="0" y="97"/>
              </a:moveTo>
              <a:lnTo>
                <a:pt x="1" y="55"/>
              </a:lnTo>
              <a:lnTo>
                <a:pt x="16" y="55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53</xdr:row>
      <xdr:rowOff>142875</xdr:rowOff>
    </xdr:from>
    <xdr:to>
      <xdr:col>14</xdr:col>
      <xdr:colOff>762000</xdr:colOff>
      <xdr:row>53</xdr:row>
      <xdr:rowOff>142875</xdr:rowOff>
    </xdr:to>
    <xdr:sp>
      <xdr:nvSpPr>
        <xdr:cNvPr id="788" name="Line 920"/>
        <xdr:cNvSpPr>
          <a:spLocks/>
        </xdr:cNvSpPr>
      </xdr:nvSpPr>
      <xdr:spPr>
        <a:xfrm>
          <a:off x="10353675" y="9401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54</xdr:row>
      <xdr:rowOff>161925</xdr:rowOff>
    </xdr:from>
    <xdr:to>
      <xdr:col>13</xdr:col>
      <xdr:colOff>695325</xdr:colOff>
      <xdr:row>55</xdr:row>
      <xdr:rowOff>142875</xdr:rowOff>
    </xdr:to>
    <xdr:sp>
      <xdr:nvSpPr>
        <xdr:cNvPr id="789" name="Oval 921"/>
        <xdr:cNvSpPr>
          <a:spLocks/>
        </xdr:cNvSpPr>
      </xdr:nvSpPr>
      <xdr:spPr>
        <a:xfrm>
          <a:off x="10106025" y="95916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790" name="AutoShape 923"/>
        <xdr:cNvSpPr>
          <a:spLocks/>
        </xdr:cNvSpPr>
      </xdr:nvSpPr>
      <xdr:spPr>
        <a:xfrm>
          <a:off x="10258425" y="111537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791" name="AutoShape 924"/>
        <xdr:cNvSpPr>
          <a:spLocks/>
        </xdr:cNvSpPr>
      </xdr:nvSpPr>
      <xdr:spPr>
        <a:xfrm>
          <a:off x="10258425" y="111537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792" name="AutoShape 925"/>
        <xdr:cNvSpPr>
          <a:spLocks/>
        </xdr:cNvSpPr>
      </xdr:nvSpPr>
      <xdr:spPr>
        <a:xfrm>
          <a:off x="10258425" y="111537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61</xdr:row>
      <xdr:rowOff>0</xdr:rowOff>
    </xdr:from>
    <xdr:to>
      <xdr:col>13</xdr:col>
      <xdr:colOff>762000</xdr:colOff>
      <xdr:row>64</xdr:row>
      <xdr:rowOff>9525</xdr:rowOff>
    </xdr:to>
    <xdr:sp>
      <xdr:nvSpPr>
        <xdr:cNvPr id="793" name="AutoShape 927"/>
        <xdr:cNvSpPr>
          <a:spLocks/>
        </xdr:cNvSpPr>
      </xdr:nvSpPr>
      <xdr:spPr>
        <a:xfrm>
          <a:off x="9991725" y="1064895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57150</xdr:rowOff>
    </xdr:from>
    <xdr:to>
      <xdr:col>14</xdr:col>
      <xdr:colOff>400050</xdr:colOff>
      <xdr:row>61</xdr:row>
      <xdr:rowOff>9525</xdr:rowOff>
    </xdr:to>
    <xdr:sp>
      <xdr:nvSpPr>
        <xdr:cNvPr id="794" name="AutoShape 928"/>
        <xdr:cNvSpPr>
          <a:spLocks/>
        </xdr:cNvSpPr>
      </xdr:nvSpPr>
      <xdr:spPr>
        <a:xfrm>
          <a:off x="10334625" y="1035367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60</xdr:row>
      <xdr:rowOff>114300</xdr:rowOff>
    </xdr:from>
    <xdr:to>
      <xdr:col>14</xdr:col>
      <xdr:colOff>57150</xdr:colOff>
      <xdr:row>61</xdr:row>
      <xdr:rowOff>85725</xdr:rowOff>
    </xdr:to>
    <xdr:sp>
      <xdr:nvSpPr>
        <xdr:cNvPr id="795" name="Oval 929"/>
        <xdr:cNvSpPr>
          <a:spLocks/>
        </xdr:cNvSpPr>
      </xdr:nvSpPr>
      <xdr:spPr>
        <a:xfrm>
          <a:off x="10258425" y="105918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796" name="AutoShape 931"/>
        <xdr:cNvSpPr>
          <a:spLocks/>
        </xdr:cNvSpPr>
      </xdr:nvSpPr>
      <xdr:spPr>
        <a:xfrm>
          <a:off x="10258425" y="111537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797" name="AutoShape 932"/>
        <xdr:cNvSpPr>
          <a:spLocks/>
        </xdr:cNvSpPr>
      </xdr:nvSpPr>
      <xdr:spPr>
        <a:xfrm>
          <a:off x="10258425" y="111537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57150</xdr:colOff>
      <xdr:row>64</xdr:row>
      <xdr:rowOff>95250</xdr:rowOff>
    </xdr:to>
    <xdr:sp>
      <xdr:nvSpPr>
        <xdr:cNvPr id="798" name="AutoShape 933"/>
        <xdr:cNvSpPr>
          <a:spLocks/>
        </xdr:cNvSpPr>
      </xdr:nvSpPr>
      <xdr:spPr>
        <a:xfrm>
          <a:off x="10258425" y="111537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57150</xdr:rowOff>
    </xdr:from>
    <xdr:to>
      <xdr:col>14</xdr:col>
      <xdr:colOff>400050</xdr:colOff>
      <xdr:row>61</xdr:row>
      <xdr:rowOff>9525</xdr:rowOff>
    </xdr:to>
    <xdr:sp>
      <xdr:nvSpPr>
        <xdr:cNvPr id="799" name="AutoShape 934"/>
        <xdr:cNvSpPr>
          <a:spLocks/>
        </xdr:cNvSpPr>
      </xdr:nvSpPr>
      <xdr:spPr>
        <a:xfrm>
          <a:off x="10334625" y="1035367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60</xdr:row>
      <xdr:rowOff>114300</xdr:rowOff>
    </xdr:from>
    <xdr:to>
      <xdr:col>14</xdr:col>
      <xdr:colOff>57150</xdr:colOff>
      <xdr:row>61</xdr:row>
      <xdr:rowOff>85725</xdr:rowOff>
    </xdr:to>
    <xdr:sp>
      <xdr:nvSpPr>
        <xdr:cNvPr id="800" name="Oval 935"/>
        <xdr:cNvSpPr>
          <a:spLocks/>
        </xdr:cNvSpPr>
      </xdr:nvSpPr>
      <xdr:spPr>
        <a:xfrm>
          <a:off x="10258425" y="105918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37</xdr:row>
      <xdr:rowOff>123825</xdr:rowOff>
    </xdr:from>
    <xdr:to>
      <xdr:col>14</xdr:col>
      <xdr:colOff>0</xdr:colOff>
      <xdr:row>39</xdr:row>
      <xdr:rowOff>114300</xdr:rowOff>
    </xdr:to>
    <xdr:sp>
      <xdr:nvSpPr>
        <xdr:cNvPr id="801" name="AutoShape 938"/>
        <xdr:cNvSpPr>
          <a:spLocks/>
        </xdr:cNvSpPr>
      </xdr:nvSpPr>
      <xdr:spPr>
        <a:xfrm>
          <a:off x="9705975" y="6581775"/>
          <a:ext cx="628650" cy="3429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37</xdr:row>
      <xdr:rowOff>57150</xdr:rowOff>
    </xdr:from>
    <xdr:to>
      <xdr:col>14</xdr:col>
      <xdr:colOff>57150</xdr:colOff>
      <xdr:row>38</xdr:row>
      <xdr:rowOff>19050</xdr:rowOff>
    </xdr:to>
    <xdr:sp>
      <xdr:nvSpPr>
        <xdr:cNvPr id="802" name="Oval 939"/>
        <xdr:cNvSpPr>
          <a:spLocks/>
        </xdr:cNvSpPr>
      </xdr:nvSpPr>
      <xdr:spPr>
        <a:xfrm>
          <a:off x="10258425" y="6515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35</xdr:row>
      <xdr:rowOff>95250</xdr:rowOff>
    </xdr:from>
    <xdr:to>
      <xdr:col>13</xdr:col>
      <xdr:colOff>723900</xdr:colOff>
      <xdr:row>37</xdr:row>
      <xdr:rowOff>57150</xdr:rowOff>
    </xdr:to>
    <xdr:sp>
      <xdr:nvSpPr>
        <xdr:cNvPr id="803" name="TextBox 942"/>
        <xdr:cNvSpPr txBox="1">
          <a:spLocks noChangeArrowheads="1"/>
        </xdr:cNvSpPr>
      </xdr:nvSpPr>
      <xdr:spPr>
        <a:xfrm>
          <a:off x="9886950" y="6210300"/>
          <a:ext cx="4000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あっそ歯科</a:t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704850</xdr:colOff>
      <xdr:row>48</xdr:row>
      <xdr:rowOff>19050</xdr:rowOff>
    </xdr:to>
    <xdr:sp>
      <xdr:nvSpPr>
        <xdr:cNvPr id="804" name="AutoShape 943"/>
        <xdr:cNvSpPr>
          <a:spLocks/>
        </xdr:cNvSpPr>
      </xdr:nvSpPr>
      <xdr:spPr>
        <a:xfrm>
          <a:off x="10334625" y="7858125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44</xdr:row>
      <xdr:rowOff>114300</xdr:rowOff>
    </xdr:from>
    <xdr:to>
      <xdr:col>14</xdr:col>
      <xdr:colOff>57150</xdr:colOff>
      <xdr:row>45</xdr:row>
      <xdr:rowOff>85725</xdr:rowOff>
    </xdr:to>
    <xdr:sp>
      <xdr:nvSpPr>
        <xdr:cNvPr id="805" name="Oval 944"/>
        <xdr:cNvSpPr>
          <a:spLocks/>
        </xdr:cNvSpPr>
      </xdr:nvSpPr>
      <xdr:spPr>
        <a:xfrm>
          <a:off x="10258425" y="78009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48</xdr:row>
      <xdr:rowOff>9525</xdr:rowOff>
    </xdr:from>
    <xdr:to>
      <xdr:col>14</xdr:col>
      <xdr:colOff>66675</xdr:colOff>
      <xdr:row>48</xdr:row>
      <xdr:rowOff>123825</xdr:rowOff>
    </xdr:to>
    <xdr:sp>
      <xdr:nvSpPr>
        <xdr:cNvPr id="806" name="AutoShape 945"/>
        <xdr:cNvSpPr>
          <a:spLocks/>
        </xdr:cNvSpPr>
      </xdr:nvSpPr>
      <xdr:spPr>
        <a:xfrm>
          <a:off x="10277475" y="83820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45</xdr:row>
      <xdr:rowOff>9525</xdr:rowOff>
    </xdr:from>
    <xdr:to>
      <xdr:col>13</xdr:col>
      <xdr:colOff>714375</xdr:colOff>
      <xdr:row>45</xdr:row>
      <xdr:rowOff>19050</xdr:rowOff>
    </xdr:to>
    <xdr:sp>
      <xdr:nvSpPr>
        <xdr:cNvPr id="807" name="AutoShape 947"/>
        <xdr:cNvSpPr>
          <a:spLocks/>
        </xdr:cNvSpPr>
      </xdr:nvSpPr>
      <xdr:spPr>
        <a:xfrm>
          <a:off x="9648825" y="7867650"/>
          <a:ext cx="628650" cy="9525"/>
        </a:xfrm>
        <a:custGeom>
          <a:pathLst>
            <a:path h="1" w="66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59</xdr:row>
      <xdr:rowOff>19050</xdr:rowOff>
    </xdr:from>
    <xdr:to>
      <xdr:col>14</xdr:col>
      <xdr:colOff>419100</xdr:colOff>
      <xdr:row>60</xdr:row>
      <xdr:rowOff>133350</xdr:rowOff>
    </xdr:to>
    <xdr:sp>
      <xdr:nvSpPr>
        <xdr:cNvPr id="808" name="TextBox 948"/>
        <xdr:cNvSpPr txBox="1">
          <a:spLocks noChangeArrowheads="1"/>
        </xdr:cNvSpPr>
      </xdr:nvSpPr>
      <xdr:spPr>
        <a:xfrm>
          <a:off x="10410825" y="10315575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228600</xdr:colOff>
      <xdr:row>60</xdr:row>
      <xdr:rowOff>76200</xdr:rowOff>
    </xdr:from>
    <xdr:to>
      <xdr:col>7</xdr:col>
      <xdr:colOff>438150</xdr:colOff>
      <xdr:row>61</xdr:row>
      <xdr:rowOff>152400</xdr:rowOff>
    </xdr:to>
    <xdr:grpSp>
      <xdr:nvGrpSpPr>
        <xdr:cNvPr id="809" name="Group 949"/>
        <xdr:cNvGrpSpPr>
          <a:grpSpLocks/>
        </xdr:cNvGrpSpPr>
      </xdr:nvGrpSpPr>
      <xdr:grpSpPr>
        <a:xfrm rot="5400000">
          <a:off x="5029200" y="10553700"/>
          <a:ext cx="209550" cy="247650"/>
          <a:chOff x="718" y="97"/>
          <a:chExt cx="23" cy="15"/>
        </a:xfrm>
        <a:solidFill>
          <a:srgbClr val="FFFFFF"/>
        </a:solidFill>
      </xdr:grpSpPr>
      <xdr:sp>
        <xdr:nvSpPr>
          <xdr:cNvPr id="810" name="AutoShape 950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1" name="AutoShape 951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21</xdr:row>
      <xdr:rowOff>57150</xdr:rowOff>
    </xdr:from>
    <xdr:to>
      <xdr:col>14</xdr:col>
      <xdr:colOff>304800</xdr:colOff>
      <xdr:row>23</xdr:row>
      <xdr:rowOff>9525</xdr:rowOff>
    </xdr:to>
    <xdr:sp>
      <xdr:nvSpPr>
        <xdr:cNvPr id="812" name="TextBox 954"/>
        <xdr:cNvSpPr txBox="1">
          <a:spLocks noChangeArrowheads="1"/>
        </xdr:cNvSpPr>
      </xdr:nvSpPr>
      <xdr:spPr>
        <a:xfrm>
          <a:off x="10382250" y="3695700"/>
          <a:ext cx="2571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ﾛｰｿﾝ</a:t>
          </a:r>
        </a:p>
      </xdr:txBody>
    </xdr:sp>
    <xdr:clientData/>
  </xdr:twoCellAnchor>
  <xdr:twoCellAnchor>
    <xdr:from>
      <xdr:col>13</xdr:col>
      <xdr:colOff>723900</xdr:colOff>
      <xdr:row>23</xdr:row>
      <xdr:rowOff>9525</xdr:rowOff>
    </xdr:from>
    <xdr:to>
      <xdr:col>14</xdr:col>
      <xdr:colOff>85725</xdr:colOff>
      <xdr:row>23</xdr:row>
      <xdr:rowOff>152400</xdr:rowOff>
    </xdr:to>
    <xdr:sp>
      <xdr:nvSpPr>
        <xdr:cNvPr id="813" name="Oval 955"/>
        <xdr:cNvSpPr>
          <a:spLocks/>
        </xdr:cNvSpPr>
      </xdr:nvSpPr>
      <xdr:spPr>
        <a:xfrm>
          <a:off x="10287000" y="39909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161925</xdr:rowOff>
    </xdr:from>
    <xdr:to>
      <xdr:col>14</xdr:col>
      <xdr:colOff>381000</xdr:colOff>
      <xdr:row>21</xdr:row>
      <xdr:rowOff>0</xdr:rowOff>
    </xdr:to>
    <xdr:sp>
      <xdr:nvSpPr>
        <xdr:cNvPr id="814" name="TextBox 956"/>
        <xdr:cNvSpPr txBox="1">
          <a:spLocks noChangeArrowheads="1"/>
        </xdr:cNvSpPr>
      </xdr:nvSpPr>
      <xdr:spPr>
        <a:xfrm>
          <a:off x="10363200" y="34480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門前
</a:t>
          </a:r>
        </a:p>
      </xdr:txBody>
    </xdr:sp>
    <xdr:clientData/>
  </xdr:twoCellAnchor>
  <xdr:twoCellAnchor>
    <xdr:from>
      <xdr:col>19</xdr:col>
      <xdr:colOff>704850</xdr:colOff>
      <xdr:row>24</xdr:row>
      <xdr:rowOff>19050</xdr:rowOff>
    </xdr:from>
    <xdr:to>
      <xdr:col>20</xdr:col>
      <xdr:colOff>66675</xdr:colOff>
      <xdr:row>24</xdr:row>
      <xdr:rowOff>142875</xdr:rowOff>
    </xdr:to>
    <xdr:sp>
      <xdr:nvSpPr>
        <xdr:cNvPr id="815" name="AutoShape 957"/>
        <xdr:cNvSpPr>
          <a:spLocks/>
        </xdr:cNvSpPr>
      </xdr:nvSpPr>
      <xdr:spPr>
        <a:xfrm>
          <a:off x="14897100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21</xdr:row>
      <xdr:rowOff>152400</xdr:rowOff>
    </xdr:from>
    <xdr:to>
      <xdr:col>20</xdr:col>
      <xdr:colOff>590550</xdr:colOff>
      <xdr:row>21</xdr:row>
      <xdr:rowOff>161925</xdr:rowOff>
    </xdr:to>
    <xdr:sp>
      <xdr:nvSpPr>
        <xdr:cNvPr id="816" name="Line 958"/>
        <xdr:cNvSpPr>
          <a:spLocks/>
        </xdr:cNvSpPr>
      </xdr:nvSpPr>
      <xdr:spPr>
        <a:xfrm flipH="1" flipV="1">
          <a:off x="14601825" y="3790950"/>
          <a:ext cx="952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24</xdr:row>
      <xdr:rowOff>38100</xdr:rowOff>
    </xdr:to>
    <xdr:sp>
      <xdr:nvSpPr>
        <xdr:cNvPr id="817" name="Line 959"/>
        <xdr:cNvSpPr>
          <a:spLocks/>
        </xdr:cNvSpPr>
      </xdr:nvSpPr>
      <xdr:spPr>
        <a:xfrm flipV="1">
          <a:off x="14963775" y="33051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21</xdr:row>
      <xdr:rowOff>85725</xdr:rowOff>
    </xdr:from>
    <xdr:to>
      <xdr:col>20</xdr:col>
      <xdr:colOff>57150</xdr:colOff>
      <xdr:row>22</xdr:row>
      <xdr:rowOff>47625</xdr:rowOff>
    </xdr:to>
    <xdr:sp>
      <xdr:nvSpPr>
        <xdr:cNvPr id="818" name="Oval 960"/>
        <xdr:cNvSpPr>
          <a:spLocks/>
        </xdr:cNvSpPr>
      </xdr:nvSpPr>
      <xdr:spPr>
        <a:xfrm>
          <a:off x="14906625" y="37242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28</xdr:row>
      <xdr:rowOff>0</xdr:rowOff>
    </xdr:from>
    <xdr:to>
      <xdr:col>12</xdr:col>
      <xdr:colOff>0</xdr:colOff>
      <xdr:row>30</xdr:row>
      <xdr:rowOff>0</xdr:rowOff>
    </xdr:to>
    <xdr:sp>
      <xdr:nvSpPr>
        <xdr:cNvPr id="819" name="AutoShape 962"/>
        <xdr:cNvSpPr>
          <a:spLocks/>
        </xdr:cNvSpPr>
      </xdr:nvSpPr>
      <xdr:spPr>
        <a:xfrm flipH="1">
          <a:off x="8486775" y="4895850"/>
          <a:ext cx="304800" cy="3429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31</xdr:row>
      <xdr:rowOff>161925</xdr:rowOff>
    </xdr:from>
    <xdr:to>
      <xdr:col>12</xdr:col>
      <xdr:colOff>66675</xdr:colOff>
      <xdr:row>32</xdr:row>
      <xdr:rowOff>104775</xdr:rowOff>
    </xdr:to>
    <xdr:sp>
      <xdr:nvSpPr>
        <xdr:cNvPr id="820" name="AutoShape 963"/>
        <xdr:cNvSpPr>
          <a:spLocks/>
        </xdr:cNvSpPr>
      </xdr:nvSpPr>
      <xdr:spPr>
        <a:xfrm>
          <a:off x="8734425" y="55721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39</xdr:row>
      <xdr:rowOff>104775</xdr:rowOff>
    </xdr:from>
    <xdr:to>
      <xdr:col>11</xdr:col>
      <xdr:colOff>419100</xdr:colOff>
      <xdr:row>40</xdr:row>
      <xdr:rowOff>47625</xdr:rowOff>
    </xdr:to>
    <xdr:sp>
      <xdr:nvSpPr>
        <xdr:cNvPr id="821" name="AutoShape 964"/>
        <xdr:cNvSpPr>
          <a:spLocks/>
        </xdr:cNvSpPr>
      </xdr:nvSpPr>
      <xdr:spPr>
        <a:xfrm>
          <a:off x="8296275" y="69151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35</xdr:row>
      <xdr:rowOff>38100</xdr:rowOff>
    </xdr:from>
    <xdr:to>
      <xdr:col>11</xdr:col>
      <xdr:colOff>342900</xdr:colOff>
      <xdr:row>38</xdr:row>
      <xdr:rowOff>38100</xdr:rowOff>
    </xdr:to>
    <xdr:sp>
      <xdr:nvSpPr>
        <xdr:cNvPr id="822" name="Line 965"/>
        <xdr:cNvSpPr>
          <a:spLocks/>
        </xdr:cNvSpPr>
      </xdr:nvSpPr>
      <xdr:spPr>
        <a:xfrm>
          <a:off x="8362950" y="6153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35</xdr:row>
      <xdr:rowOff>95250</xdr:rowOff>
    </xdr:from>
    <xdr:to>
      <xdr:col>12</xdr:col>
      <xdr:colOff>723900</xdr:colOff>
      <xdr:row>39</xdr:row>
      <xdr:rowOff>123825</xdr:rowOff>
    </xdr:to>
    <xdr:sp>
      <xdr:nvSpPr>
        <xdr:cNvPr id="823" name="AutoShape 966"/>
        <xdr:cNvSpPr>
          <a:spLocks/>
        </xdr:cNvSpPr>
      </xdr:nvSpPr>
      <xdr:spPr>
        <a:xfrm>
          <a:off x="8362950" y="6210300"/>
          <a:ext cx="1152525" cy="723900"/>
        </a:xfrm>
        <a:custGeom>
          <a:pathLst>
            <a:path h="76" w="121">
              <a:moveTo>
                <a:pt x="0" y="76"/>
              </a:moveTo>
              <a:lnTo>
                <a:pt x="0" y="48"/>
              </a:lnTo>
              <a:lnTo>
                <a:pt x="114" y="47"/>
              </a:lnTo>
              <a:lnTo>
                <a:pt x="114" y="28"/>
              </a:lnTo>
              <a:lnTo>
                <a:pt x="12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51</xdr:row>
      <xdr:rowOff>0</xdr:rowOff>
    </xdr:from>
    <xdr:to>
      <xdr:col>12</xdr:col>
      <xdr:colOff>438150</xdr:colOff>
      <xdr:row>56</xdr:row>
      <xdr:rowOff>47625</xdr:rowOff>
    </xdr:to>
    <xdr:sp>
      <xdr:nvSpPr>
        <xdr:cNvPr id="824" name="AutoShape 967"/>
        <xdr:cNvSpPr>
          <a:spLocks/>
        </xdr:cNvSpPr>
      </xdr:nvSpPr>
      <xdr:spPr>
        <a:xfrm>
          <a:off x="8562975" y="890587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9525</xdr:rowOff>
    </xdr:from>
    <xdr:to>
      <xdr:col>11</xdr:col>
      <xdr:colOff>533400</xdr:colOff>
      <xdr:row>55</xdr:row>
      <xdr:rowOff>123825</xdr:rowOff>
    </xdr:to>
    <xdr:sp>
      <xdr:nvSpPr>
        <xdr:cNvPr id="825" name="Line 968"/>
        <xdr:cNvSpPr>
          <a:spLocks/>
        </xdr:cNvSpPr>
      </xdr:nvSpPr>
      <xdr:spPr>
        <a:xfrm flipV="1">
          <a:off x="8239125" y="943927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51</xdr:row>
      <xdr:rowOff>57150</xdr:rowOff>
    </xdr:from>
    <xdr:to>
      <xdr:col>12</xdr:col>
      <xdr:colOff>104775</xdr:colOff>
      <xdr:row>53</xdr:row>
      <xdr:rowOff>66675</xdr:rowOff>
    </xdr:to>
    <xdr:sp>
      <xdr:nvSpPr>
        <xdr:cNvPr id="826" name="Line 969"/>
        <xdr:cNvSpPr>
          <a:spLocks/>
        </xdr:cNvSpPr>
      </xdr:nvSpPr>
      <xdr:spPr>
        <a:xfrm flipV="1">
          <a:off x="8610600" y="896302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53</xdr:row>
      <xdr:rowOff>66675</xdr:rowOff>
    </xdr:from>
    <xdr:to>
      <xdr:col>11</xdr:col>
      <xdr:colOff>638175</xdr:colOff>
      <xdr:row>54</xdr:row>
      <xdr:rowOff>76200</xdr:rowOff>
    </xdr:to>
    <xdr:sp>
      <xdr:nvSpPr>
        <xdr:cNvPr id="827" name="Oval 970"/>
        <xdr:cNvSpPr>
          <a:spLocks/>
        </xdr:cNvSpPr>
      </xdr:nvSpPr>
      <xdr:spPr>
        <a:xfrm>
          <a:off x="8477250" y="93249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55</xdr:row>
      <xdr:rowOff>133350</xdr:rowOff>
    </xdr:from>
    <xdr:to>
      <xdr:col>12</xdr:col>
      <xdr:colOff>504825</xdr:colOff>
      <xdr:row>56</xdr:row>
      <xdr:rowOff>171450</xdr:rowOff>
    </xdr:to>
    <xdr:sp>
      <xdr:nvSpPr>
        <xdr:cNvPr id="828" name="TextBox 972"/>
        <xdr:cNvSpPr txBox="1">
          <a:spLocks noChangeArrowheads="1"/>
        </xdr:cNvSpPr>
      </xdr:nvSpPr>
      <xdr:spPr>
        <a:xfrm>
          <a:off x="8610600" y="97345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56</xdr:row>
      <xdr:rowOff>9525</xdr:rowOff>
    </xdr:from>
    <xdr:to>
      <xdr:col>11</xdr:col>
      <xdr:colOff>609600</xdr:colOff>
      <xdr:row>56</xdr:row>
      <xdr:rowOff>104775</xdr:rowOff>
    </xdr:to>
    <xdr:sp>
      <xdr:nvSpPr>
        <xdr:cNvPr id="829" name="AutoShape 973"/>
        <xdr:cNvSpPr>
          <a:spLocks/>
        </xdr:cNvSpPr>
      </xdr:nvSpPr>
      <xdr:spPr>
        <a:xfrm>
          <a:off x="8505825" y="97821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53</xdr:row>
      <xdr:rowOff>76200</xdr:rowOff>
    </xdr:from>
    <xdr:to>
      <xdr:col>12</xdr:col>
      <xdr:colOff>381000</xdr:colOff>
      <xdr:row>54</xdr:row>
      <xdr:rowOff>76200</xdr:rowOff>
    </xdr:to>
    <xdr:sp>
      <xdr:nvSpPr>
        <xdr:cNvPr id="830" name="TextBox 975"/>
        <xdr:cNvSpPr txBox="1">
          <a:spLocks noChangeArrowheads="1"/>
        </xdr:cNvSpPr>
      </xdr:nvSpPr>
      <xdr:spPr>
        <a:xfrm>
          <a:off x="8724900" y="933450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>
      <xdr:nvSpPr>
        <xdr:cNvPr id="831" name="TextBox 976"/>
        <xdr:cNvSpPr txBox="1">
          <a:spLocks noChangeArrowheads="1"/>
        </xdr:cNvSpPr>
      </xdr:nvSpPr>
      <xdr:spPr>
        <a:xfrm>
          <a:off x="8601075" y="875347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51</xdr:row>
      <xdr:rowOff>0</xdr:rowOff>
    </xdr:from>
    <xdr:to>
      <xdr:col>12</xdr:col>
      <xdr:colOff>438150</xdr:colOff>
      <xdr:row>56</xdr:row>
      <xdr:rowOff>47625</xdr:rowOff>
    </xdr:to>
    <xdr:sp>
      <xdr:nvSpPr>
        <xdr:cNvPr id="832" name="AutoShape 977"/>
        <xdr:cNvSpPr>
          <a:spLocks/>
        </xdr:cNvSpPr>
      </xdr:nvSpPr>
      <xdr:spPr>
        <a:xfrm>
          <a:off x="8562975" y="890587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54</xdr:row>
      <xdr:rowOff>9525</xdr:rowOff>
    </xdr:from>
    <xdr:to>
      <xdr:col>11</xdr:col>
      <xdr:colOff>533400</xdr:colOff>
      <xdr:row>55</xdr:row>
      <xdr:rowOff>123825</xdr:rowOff>
    </xdr:to>
    <xdr:sp>
      <xdr:nvSpPr>
        <xdr:cNvPr id="833" name="Line 978"/>
        <xdr:cNvSpPr>
          <a:spLocks/>
        </xdr:cNvSpPr>
      </xdr:nvSpPr>
      <xdr:spPr>
        <a:xfrm flipV="1">
          <a:off x="8239125" y="943927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51</xdr:row>
      <xdr:rowOff>57150</xdr:rowOff>
    </xdr:from>
    <xdr:to>
      <xdr:col>12</xdr:col>
      <xdr:colOff>104775</xdr:colOff>
      <xdr:row>53</xdr:row>
      <xdr:rowOff>66675</xdr:rowOff>
    </xdr:to>
    <xdr:sp>
      <xdr:nvSpPr>
        <xdr:cNvPr id="834" name="Line 979"/>
        <xdr:cNvSpPr>
          <a:spLocks/>
        </xdr:cNvSpPr>
      </xdr:nvSpPr>
      <xdr:spPr>
        <a:xfrm flipV="1">
          <a:off x="8610600" y="896302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53</xdr:row>
      <xdr:rowOff>66675</xdr:rowOff>
    </xdr:from>
    <xdr:to>
      <xdr:col>11</xdr:col>
      <xdr:colOff>638175</xdr:colOff>
      <xdr:row>54</xdr:row>
      <xdr:rowOff>76200</xdr:rowOff>
    </xdr:to>
    <xdr:sp>
      <xdr:nvSpPr>
        <xdr:cNvPr id="835" name="Oval 980"/>
        <xdr:cNvSpPr>
          <a:spLocks/>
        </xdr:cNvSpPr>
      </xdr:nvSpPr>
      <xdr:spPr>
        <a:xfrm>
          <a:off x="8477250" y="932497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55</xdr:row>
      <xdr:rowOff>133350</xdr:rowOff>
    </xdr:from>
    <xdr:to>
      <xdr:col>12</xdr:col>
      <xdr:colOff>504825</xdr:colOff>
      <xdr:row>56</xdr:row>
      <xdr:rowOff>171450</xdr:rowOff>
    </xdr:to>
    <xdr:sp>
      <xdr:nvSpPr>
        <xdr:cNvPr id="836" name="TextBox 983"/>
        <xdr:cNvSpPr txBox="1">
          <a:spLocks noChangeArrowheads="1"/>
        </xdr:cNvSpPr>
      </xdr:nvSpPr>
      <xdr:spPr>
        <a:xfrm>
          <a:off x="8610600" y="97345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56</xdr:row>
      <xdr:rowOff>9525</xdr:rowOff>
    </xdr:from>
    <xdr:to>
      <xdr:col>11</xdr:col>
      <xdr:colOff>609600</xdr:colOff>
      <xdr:row>56</xdr:row>
      <xdr:rowOff>104775</xdr:rowOff>
    </xdr:to>
    <xdr:sp>
      <xdr:nvSpPr>
        <xdr:cNvPr id="837" name="AutoShape 984"/>
        <xdr:cNvSpPr>
          <a:spLocks/>
        </xdr:cNvSpPr>
      </xdr:nvSpPr>
      <xdr:spPr>
        <a:xfrm>
          <a:off x="8505825" y="97821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53</xdr:row>
      <xdr:rowOff>76200</xdr:rowOff>
    </xdr:from>
    <xdr:to>
      <xdr:col>12</xdr:col>
      <xdr:colOff>381000</xdr:colOff>
      <xdr:row>54</xdr:row>
      <xdr:rowOff>76200</xdr:rowOff>
    </xdr:to>
    <xdr:sp>
      <xdr:nvSpPr>
        <xdr:cNvPr id="838" name="TextBox 985"/>
        <xdr:cNvSpPr txBox="1">
          <a:spLocks noChangeArrowheads="1"/>
        </xdr:cNvSpPr>
      </xdr:nvSpPr>
      <xdr:spPr>
        <a:xfrm>
          <a:off x="8724900" y="933450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50</xdr:row>
      <xdr:rowOff>19050</xdr:rowOff>
    </xdr:from>
    <xdr:to>
      <xdr:col>12</xdr:col>
      <xdr:colOff>133350</xdr:colOff>
      <xdr:row>51</xdr:row>
      <xdr:rowOff>0</xdr:rowOff>
    </xdr:to>
    <xdr:sp>
      <xdr:nvSpPr>
        <xdr:cNvPr id="839" name="TextBox 986"/>
        <xdr:cNvSpPr txBox="1">
          <a:spLocks noChangeArrowheads="1"/>
        </xdr:cNvSpPr>
      </xdr:nvSpPr>
      <xdr:spPr>
        <a:xfrm>
          <a:off x="8601075" y="875347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63</xdr:row>
      <xdr:rowOff>161925</xdr:rowOff>
    </xdr:from>
    <xdr:to>
      <xdr:col>12</xdr:col>
      <xdr:colOff>47625</xdr:colOff>
      <xdr:row>64</xdr:row>
      <xdr:rowOff>114300</xdr:rowOff>
    </xdr:to>
    <xdr:sp>
      <xdr:nvSpPr>
        <xdr:cNvPr id="840" name="AutoShape 987"/>
        <xdr:cNvSpPr>
          <a:spLocks/>
        </xdr:cNvSpPr>
      </xdr:nvSpPr>
      <xdr:spPr>
        <a:xfrm>
          <a:off x="8715375" y="11153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60</xdr:row>
      <xdr:rowOff>161925</xdr:rowOff>
    </xdr:from>
    <xdr:to>
      <xdr:col>12</xdr:col>
      <xdr:colOff>695325</xdr:colOff>
      <xdr:row>64</xdr:row>
      <xdr:rowOff>9525</xdr:rowOff>
    </xdr:to>
    <xdr:sp>
      <xdr:nvSpPr>
        <xdr:cNvPr id="841" name="AutoShape 988"/>
        <xdr:cNvSpPr>
          <a:spLocks/>
        </xdr:cNvSpPr>
      </xdr:nvSpPr>
      <xdr:spPr>
        <a:xfrm>
          <a:off x="8772525" y="10639425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60</xdr:row>
      <xdr:rowOff>152400</xdr:rowOff>
    </xdr:from>
    <xdr:to>
      <xdr:col>12</xdr:col>
      <xdr:colOff>57150</xdr:colOff>
      <xdr:row>60</xdr:row>
      <xdr:rowOff>161925</xdr:rowOff>
    </xdr:to>
    <xdr:sp>
      <xdr:nvSpPr>
        <xdr:cNvPr id="842" name="Line 989"/>
        <xdr:cNvSpPr>
          <a:spLocks/>
        </xdr:cNvSpPr>
      </xdr:nvSpPr>
      <xdr:spPr>
        <a:xfrm flipV="1">
          <a:off x="8410575" y="1062990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60</xdr:row>
      <xdr:rowOff>57150</xdr:rowOff>
    </xdr:from>
    <xdr:to>
      <xdr:col>12</xdr:col>
      <xdr:colOff>76200</xdr:colOff>
      <xdr:row>61</xdr:row>
      <xdr:rowOff>66675</xdr:rowOff>
    </xdr:to>
    <xdr:sp>
      <xdr:nvSpPr>
        <xdr:cNvPr id="843" name="Oval 990"/>
        <xdr:cNvSpPr>
          <a:spLocks/>
        </xdr:cNvSpPr>
      </xdr:nvSpPr>
      <xdr:spPr>
        <a:xfrm>
          <a:off x="8686800" y="1053465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30</xdr:row>
      <xdr:rowOff>85725</xdr:rowOff>
    </xdr:from>
    <xdr:to>
      <xdr:col>12</xdr:col>
      <xdr:colOff>295275</xdr:colOff>
      <xdr:row>32</xdr:row>
      <xdr:rowOff>123825</xdr:rowOff>
    </xdr:to>
    <xdr:grpSp>
      <xdr:nvGrpSpPr>
        <xdr:cNvPr id="844" name="Group 991"/>
        <xdr:cNvGrpSpPr>
          <a:grpSpLocks/>
        </xdr:cNvGrpSpPr>
      </xdr:nvGrpSpPr>
      <xdr:grpSpPr>
        <a:xfrm rot="5400000">
          <a:off x="9048750" y="5324475"/>
          <a:ext cx="38100" cy="390525"/>
          <a:chOff x="667" y="101"/>
          <a:chExt cx="53" cy="8"/>
        </a:xfrm>
        <a:solidFill>
          <a:srgbClr val="FFFFFF"/>
        </a:solidFill>
      </xdr:grpSpPr>
      <xdr:sp>
        <xdr:nvSpPr>
          <xdr:cNvPr id="845" name="AutoShape 99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6" name="AutoShape 99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27</xdr:row>
      <xdr:rowOff>76200</xdr:rowOff>
    </xdr:from>
    <xdr:to>
      <xdr:col>12</xdr:col>
      <xdr:colOff>400050</xdr:colOff>
      <xdr:row>29</xdr:row>
      <xdr:rowOff>47625</xdr:rowOff>
    </xdr:to>
    <xdr:sp>
      <xdr:nvSpPr>
        <xdr:cNvPr id="847" name="AutoShape 994"/>
        <xdr:cNvSpPr>
          <a:spLocks/>
        </xdr:cNvSpPr>
      </xdr:nvSpPr>
      <xdr:spPr>
        <a:xfrm rot="5400000">
          <a:off x="9153525" y="4800600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29</xdr:row>
      <xdr:rowOff>28575</xdr:rowOff>
    </xdr:from>
    <xdr:to>
      <xdr:col>12</xdr:col>
      <xdr:colOff>419100</xdr:colOff>
      <xdr:row>30</xdr:row>
      <xdr:rowOff>142875</xdr:rowOff>
    </xdr:to>
    <xdr:grpSp>
      <xdr:nvGrpSpPr>
        <xdr:cNvPr id="848" name="Group 995"/>
        <xdr:cNvGrpSpPr>
          <a:grpSpLocks/>
        </xdr:cNvGrpSpPr>
      </xdr:nvGrpSpPr>
      <xdr:grpSpPr>
        <a:xfrm rot="5400000">
          <a:off x="9001125" y="5095875"/>
          <a:ext cx="209550" cy="285750"/>
          <a:chOff x="718" y="97"/>
          <a:chExt cx="23" cy="15"/>
        </a:xfrm>
        <a:solidFill>
          <a:srgbClr val="FFFFFF"/>
        </a:solidFill>
      </xdr:grpSpPr>
      <xdr:sp>
        <xdr:nvSpPr>
          <xdr:cNvPr id="849" name="AutoShape 99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0" name="AutoShape 99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27</xdr:row>
      <xdr:rowOff>76200</xdr:rowOff>
    </xdr:from>
    <xdr:to>
      <xdr:col>12</xdr:col>
      <xdr:colOff>304800</xdr:colOff>
      <xdr:row>29</xdr:row>
      <xdr:rowOff>47625</xdr:rowOff>
    </xdr:to>
    <xdr:sp>
      <xdr:nvSpPr>
        <xdr:cNvPr id="851" name="AutoShape 998"/>
        <xdr:cNvSpPr>
          <a:spLocks/>
        </xdr:cNvSpPr>
      </xdr:nvSpPr>
      <xdr:spPr>
        <a:xfrm rot="5400000">
          <a:off x="9058275" y="4800600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152400</xdr:rowOff>
    </xdr:from>
    <xdr:to>
      <xdr:col>12</xdr:col>
      <xdr:colOff>704850</xdr:colOff>
      <xdr:row>32</xdr:row>
      <xdr:rowOff>38100</xdr:rowOff>
    </xdr:to>
    <xdr:sp>
      <xdr:nvSpPr>
        <xdr:cNvPr id="852" name="AutoShape 999"/>
        <xdr:cNvSpPr>
          <a:spLocks/>
        </xdr:cNvSpPr>
      </xdr:nvSpPr>
      <xdr:spPr>
        <a:xfrm>
          <a:off x="8791575" y="5219700"/>
          <a:ext cx="704850" cy="4095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29</xdr:row>
      <xdr:rowOff>95250</xdr:rowOff>
    </xdr:from>
    <xdr:to>
      <xdr:col>12</xdr:col>
      <xdr:colOff>57150</xdr:colOff>
      <xdr:row>30</xdr:row>
      <xdr:rowOff>66675</xdr:rowOff>
    </xdr:to>
    <xdr:sp>
      <xdr:nvSpPr>
        <xdr:cNvPr id="853" name="Oval 1000"/>
        <xdr:cNvSpPr>
          <a:spLocks/>
        </xdr:cNvSpPr>
      </xdr:nvSpPr>
      <xdr:spPr>
        <a:xfrm>
          <a:off x="8715375" y="51625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30</xdr:row>
      <xdr:rowOff>85725</xdr:rowOff>
    </xdr:from>
    <xdr:to>
      <xdr:col>12</xdr:col>
      <xdr:colOff>409575</xdr:colOff>
      <xdr:row>32</xdr:row>
      <xdr:rowOff>114300</xdr:rowOff>
    </xdr:to>
    <xdr:grpSp>
      <xdr:nvGrpSpPr>
        <xdr:cNvPr id="854" name="Group 1002"/>
        <xdr:cNvGrpSpPr>
          <a:grpSpLocks/>
        </xdr:cNvGrpSpPr>
      </xdr:nvGrpSpPr>
      <xdr:grpSpPr>
        <a:xfrm rot="5400000">
          <a:off x="9124950" y="5324475"/>
          <a:ext cx="76200" cy="381000"/>
          <a:chOff x="667" y="101"/>
          <a:chExt cx="53" cy="8"/>
        </a:xfrm>
        <a:solidFill>
          <a:srgbClr val="FFFFFF"/>
        </a:solidFill>
      </xdr:grpSpPr>
      <xdr:sp>
        <xdr:nvSpPr>
          <xdr:cNvPr id="855" name="AutoShape 100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6" name="AutoShape 100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219075</xdr:colOff>
      <xdr:row>27</xdr:row>
      <xdr:rowOff>85725</xdr:rowOff>
    </xdr:from>
    <xdr:to>
      <xdr:col>12</xdr:col>
      <xdr:colOff>257175</xdr:colOff>
      <xdr:row>29</xdr:row>
      <xdr:rowOff>57150</xdr:rowOff>
    </xdr:to>
    <xdr:sp>
      <xdr:nvSpPr>
        <xdr:cNvPr id="857" name="AutoShape 1005"/>
        <xdr:cNvSpPr>
          <a:spLocks/>
        </xdr:cNvSpPr>
      </xdr:nvSpPr>
      <xdr:spPr>
        <a:xfrm rot="5400000">
          <a:off x="9010650" y="4810125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27</xdr:row>
      <xdr:rowOff>76200</xdr:rowOff>
    </xdr:from>
    <xdr:to>
      <xdr:col>12</xdr:col>
      <xdr:colOff>352425</xdr:colOff>
      <xdr:row>29</xdr:row>
      <xdr:rowOff>47625</xdr:rowOff>
    </xdr:to>
    <xdr:sp>
      <xdr:nvSpPr>
        <xdr:cNvPr id="858" name="AutoShape 1006"/>
        <xdr:cNvSpPr>
          <a:spLocks/>
        </xdr:cNvSpPr>
      </xdr:nvSpPr>
      <xdr:spPr>
        <a:xfrm rot="5400000">
          <a:off x="9105900" y="4800600"/>
          <a:ext cx="38100" cy="31432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31</xdr:row>
      <xdr:rowOff>9525</xdr:rowOff>
    </xdr:from>
    <xdr:to>
      <xdr:col>12</xdr:col>
      <xdr:colOff>695325</xdr:colOff>
      <xdr:row>31</xdr:row>
      <xdr:rowOff>152400</xdr:rowOff>
    </xdr:to>
    <xdr:sp>
      <xdr:nvSpPr>
        <xdr:cNvPr id="859" name="TextBox 1007"/>
        <xdr:cNvSpPr txBox="1">
          <a:spLocks noChangeArrowheads="1"/>
        </xdr:cNvSpPr>
      </xdr:nvSpPr>
      <xdr:spPr>
        <a:xfrm>
          <a:off x="8886825" y="5419725"/>
          <a:ext cx="600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有田大橋
</a:t>
          </a:r>
        </a:p>
      </xdr:txBody>
    </xdr:sp>
    <xdr:clientData/>
  </xdr:twoCellAnchor>
  <xdr:twoCellAnchor>
    <xdr:from>
      <xdr:col>12</xdr:col>
      <xdr:colOff>228600</xdr:colOff>
      <xdr:row>35</xdr:row>
      <xdr:rowOff>76200</xdr:rowOff>
    </xdr:from>
    <xdr:to>
      <xdr:col>12</xdr:col>
      <xdr:colOff>228600</xdr:colOff>
      <xdr:row>39</xdr:row>
      <xdr:rowOff>171450</xdr:rowOff>
    </xdr:to>
    <xdr:sp>
      <xdr:nvSpPr>
        <xdr:cNvPr id="860" name="AutoShape 1009"/>
        <xdr:cNvSpPr>
          <a:spLocks/>
        </xdr:cNvSpPr>
      </xdr:nvSpPr>
      <xdr:spPr>
        <a:xfrm>
          <a:off x="9020175" y="6191250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35</xdr:row>
      <xdr:rowOff>9525</xdr:rowOff>
    </xdr:from>
    <xdr:to>
      <xdr:col>12</xdr:col>
      <xdr:colOff>247650</xdr:colOff>
      <xdr:row>41</xdr:row>
      <xdr:rowOff>0</xdr:rowOff>
    </xdr:to>
    <xdr:sp>
      <xdr:nvSpPr>
        <xdr:cNvPr id="861" name="AutoShape 1010"/>
        <xdr:cNvSpPr>
          <a:spLocks/>
        </xdr:cNvSpPr>
      </xdr:nvSpPr>
      <xdr:spPr>
        <a:xfrm>
          <a:off x="9039225" y="6124575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19050</xdr:rowOff>
    </xdr:from>
    <xdr:to>
      <xdr:col>12</xdr:col>
      <xdr:colOff>209550</xdr:colOff>
      <xdr:row>41</xdr:row>
      <xdr:rowOff>9525</xdr:rowOff>
    </xdr:to>
    <xdr:sp>
      <xdr:nvSpPr>
        <xdr:cNvPr id="862" name="AutoShape 1011"/>
        <xdr:cNvSpPr>
          <a:spLocks/>
        </xdr:cNvSpPr>
      </xdr:nvSpPr>
      <xdr:spPr>
        <a:xfrm>
          <a:off x="9001125" y="6134100"/>
          <a:ext cx="0" cy="1038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40</xdr:row>
      <xdr:rowOff>0</xdr:rowOff>
    </xdr:from>
    <xdr:to>
      <xdr:col>12</xdr:col>
      <xdr:colOff>228600</xdr:colOff>
      <xdr:row>40</xdr:row>
      <xdr:rowOff>171450</xdr:rowOff>
    </xdr:to>
    <xdr:sp>
      <xdr:nvSpPr>
        <xdr:cNvPr id="863" name="AutoShape 1012"/>
        <xdr:cNvSpPr>
          <a:spLocks/>
        </xdr:cNvSpPr>
      </xdr:nvSpPr>
      <xdr:spPr>
        <a:xfrm>
          <a:off x="9020175" y="6981825"/>
          <a:ext cx="0" cy="1714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35</xdr:row>
      <xdr:rowOff>85725</xdr:rowOff>
    </xdr:from>
    <xdr:to>
      <xdr:col>12</xdr:col>
      <xdr:colOff>171450</xdr:colOff>
      <xdr:row>38</xdr:row>
      <xdr:rowOff>9525</xdr:rowOff>
    </xdr:to>
    <xdr:sp>
      <xdr:nvSpPr>
        <xdr:cNvPr id="864" name="TextBox 1013"/>
        <xdr:cNvSpPr txBox="1">
          <a:spLocks noChangeArrowheads="1"/>
        </xdr:cNvSpPr>
      </xdr:nvSpPr>
      <xdr:spPr>
        <a:xfrm>
          <a:off x="8391525" y="6200775"/>
          <a:ext cx="5715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きのくに信用金庫黒江駅前</a:t>
          </a:r>
        </a:p>
      </xdr:txBody>
    </xdr:sp>
    <xdr:clientData/>
  </xdr:twoCellAnchor>
  <xdr:twoCellAnchor>
    <xdr:from>
      <xdr:col>11</xdr:col>
      <xdr:colOff>200025</xdr:colOff>
      <xdr:row>45</xdr:row>
      <xdr:rowOff>142875</xdr:rowOff>
    </xdr:from>
    <xdr:to>
      <xdr:col>12</xdr:col>
      <xdr:colOff>0</xdr:colOff>
      <xdr:row>48</xdr:row>
      <xdr:rowOff>95250</xdr:rowOff>
    </xdr:to>
    <xdr:sp>
      <xdr:nvSpPr>
        <xdr:cNvPr id="865" name="AutoShape 1014"/>
        <xdr:cNvSpPr>
          <a:spLocks/>
        </xdr:cNvSpPr>
      </xdr:nvSpPr>
      <xdr:spPr>
        <a:xfrm>
          <a:off x="8220075" y="8001000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43</xdr:row>
      <xdr:rowOff>0</xdr:rowOff>
    </xdr:from>
    <xdr:to>
      <xdr:col>12</xdr:col>
      <xdr:colOff>0</xdr:colOff>
      <xdr:row>46</xdr:row>
      <xdr:rowOff>0</xdr:rowOff>
    </xdr:to>
    <xdr:sp>
      <xdr:nvSpPr>
        <xdr:cNvPr id="866" name="Line 1015"/>
        <xdr:cNvSpPr>
          <a:spLocks/>
        </xdr:cNvSpPr>
      </xdr:nvSpPr>
      <xdr:spPr>
        <a:xfrm flipH="1" flipV="1">
          <a:off x="8782050" y="750570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44</xdr:row>
      <xdr:rowOff>66675</xdr:rowOff>
    </xdr:from>
    <xdr:to>
      <xdr:col>12</xdr:col>
      <xdr:colOff>609600</xdr:colOff>
      <xdr:row>46</xdr:row>
      <xdr:rowOff>47625</xdr:rowOff>
    </xdr:to>
    <xdr:sp>
      <xdr:nvSpPr>
        <xdr:cNvPr id="867" name="TextBox 1016"/>
        <xdr:cNvSpPr txBox="1">
          <a:spLocks noChangeArrowheads="1"/>
        </xdr:cNvSpPr>
      </xdr:nvSpPr>
      <xdr:spPr>
        <a:xfrm>
          <a:off x="8839200" y="7753350"/>
          <a:ext cx="5619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11</xdr:col>
      <xdr:colOff>704850</xdr:colOff>
      <xdr:row>48</xdr:row>
      <xdr:rowOff>28575</xdr:rowOff>
    </xdr:from>
    <xdr:to>
      <xdr:col>12</xdr:col>
      <xdr:colOff>66675</xdr:colOff>
      <xdr:row>48</xdr:row>
      <xdr:rowOff>152400</xdr:rowOff>
    </xdr:to>
    <xdr:sp>
      <xdr:nvSpPr>
        <xdr:cNvPr id="868" name="AutoShape 1017"/>
        <xdr:cNvSpPr>
          <a:spLocks/>
        </xdr:cNvSpPr>
      </xdr:nvSpPr>
      <xdr:spPr>
        <a:xfrm>
          <a:off x="8724900" y="8401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476250</xdr:colOff>
      <xdr:row>46</xdr:row>
      <xdr:rowOff>123825</xdr:rowOff>
    </xdr:from>
    <xdr:to>
      <xdr:col>10</xdr:col>
      <xdr:colOff>314325</xdr:colOff>
      <xdr:row>46</xdr:row>
      <xdr:rowOff>123825</xdr:rowOff>
    </xdr:to>
    <xdr:sp>
      <xdr:nvSpPr>
        <xdr:cNvPr id="869" name="Line 1019"/>
        <xdr:cNvSpPr>
          <a:spLocks/>
        </xdr:cNvSpPr>
      </xdr:nvSpPr>
      <xdr:spPr>
        <a:xfrm flipV="1">
          <a:off x="6953250" y="81534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46</xdr:row>
      <xdr:rowOff>66675</xdr:rowOff>
    </xdr:from>
    <xdr:to>
      <xdr:col>9</xdr:col>
      <xdr:colOff>704850</xdr:colOff>
      <xdr:row>47</xdr:row>
      <xdr:rowOff>47625</xdr:rowOff>
    </xdr:to>
    <xdr:grpSp>
      <xdr:nvGrpSpPr>
        <xdr:cNvPr id="870" name="Group 1020"/>
        <xdr:cNvGrpSpPr>
          <a:grpSpLocks/>
        </xdr:cNvGrpSpPr>
      </xdr:nvGrpSpPr>
      <xdr:grpSpPr>
        <a:xfrm rot="5400000">
          <a:off x="6924675" y="8096250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871" name="AutoShape 102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2" name="AutoShape 102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873" name="Line 10"/>
        <xdr:cNvSpPr>
          <a:spLocks/>
        </xdr:cNvSpPr>
      </xdr:nvSpPr>
      <xdr:spPr>
        <a:xfrm flipV="1">
          <a:off x="2362200" y="1200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874" name="Line 11"/>
        <xdr:cNvSpPr>
          <a:spLocks/>
        </xdr:cNvSpPr>
      </xdr:nvSpPr>
      <xdr:spPr>
        <a:xfrm flipV="1">
          <a:off x="2362200" y="1200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38100</xdr:rowOff>
    </xdr:from>
    <xdr:to>
      <xdr:col>4</xdr:col>
      <xdr:colOff>752475</xdr:colOff>
      <xdr:row>8</xdr:row>
      <xdr:rowOff>28575</xdr:rowOff>
    </xdr:to>
    <xdr:sp>
      <xdr:nvSpPr>
        <xdr:cNvPr id="875" name="TextBox 12"/>
        <xdr:cNvSpPr txBox="1">
          <a:spLocks noChangeArrowheads="1"/>
        </xdr:cNvSpPr>
      </xdr:nvSpPr>
      <xdr:spPr>
        <a:xfrm>
          <a:off x="2524125" y="1085850"/>
          <a:ext cx="7143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>
      <xdr:nvSpPr>
        <xdr:cNvPr id="876" name="AutoShape 13"/>
        <xdr:cNvSpPr>
          <a:spLocks/>
        </xdr:cNvSpPr>
      </xdr:nvSpPr>
      <xdr:spPr>
        <a:xfrm>
          <a:off x="2800350" y="8096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19050</xdr:rowOff>
    </xdr:from>
    <xdr:to>
      <xdr:col>3</xdr:col>
      <xdr:colOff>714375</xdr:colOff>
      <xdr:row>7</xdr:row>
      <xdr:rowOff>19050</xdr:rowOff>
    </xdr:to>
    <xdr:sp>
      <xdr:nvSpPr>
        <xdr:cNvPr id="877" name="Oval 14"/>
        <xdr:cNvSpPr>
          <a:spLocks/>
        </xdr:cNvSpPr>
      </xdr:nvSpPr>
      <xdr:spPr>
        <a:xfrm>
          <a:off x="2286000" y="1066800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5</xdr:row>
      <xdr:rowOff>57150</xdr:rowOff>
    </xdr:from>
    <xdr:to>
      <xdr:col>4</xdr:col>
      <xdr:colOff>552450</xdr:colOff>
      <xdr:row>6</xdr:row>
      <xdr:rowOff>28575</xdr:rowOff>
    </xdr:to>
    <xdr:sp>
      <xdr:nvSpPr>
        <xdr:cNvPr id="878" name="TextBox 15"/>
        <xdr:cNvSpPr txBox="1">
          <a:spLocks noChangeArrowheads="1"/>
        </xdr:cNvSpPr>
      </xdr:nvSpPr>
      <xdr:spPr>
        <a:xfrm>
          <a:off x="2733675" y="933450"/>
          <a:ext cx="3048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5</xdr:col>
      <xdr:colOff>581025</xdr:colOff>
      <xdr:row>45</xdr:row>
      <xdr:rowOff>104775</xdr:rowOff>
    </xdr:from>
    <xdr:to>
      <xdr:col>5</xdr:col>
      <xdr:colOff>581025</xdr:colOff>
      <xdr:row>48</xdr:row>
      <xdr:rowOff>28575</xdr:rowOff>
    </xdr:to>
    <xdr:sp>
      <xdr:nvSpPr>
        <xdr:cNvPr id="879" name="Line 16"/>
        <xdr:cNvSpPr>
          <a:spLocks/>
        </xdr:cNvSpPr>
      </xdr:nvSpPr>
      <xdr:spPr>
        <a:xfrm>
          <a:off x="3838575" y="7962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0</xdr:rowOff>
    </xdr:from>
    <xdr:to>
      <xdr:col>6</xdr:col>
      <xdr:colOff>733425</xdr:colOff>
      <xdr:row>47</xdr:row>
      <xdr:rowOff>104775</xdr:rowOff>
    </xdr:to>
    <xdr:sp>
      <xdr:nvSpPr>
        <xdr:cNvPr id="880" name="TextBox 17"/>
        <xdr:cNvSpPr txBox="1">
          <a:spLocks noChangeArrowheads="1"/>
        </xdr:cNvSpPr>
      </xdr:nvSpPr>
      <xdr:spPr>
        <a:xfrm flipV="1">
          <a:off x="3905250" y="7858125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6</xdr:col>
      <xdr:colOff>66675</xdr:colOff>
      <xdr:row>47</xdr:row>
      <xdr:rowOff>85725</xdr:rowOff>
    </xdr:from>
    <xdr:to>
      <xdr:col>7</xdr:col>
      <xdr:colOff>0</xdr:colOff>
      <xdr:row>48</xdr:row>
      <xdr:rowOff>0</xdr:rowOff>
    </xdr:to>
    <xdr:sp>
      <xdr:nvSpPr>
        <xdr:cNvPr id="881" name="AutoShape 18"/>
        <xdr:cNvSpPr>
          <a:spLocks/>
        </xdr:cNvSpPr>
      </xdr:nvSpPr>
      <xdr:spPr>
        <a:xfrm>
          <a:off x="4095750" y="8286750"/>
          <a:ext cx="704850" cy="85725"/>
        </a:xfrm>
        <a:custGeom>
          <a:pathLst>
            <a:path h="16" w="74">
              <a:moveTo>
                <a:pt x="0" y="0"/>
              </a:moveTo>
              <a:lnTo>
                <a:pt x="0" y="15"/>
              </a:lnTo>
              <a:lnTo>
                <a:pt x="38" y="16"/>
              </a:lnTo>
              <a:lnTo>
                <a:pt x="74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46</xdr:row>
      <xdr:rowOff>161925</xdr:rowOff>
    </xdr:from>
    <xdr:to>
      <xdr:col>5</xdr:col>
      <xdr:colOff>714375</xdr:colOff>
      <xdr:row>48</xdr:row>
      <xdr:rowOff>85725</xdr:rowOff>
    </xdr:to>
    <xdr:sp>
      <xdr:nvSpPr>
        <xdr:cNvPr id="882" name="AutoShape 19"/>
        <xdr:cNvSpPr>
          <a:spLocks/>
        </xdr:cNvSpPr>
      </xdr:nvSpPr>
      <xdr:spPr>
        <a:xfrm>
          <a:off x="3819525" y="8191500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38100</xdr:rowOff>
    </xdr:from>
    <xdr:to>
      <xdr:col>5</xdr:col>
      <xdr:colOff>638175</xdr:colOff>
      <xdr:row>48</xdr:row>
      <xdr:rowOff>152400</xdr:rowOff>
    </xdr:to>
    <xdr:sp>
      <xdr:nvSpPr>
        <xdr:cNvPr id="883" name="AutoShape 20"/>
        <xdr:cNvSpPr>
          <a:spLocks/>
        </xdr:cNvSpPr>
      </xdr:nvSpPr>
      <xdr:spPr>
        <a:xfrm>
          <a:off x="3762375" y="84105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52</xdr:row>
      <xdr:rowOff>57150</xdr:rowOff>
    </xdr:from>
    <xdr:to>
      <xdr:col>10</xdr:col>
      <xdr:colOff>0</xdr:colOff>
      <xdr:row>52</xdr:row>
      <xdr:rowOff>66675</xdr:rowOff>
    </xdr:to>
    <xdr:sp>
      <xdr:nvSpPr>
        <xdr:cNvPr id="884" name="Line 21"/>
        <xdr:cNvSpPr>
          <a:spLocks/>
        </xdr:cNvSpPr>
      </xdr:nvSpPr>
      <xdr:spPr>
        <a:xfrm flipV="1">
          <a:off x="7029450" y="914400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53</xdr:row>
      <xdr:rowOff>47625</xdr:rowOff>
    </xdr:from>
    <xdr:to>
      <xdr:col>10</xdr:col>
      <xdr:colOff>742950</xdr:colOff>
      <xdr:row>56</xdr:row>
      <xdr:rowOff>142875</xdr:rowOff>
    </xdr:to>
    <xdr:sp>
      <xdr:nvSpPr>
        <xdr:cNvPr id="885" name="TextBox 23"/>
        <xdr:cNvSpPr txBox="1">
          <a:spLocks noChangeArrowheads="1"/>
        </xdr:cNvSpPr>
      </xdr:nvSpPr>
      <xdr:spPr>
        <a:xfrm>
          <a:off x="6848475" y="9305925"/>
          <a:ext cx="11430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　　　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熊野古道中辺路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開設9:00~17:00　0739650671</a:t>
          </a:r>
        </a:p>
      </xdr:txBody>
    </xdr:sp>
    <xdr:clientData/>
  </xdr:twoCellAnchor>
  <xdr:twoCellAnchor>
    <xdr:from>
      <xdr:col>18</xdr:col>
      <xdr:colOff>209550</xdr:colOff>
      <xdr:row>23</xdr:row>
      <xdr:rowOff>114300</xdr:rowOff>
    </xdr:from>
    <xdr:to>
      <xdr:col>18</xdr:col>
      <xdr:colOff>342900</xdr:colOff>
      <xdr:row>24</xdr:row>
      <xdr:rowOff>66675</xdr:rowOff>
    </xdr:to>
    <xdr:sp>
      <xdr:nvSpPr>
        <xdr:cNvPr id="886" name="AutoShape 24"/>
        <xdr:cNvSpPr>
          <a:spLocks/>
        </xdr:cNvSpPr>
      </xdr:nvSpPr>
      <xdr:spPr>
        <a:xfrm>
          <a:off x="13630275" y="40957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>
      <xdr:nvSpPr>
        <xdr:cNvPr id="887" name="Line 26"/>
        <xdr:cNvSpPr>
          <a:spLocks/>
        </xdr:cNvSpPr>
      </xdr:nvSpPr>
      <xdr:spPr>
        <a:xfrm>
          <a:off x="393382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3</xdr:col>
      <xdr:colOff>723900</xdr:colOff>
      <xdr:row>6</xdr:row>
      <xdr:rowOff>85725</xdr:rowOff>
    </xdr:to>
    <xdr:sp>
      <xdr:nvSpPr>
        <xdr:cNvPr id="888" name="TextBox 28"/>
        <xdr:cNvSpPr txBox="1">
          <a:spLocks noChangeArrowheads="1"/>
        </xdr:cNvSpPr>
      </xdr:nvSpPr>
      <xdr:spPr>
        <a:xfrm>
          <a:off x="1981200" y="9144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666750</xdr:colOff>
      <xdr:row>2</xdr:row>
      <xdr:rowOff>57150</xdr:rowOff>
    </xdr:from>
    <xdr:to>
      <xdr:col>6</xdr:col>
      <xdr:colOff>314325</xdr:colOff>
      <xdr:row>3</xdr:row>
      <xdr:rowOff>85725</xdr:rowOff>
    </xdr:to>
    <xdr:sp>
      <xdr:nvSpPr>
        <xdr:cNvPr id="889" name="TextBox 29"/>
        <xdr:cNvSpPr txBox="1">
          <a:spLocks noChangeArrowheads="1"/>
        </xdr:cNvSpPr>
      </xdr:nvSpPr>
      <xdr:spPr>
        <a:xfrm>
          <a:off x="3924300" y="4095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890" name="AutoShape 115"/>
        <xdr:cNvSpPr>
          <a:spLocks/>
        </xdr:cNvSpPr>
      </xdr:nvSpPr>
      <xdr:spPr>
        <a:xfrm>
          <a:off x="3848100" y="314325"/>
          <a:ext cx="114300" cy="419100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47625</xdr:rowOff>
    </xdr:from>
    <xdr:to>
      <xdr:col>8</xdr:col>
      <xdr:colOff>38100</xdr:colOff>
      <xdr:row>7</xdr:row>
      <xdr:rowOff>142875</xdr:rowOff>
    </xdr:to>
    <xdr:sp>
      <xdr:nvSpPr>
        <xdr:cNvPr id="891" name="TextBox 30"/>
        <xdr:cNvSpPr txBox="1">
          <a:spLocks noChangeArrowheads="1"/>
        </xdr:cNvSpPr>
      </xdr:nvSpPr>
      <xdr:spPr>
        <a:xfrm>
          <a:off x="5153025" y="1095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361950</xdr:colOff>
      <xdr:row>7</xdr:row>
      <xdr:rowOff>104775</xdr:rowOff>
    </xdr:from>
    <xdr:to>
      <xdr:col>6</xdr:col>
      <xdr:colOff>47625</xdr:colOff>
      <xdr:row>8</xdr:row>
      <xdr:rowOff>152400</xdr:rowOff>
    </xdr:to>
    <xdr:sp>
      <xdr:nvSpPr>
        <xdr:cNvPr id="892" name="TextBox 31"/>
        <xdr:cNvSpPr txBox="1">
          <a:spLocks noChangeArrowheads="1"/>
        </xdr:cNvSpPr>
      </xdr:nvSpPr>
      <xdr:spPr>
        <a:xfrm>
          <a:off x="3619500" y="12763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8</xdr:col>
      <xdr:colOff>161925</xdr:colOff>
      <xdr:row>3</xdr:row>
      <xdr:rowOff>171450</xdr:rowOff>
    </xdr:from>
    <xdr:to>
      <xdr:col>8</xdr:col>
      <xdr:colOff>619125</xdr:colOff>
      <xdr:row>5</xdr:row>
      <xdr:rowOff>38100</xdr:rowOff>
    </xdr:to>
    <xdr:sp>
      <xdr:nvSpPr>
        <xdr:cNvPr id="893" name="TextBox 32"/>
        <xdr:cNvSpPr txBox="1">
          <a:spLocks noChangeArrowheads="1"/>
        </xdr:cNvSpPr>
      </xdr:nvSpPr>
      <xdr:spPr>
        <a:xfrm>
          <a:off x="5734050" y="6953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209550</xdr:colOff>
      <xdr:row>3</xdr:row>
      <xdr:rowOff>114300</xdr:rowOff>
    </xdr:from>
    <xdr:to>
      <xdr:col>9</xdr:col>
      <xdr:colOff>666750</xdr:colOff>
      <xdr:row>4</xdr:row>
      <xdr:rowOff>152400</xdr:rowOff>
    </xdr:to>
    <xdr:sp>
      <xdr:nvSpPr>
        <xdr:cNvPr id="894" name="TextBox 34"/>
        <xdr:cNvSpPr txBox="1">
          <a:spLocks noChangeArrowheads="1"/>
        </xdr:cNvSpPr>
      </xdr:nvSpPr>
      <xdr:spPr>
        <a:xfrm>
          <a:off x="6686550" y="6381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2</xdr:col>
      <xdr:colOff>457200</xdr:colOff>
      <xdr:row>13</xdr:row>
      <xdr:rowOff>152400</xdr:rowOff>
    </xdr:to>
    <xdr:sp>
      <xdr:nvSpPr>
        <xdr:cNvPr id="895" name="TextBox 35"/>
        <xdr:cNvSpPr txBox="1">
          <a:spLocks noChangeArrowheads="1"/>
        </xdr:cNvSpPr>
      </xdr:nvSpPr>
      <xdr:spPr>
        <a:xfrm>
          <a:off x="942975" y="21717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3</xdr:col>
      <xdr:colOff>714375</xdr:colOff>
      <xdr:row>15</xdr:row>
      <xdr:rowOff>133350</xdr:rowOff>
    </xdr:from>
    <xdr:to>
      <xdr:col>4</xdr:col>
      <xdr:colOff>400050</xdr:colOff>
      <xdr:row>17</xdr:row>
      <xdr:rowOff>0</xdr:rowOff>
    </xdr:to>
    <xdr:sp>
      <xdr:nvSpPr>
        <xdr:cNvPr id="896" name="TextBox 36"/>
        <xdr:cNvSpPr txBox="1">
          <a:spLocks noChangeArrowheads="1"/>
        </xdr:cNvSpPr>
      </xdr:nvSpPr>
      <xdr:spPr>
        <a:xfrm>
          <a:off x="2428875" y="27241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5</xdr:col>
      <xdr:colOff>571500</xdr:colOff>
      <xdr:row>10</xdr:row>
      <xdr:rowOff>0</xdr:rowOff>
    </xdr:from>
    <xdr:to>
      <xdr:col>6</xdr:col>
      <xdr:colOff>257175</xdr:colOff>
      <xdr:row>11</xdr:row>
      <xdr:rowOff>47625</xdr:rowOff>
    </xdr:to>
    <xdr:sp>
      <xdr:nvSpPr>
        <xdr:cNvPr id="897" name="TextBox 38"/>
        <xdr:cNvSpPr txBox="1">
          <a:spLocks noChangeArrowheads="1"/>
        </xdr:cNvSpPr>
      </xdr:nvSpPr>
      <xdr:spPr>
        <a:xfrm>
          <a:off x="3829050" y="17049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723900</xdr:colOff>
      <xdr:row>11</xdr:row>
      <xdr:rowOff>9525</xdr:rowOff>
    </xdr:from>
    <xdr:to>
      <xdr:col>3</xdr:col>
      <xdr:colOff>714375</xdr:colOff>
      <xdr:row>13</xdr:row>
      <xdr:rowOff>38100</xdr:rowOff>
    </xdr:to>
    <xdr:sp>
      <xdr:nvSpPr>
        <xdr:cNvPr id="898" name="TextBox 39"/>
        <xdr:cNvSpPr txBox="1">
          <a:spLocks noChangeArrowheads="1"/>
        </xdr:cNvSpPr>
      </xdr:nvSpPr>
      <xdr:spPr>
        <a:xfrm>
          <a:off x="1666875" y="1885950"/>
          <a:ext cx="762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
　　ヘ下る
</a:t>
          </a:r>
        </a:p>
      </xdr:txBody>
    </xdr:sp>
    <xdr:clientData/>
  </xdr:twoCellAnchor>
  <xdr:twoCellAnchor>
    <xdr:from>
      <xdr:col>5</xdr:col>
      <xdr:colOff>161925</xdr:colOff>
      <xdr:row>11</xdr:row>
      <xdr:rowOff>114300</xdr:rowOff>
    </xdr:from>
    <xdr:to>
      <xdr:col>5</xdr:col>
      <xdr:colOff>581025</xdr:colOff>
      <xdr:row>12</xdr:row>
      <xdr:rowOff>133350</xdr:rowOff>
    </xdr:to>
    <xdr:sp>
      <xdr:nvSpPr>
        <xdr:cNvPr id="899" name="TextBox 40"/>
        <xdr:cNvSpPr txBox="1">
          <a:spLocks noChangeArrowheads="1"/>
        </xdr:cNvSpPr>
      </xdr:nvSpPr>
      <xdr:spPr>
        <a:xfrm>
          <a:off x="3419475" y="19907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4</xdr:col>
      <xdr:colOff>714375</xdr:colOff>
      <xdr:row>13</xdr:row>
      <xdr:rowOff>133350</xdr:rowOff>
    </xdr:from>
    <xdr:to>
      <xdr:col>5</xdr:col>
      <xdr:colOff>552450</xdr:colOff>
      <xdr:row>15</xdr:row>
      <xdr:rowOff>0</xdr:rowOff>
    </xdr:to>
    <xdr:sp>
      <xdr:nvSpPr>
        <xdr:cNvPr id="900" name="TextBox 41"/>
        <xdr:cNvSpPr txBox="1">
          <a:spLocks noChangeArrowheads="1"/>
        </xdr:cNvSpPr>
      </xdr:nvSpPr>
      <xdr:spPr>
        <a:xfrm>
          <a:off x="3200400" y="23717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7</xdr:col>
      <xdr:colOff>257175</xdr:colOff>
      <xdr:row>11</xdr:row>
      <xdr:rowOff>0</xdr:rowOff>
    </xdr:from>
    <xdr:to>
      <xdr:col>7</xdr:col>
      <xdr:colOff>714375</xdr:colOff>
      <xdr:row>12</xdr:row>
      <xdr:rowOff>38100</xdr:rowOff>
    </xdr:to>
    <xdr:sp>
      <xdr:nvSpPr>
        <xdr:cNvPr id="901" name="TextBox 42"/>
        <xdr:cNvSpPr txBox="1">
          <a:spLocks noChangeArrowheads="1"/>
        </xdr:cNvSpPr>
      </xdr:nvSpPr>
      <xdr:spPr>
        <a:xfrm>
          <a:off x="5057775" y="18764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228600</xdr:colOff>
      <xdr:row>15</xdr:row>
      <xdr:rowOff>9525</xdr:rowOff>
    </xdr:from>
    <xdr:to>
      <xdr:col>7</xdr:col>
      <xdr:colOff>685800</xdr:colOff>
      <xdr:row>16</xdr:row>
      <xdr:rowOff>57150</xdr:rowOff>
    </xdr:to>
    <xdr:sp>
      <xdr:nvSpPr>
        <xdr:cNvPr id="902" name="TextBox 43"/>
        <xdr:cNvSpPr txBox="1">
          <a:spLocks noChangeArrowheads="1"/>
        </xdr:cNvSpPr>
      </xdr:nvSpPr>
      <xdr:spPr>
        <a:xfrm>
          <a:off x="5029200" y="26003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8</xdr:col>
      <xdr:colOff>9525</xdr:colOff>
      <xdr:row>10</xdr:row>
      <xdr:rowOff>142875</xdr:rowOff>
    </xdr:from>
    <xdr:to>
      <xdr:col>8</xdr:col>
      <xdr:colOff>428625</xdr:colOff>
      <xdr:row>11</xdr:row>
      <xdr:rowOff>171450</xdr:rowOff>
    </xdr:to>
    <xdr:sp>
      <xdr:nvSpPr>
        <xdr:cNvPr id="903" name="TextBox 44"/>
        <xdr:cNvSpPr txBox="1">
          <a:spLocks noChangeArrowheads="1"/>
        </xdr:cNvSpPr>
      </xdr:nvSpPr>
      <xdr:spPr>
        <a:xfrm>
          <a:off x="5581650" y="18478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9525</xdr:colOff>
      <xdr:row>15</xdr:row>
      <xdr:rowOff>28575</xdr:rowOff>
    </xdr:from>
    <xdr:to>
      <xdr:col>8</xdr:col>
      <xdr:colOff>428625</xdr:colOff>
      <xdr:row>16</xdr:row>
      <xdr:rowOff>57150</xdr:rowOff>
    </xdr:to>
    <xdr:sp>
      <xdr:nvSpPr>
        <xdr:cNvPr id="904" name="TextBox 45"/>
        <xdr:cNvSpPr txBox="1">
          <a:spLocks noChangeArrowheads="1"/>
        </xdr:cNvSpPr>
      </xdr:nvSpPr>
      <xdr:spPr>
        <a:xfrm>
          <a:off x="5581650" y="26193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9</xdr:col>
      <xdr:colOff>0</xdr:colOff>
      <xdr:row>11</xdr:row>
      <xdr:rowOff>161925</xdr:rowOff>
    </xdr:from>
    <xdr:to>
      <xdr:col>9</xdr:col>
      <xdr:colOff>428625</xdr:colOff>
      <xdr:row>13</xdr:row>
      <xdr:rowOff>9525</xdr:rowOff>
    </xdr:to>
    <xdr:sp>
      <xdr:nvSpPr>
        <xdr:cNvPr id="905" name="TextBox 46"/>
        <xdr:cNvSpPr txBox="1">
          <a:spLocks noChangeArrowheads="1"/>
        </xdr:cNvSpPr>
      </xdr:nvSpPr>
      <xdr:spPr>
        <a:xfrm>
          <a:off x="6477000" y="20383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9</xdr:col>
      <xdr:colOff>314325</xdr:colOff>
      <xdr:row>14</xdr:row>
      <xdr:rowOff>95250</xdr:rowOff>
    </xdr:from>
    <xdr:to>
      <xdr:col>10</xdr:col>
      <xdr:colOff>0</xdr:colOff>
      <xdr:row>15</xdr:row>
      <xdr:rowOff>142875</xdr:rowOff>
    </xdr:to>
    <xdr:sp>
      <xdr:nvSpPr>
        <xdr:cNvPr id="906" name="TextBox 47"/>
        <xdr:cNvSpPr txBox="1">
          <a:spLocks noChangeArrowheads="1"/>
        </xdr:cNvSpPr>
      </xdr:nvSpPr>
      <xdr:spPr>
        <a:xfrm>
          <a:off x="6791325" y="2514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</xdr:col>
      <xdr:colOff>247650</xdr:colOff>
      <xdr:row>22</xdr:row>
      <xdr:rowOff>66675</xdr:rowOff>
    </xdr:from>
    <xdr:to>
      <xdr:col>1</xdr:col>
      <xdr:colOff>676275</xdr:colOff>
      <xdr:row>23</xdr:row>
      <xdr:rowOff>104775</xdr:rowOff>
    </xdr:to>
    <xdr:sp>
      <xdr:nvSpPr>
        <xdr:cNvPr id="907" name="TextBox 48"/>
        <xdr:cNvSpPr txBox="1">
          <a:spLocks noChangeArrowheads="1"/>
        </xdr:cNvSpPr>
      </xdr:nvSpPr>
      <xdr:spPr>
        <a:xfrm>
          <a:off x="419100" y="38766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</xdr:col>
      <xdr:colOff>180975</xdr:colOff>
      <xdr:row>19</xdr:row>
      <xdr:rowOff>9525</xdr:rowOff>
    </xdr:from>
    <xdr:to>
      <xdr:col>2</xdr:col>
      <xdr:colOff>752475</xdr:colOff>
      <xdr:row>20</xdr:row>
      <xdr:rowOff>38100</xdr:rowOff>
    </xdr:to>
    <xdr:sp>
      <xdr:nvSpPr>
        <xdr:cNvPr id="908" name="TextBox 49"/>
        <xdr:cNvSpPr txBox="1">
          <a:spLocks noChangeArrowheads="1"/>
        </xdr:cNvSpPr>
      </xdr:nvSpPr>
      <xdr:spPr>
        <a:xfrm>
          <a:off x="1123950" y="32956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3</xdr:col>
      <xdr:colOff>180975</xdr:colOff>
      <xdr:row>22</xdr:row>
      <xdr:rowOff>66675</xdr:rowOff>
    </xdr:from>
    <xdr:to>
      <xdr:col>3</xdr:col>
      <xdr:colOff>752475</xdr:colOff>
      <xdr:row>23</xdr:row>
      <xdr:rowOff>104775</xdr:rowOff>
    </xdr:to>
    <xdr:sp>
      <xdr:nvSpPr>
        <xdr:cNvPr id="909" name="TextBox 50"/>
        <xdr:cNvSpPr txBox="1">
          <a:spLocks noChangeArrowheads="1"/>
        </xdr:cNvSpPr>
      </xdr:nvSpPr>
      <xdr:spPr>
        <a:xfrm>
          <a:off x="1895475" y="38766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6</xdr:col>
      <xdr:colOff>428625</xdr:colOff>
      <xdr:row>19</xdr:row>
      <xdr:rowOff>133350</xdr:rowOff>
    </xdr:from>
    <xdr:to>
      <xdr:col>7</xdr:col>
      <xdr:colOff>38100</xdr:colOff>
      <xdr:row>20</xdr:row>
      <xdr:rowOff>152400</xdr:rowOff>
    </xdr:to>
    <xdr:sp>
      <xdr:nvSpPr>
        <xdr:cNvPr id="910" name="TextBox 51"/>
        <xdr:cNvSpPr txBox="1">
          <a:spLocks noChangeArrowheads="1"/>
        </xdr:cNvSpPr>
      </xdr:nvSpPr>
      <xdr:spPr>
        <a:xfrm>
          <a:off x="4457700" y="34194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8</xdr:col>
      <xdr:colOff>152400</xdr:colOff>
      <xdr:row>19</xdr:row>
      <xdr:rowOff>171450</xdr:rowOff>
    </xdr:from>
    <xdr:to>
      <xdr:col>8</xdr:col>
      <xdr:colOff>533400</xdr:colOff>
      <xdr:row>21</xdr:row>
      <xdr:rowOff>19050</xdr:rowOff>
    </xdr:to>
    <xdr:sp>
      <xdr:nvSpPr>
        <xdr:cNvPr id="911" name="TextBox 52"/>
        <xdr:cNvSpPr txBox="1">
          <a:spLocks noChangeArrowheads="1"/>
        </xdr:cNvSpPr>
      </xdr:nvSpPr>
      <xdr:spPr>
        <a:xfrm>
          <a:off x="5724525" y="34575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7</xdr:col>
      <xdr:colOff>762000</xdr:colOff>
      <xdr:row>22</xdr:row>
      <xdr:rowOff>114300</xdr:rowOff>
    </xdr:from>
    <xdr:to>
      <xdr:col>8</xdr:col>
      <xdr:colOff>371475</xdr:colOff>
      <xdr:row>23</xdr:row>
      <xdr:rowOff>142875</xdr:rowOff>
    </xdr:to>
    <xdr:sp>
      <xdr:nvSpPr>
        <xdr:cNvPr id="912" name="TextBox 53"/>
        <xdr:cNvSpPr txBox="1">
          <a:spLocks noChangeArrowheads="1"/>
        </xdr:cNvSpPr>
      </xdr:nvSpPr>
      <xdr:spPr>
        <a:xfrm>
          <a:off x="5562600" y="3924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9525</xdr:colOff>
      <xdr:row>20</xdr:row>
      <xdr:rowOff>66675</xdr:rowOff>
    </xdr:from>
    <xdr:to>
      <xdr:col>9</xdr:col>
      <xdr:colOff>390525</xdr:colOff>
      <xdr:row>21</xdr:row>
      <xdr:rowOff>95250</xdr:rowOff>
    </xdr:to>
    <xdr:sp>
      <xdr:nvSpPr>
        <xdr:cNvPr id="913" name="TextBox 54"/>
        <xdr:cNvSpPr txBox="1">
          <a:spLocks noChangeArrowheads="1"/>
        </xdr:cNvSpPr>
      </xdr:nvSpPr>
      <xdr:spPr>
        <a:xfrm>
          <a:off x="6486525" y="3533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742950</xdr:colOff>
      <xdr:row>22</xdr:row>
      <xdr:rowOff>114300</xdr:rowOff>
    </xdr:from>
    <xdr:to>
      <xdr:col>10</xdr:col>
      <xdr:colOff>352425</xdr:colOff>
      <xdr:row>23</xdr:row>
      <xdr:rowOff>142875</xdr:rowOff>
    </xdr:to>
    <xdr:sp>
      <xdr:nvSpPr>
        <xdr:cNvPr id="914" name="TextBox 55"/>
        <xdr:cNvSpPr txBox="1">
          <a:spLocks noChangeArrowheads="1"/>
        </xdr:cNvSpPr>
      </xdr:nvSpPr>
      <xdr:spPr>
        <a:xfrm>
          <a:off x="7219950" y="3924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2</xdr:col>
      <xdr:colOff>447675</xdr:colOff>
      <xdr:row>27</xdr:row>
      <xdr:rowOff>95250</xdr:rowOff>
    </xdr:from>
    <xdr:to>
      <xdr:col>3</xdr:col>
      <xdr:colOff>57150</xdr:colOff>
      <xdr:row>28</xdr:row>
      <xdr:rowOff>123825</xdr:rowOff>
    </xdr:to>
    <xdr:sp>
      <xdr:nvSpPr>
        <xdr:cNvPr id="915" name="TextBox 56"/>
        <xdr:cNvSpPr txBox="1">
          <a:spLocks noChangeArrowheads="1"/>
        </xdr:cNvSpPr>
      </xdr:nvSpPr>
      <xdr:spPr>
        <a:xfrm>
          <a:off x="1390650" y="48196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4</xdr:col>
      <xdr:colOff>247650</xdr:colOff>
      <xdr:row>28</xdr:row>
      <xdr:rowOff>38100</xdr:rowOff>
    </xdr:from>
    <xdr:to>
      <xdr:col>4</xdr:col>
      <xdr:colOff>628650</xdr:colOff>
      <xdr:row>29</xdr:row>
      <xdr:rowOff>66675</xdr:rowOff>
    </xdr:to>
    <xdr:sp>
      <xdr:nvSpPr>
        <xdr:cNvPr id="916" name="TextBox 57"/>
        <xdr:cNvSpPr txBox="1">
          <a:spLocks noChangeArrowheads="1"/>
        </xdr:cNvSpPr>
      </xdr:nvSpPr>
      <xdr:spPr>
        <a:xfrm>
          <a:off x="2733675" y="49339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3</xdr:col>
      <xdr:colOff>0</xdr:colOff>
      <xdr:row>29</xdr:row>
      <xdr:rowOff>38100</xdr:rowOff>
    </xdr:from>
    <xdr:to>
      <xdr:col>3</xdr:col>
      <xdr:colOff>552450</xdr:colOff>
      <xdr:row>30</xdr:row>
      <xdr:rowOff>66675</xdr:rowOff>
    </xdr:to>
    <xdr:sp>
      <xdr:nvSpPr>
        <xdr:cNvPr id="917" name="TextBox 58"/>
        <xdr:cNvSpPr txBox="1">
          <a:spLocks noChangeArrowheads="1"/>
        </xdr:cNvSpPr>
      </xdr:nvSpPr>
      <xdr:spPr>
        <a:xfrm>
          <a:off x="1714500" y="51054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6</xdr:col>
      <xdr:colOff>304800</xdr:colOff>
      <xdr:row>28</xdr:row>
      <xdr:rowOff>9525</xdr:rowOff>
    </xdr:from>
    <xdr:to>
      <xdr:col>7</xdr:col>
      <xdr:colOff>85725</xdr:colOff>
      <xdr:row>29</xdr:row>
      <xdr:rowOff>38100</xdr:rowOff>
    </xdr:to>
    <xdr:sp>
      <xdr:nvSpPr>
        <xdr:cNvPr id="918" name="TextBox 59"/>
        <xdr:cNvSpPr txBox="1">
          <a:spLocks noChangeArrowheads="1"/>
        </xdr:cNvSpPr>
      </xdr:nvSpPr>
      <xdr:spPr>
        <a:xfrm>
          <a:off x="4333875" y="49053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7</xdr:col>
      <xdr:colOff>85725</xdr:colOff>
      <xdr:row>28</xdr:row>
      <xdr:rowOff>76200</xdr:rowOff>
    </xdr:from>
    <xdr:to>
      <xdr:col>7</xdr:col>
      <xdr:colOff>638175</xdr:colOff>
      <xdr:row>29</xdr:row>
      <xdr:rowOff>104775</xdr:rowOff>
    </xdr:to>
    <xdr:sp>
      <xdr:nvSpPr>
        <xdr:cNvPr id="919" name="TextBox 60"/>
        <xdr:cNvSpPr txBox="1">
          <a:spLocks noChangeArrowheads="1"/>
        </xdr:cNvSpPr>
      </xdr:nvSpPr>
      <xdr:spPr>
        <a:xfrm>
          <a:off x="4886325" y="497205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9</xdr:col>
      <xdr:colOff>285750</xdr:colOff>
      <xdr:row>30</xdr:row>
      <xdr:rowOff>152400</xdr:rowOff>
    </xdr:from>
    <xdr:to>
      <xdr:col>10</xdr:col>
      <xdr:colOff>66675</xdr:colOff>
      <xdr:row>32</xdr:row>
      <xdr:rowOff>0</xdr:rowOff>
    </xdr:to>
    <xdr:sp>
      <xdr:nvSpPr>
        <xdr:cNvPr id="920" name="TextBox 61"/>
        <xdr:cNvSpPr txBox="1">
          <a:spLocks noChangeArrowheads="1"/>
        </xdr:cNvSpPr>
      </xdr:nvSpPr>
      <xdr:spPr>
        <a:xfrm>
          <a:off x="6762750" y="539115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8</xdr:col>
      <xdr:colOff>257175</xdr:colOff>
      <xdr:row>30</xdr:row>
      <xdr:rowOff>76200</xdr:rowOff>
    </xdr:from>
    <xdr:to>
      <xdr:col>8</xdr:col>
      <xdr:colOff>809625</xdr:colOff>
      <xdr:row>31</xdr:row>
      <xdr:rowOff>104775</xdr:rowOff>
    </xdr:to>
    <xdr:sp>
      <xdr:nvSpPr>
        <xdr:cNvPr id="921" name="TextBox 62"/>
        <xdr:cNvSpPr txBox="1">
          <a:spLocks noChangeArrowheads="1"/>
        </xdr:cNvSpPr>
      </xdr:nvSpPr>
      <xdr:spPr>
        <a:xfrm>
          <a:off x="5829300" y="531495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Ｋ161
</a:t>
          </a:r>
        </a:p>
      </xdr:txBody>
    </xdr:sp>
    <xdr:clientData/>
  </xdr:twoCellAnchor>
  <xdr:twoCellAnchor>
    <xdr:from>
      <xdr:col>9</xdr:col>
      <xdr:colOff>28575</xdr:colOff>
      <xdr:row>27</xdr:row>
      <xdr:rowOff>133350</xdr:rowOff>
    </xdr:from>
    <xdr:to>
      <xdr:col>9</xdr:col>
      <xdr:colOff>504825</xdr:colOff>
      <xdr:row>28</xdr:row>
      <xdr:rowOff>161925</xdr:rowOff>
    </xdr:to>
    <xdr:sp>
      <xdr:nvSpPr>
        <xdr:cNvPr id="922" name="TextBox 63"/>
        <xdr:cNvSpPr txBox="1">
          <a:spLocks noChangeArrowheads="1"/>
        </xdr:cNvSpPr>
      </xdr:nvSpPr>
      <xdr:spPr>
        <a:xfrm>
          <a:off x="6505575" y="48577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Ｒ370
</a:t>
          </a:r>
        </a:p>
      </xdr:txBody>
    </xdr:sp>
    <xdr:clientData/>
  </xdr:twoCellAnchor>
  <xdr:twoCellAnchor>
    <xdr:from>
      <xdr:col>1</xdr:col>
      <xdr:colOff>133350</xdr:colOff>
      <xdr:row>39</xdr:row>
      <xdr:rowOff>57150</xdr:rowOff>
    </xdr:from>
    <xdr:to>
      <xdr:col>1</xdr:col>
      <xdr:colOff>685800</xdr:colOff>
      <xdr:row>40</xdr:row>
      <xdr:rowOff>104775</xdr:rowOff>
    </xdr:to>
    <xdr:sp>
      <xdr:nvSpPr>
        <xdr:cNvPr id="923" name="TextBox 64"/>
        <xdr:cNvSpPr txBox="1">
          <a:spLocks noChangeArrowheads="1"/>
        </xdr:cNvSpPr>
      </xdr:nvSpPr>
      <xdr:spPr>
        <a:xfrm>
          <a:off x="304800" y="68675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2</xdr:col>
      <xdr:colOff>180975</xdr:colOff>
      <xdr:row>35</xdr:row>
      <xdr:rowOff>104775</xdr:rowOff>
    </xdr:from>
    <xdr:to>
      <xdr:col>2</xdr:col>
      <xdr:colOff>733425</xdr:colOff>
      <xdr:row>36</xdr:row>
      <xdr:rowOff>152400</xdr:rowOff>
    </xdr:to>
    <xdr:sp>
      <xdr:nvSpPr>
        <xdr:cNvPr id="924" name="TextBox 65"/>
        <xdr:cNvSpPr txBox="1">
          <a:spLocks noChangeArrowheads="1"/>
        </xdr:cNvSpPr>
      </xdr:nvSpPr>
      <xdr:spPr>
        <a:xfrm>
          <a:off x="1123950" y="62198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4</xdr:col>
      <xdr:colOff>28575</xdr:colOff>
      <xdr:row>36</xdr:row>
      <xdr:rowOff>114300</xdr:rowOff>
    </xdr:from>
    <xdr:to>
      <xdr:col>4</xdr:col>
      <xdr:colOff>581025</xdr:colOff>
      <xdr:row>37</xdr:row>
      <xdr:rowOff>161925</xdr:rowOff>
    </xdr:to>
    <xdr:sp>
      <xdr:nvSpPr>
        <xdr:cNvPr id="925" name="TextBox 66"/>
        <xdr:cNvSpPr txBox="1">
          <a:spLocks noChangeArrowheads="1"/>
        </xdr:cNvSpPr>
      </xdr:nvSpPr>
      <xdr:spPr>
        <a:xfrm>
          <a:off x="2514600" y="64008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5</xdr:col>
      <xdr:colOff>209550</xdr:colOff>
      <xdr:row>37</xdr:row>
      <xdr:rowOff>0</xdr:rowOff>
    </xdr:from>
    <xdr:to>
      <xdr:col>5</xdr:col>
      <xdr:colOff>762000</xdr:colOff>
      <xdr:row>38</xdr:row>
      <xdr:rowOff>47625</xdr:rowOff>
    </xdr:to>
    <xdr:sp>
      <xdr:nvSpPr>
        <xdr:cNvPr id="926" name="TextBox 67"/>
        <xdr:cNvSpPr txBox="1">
          <a:spLocks noChangeArrowheads="1"/>
        </xdr:cNvSpPr>
      </xdr:nvSpPr>
      <xdr:spPr>
        <a:xfrm>
          <a:off x="3467100" y="64579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6</xdr:col>
      <xdr:colOff>200025</xdr:colOff>
      <xdr:row>37</xdr:row>
      <xdr:rowOff>9525</xdr:rowOff>
    </xdr:from>
    <xdr:to>
      <xdr:col>6</xdr:col>
      <xdr:colOff>752475</xdr:colOff>
      <xdr:row>38</xdr:row>
      <xdr:rowOff>57150</xdr:rowOff>
    </xdr:to>
    <xdr:sp>
      <xdr:nvSpPr>
        <xdr:cNvPr id="927" name="TextBox 68"/>
        <xdr:cNvSpPr txBox="1">
          <a:spLocks noChangeArrowheads="1"/>
        </xdr:cNvSpPr>
      </xdr:nvSpPr>
      <xdr:spPr>
        <a:xfrm>
          <a:off x="4229100" y="64674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219075</xdr:colOff>
      <xdr:row>36</xdr:row>
      <xdr:rowOff>123825</xdr:rowOff>
    </xdr:from>
    <xdr:to>
      <xdr:col>8</xdr:col>
      <xdr:colOff>0</xdr:colOff>
      <xdr:row>38</xdr:row>
      <xdr:rowOff>0</xdr:rowOff>
    </xdr:to>
    <xdr:sp>
      <xdr:nvSpPr>
        <xdr:cNvPr id="928" name="TextBox 69"/>
        <xdr:cNvSpPr txBox="1">
          <a:spLocks noChangeArrowheads="1"/>
        </xdr:cNvSpPr>
      </xdr:nvSpPr>
      <xdr:spPr>
        <a:xfrm>
          <a:off x="5019675" y="64103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10</xdr:col>
      <xdr:colOff>200025</xdr:colOff>
      <xdr:row>36</xdr:row>
      <xdr:rowOff>142875</xdr:rowOff>
    </xdr:from>
    <xdr:to>
      <xdr:col>10</xdr:col>
      <xdr:colOff>733425</xdr:colOff>
      <xdr:row>38</xdr:row>
      <xdr:rowOff>19050</xdr:rowOff>
    </xdr:to>
    <xdr:sp>
      <xdr:nvSpPr>
        <xdr:cNvPr id="929" name="TextBox 70"/>
        <xdr:cNvSpPr txBox="1">
          <a:spLocks noChangeArrowheads="1"/>
        </xdr:cNvSpPr>
      </xdr:nvSpPr>
      <xdr:spPr>
        <a:xfrm>
          <a:off x="7448550" y="642937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133350</xdr:colOff>
      <xdr:row>43</xdr:row>
      <xdr:rowOff>57150</xdr:rowOff>
    </xdr:from>
    <xdr:to>
      <xdr:col>1</xdr:col>
      <xdr:colOff>685800</xdr:colOff>
      <xdr:row>44</xdr:row>
      <xdr:rowOff>95250</xdr:rowOff>
    </xdr:to>
    <xdr:sp>
      <xdr:nvSpPr>
        <xdr:cNvPr id="930" name="TextBox 71"/>
        <xdr:cNvSpPr txBox="1">
          <a:spLocks noChangeArrowheads="1"/>
        </xdr:cNvSpPr>
      </xdr:nvSpPr>
      <xdr:spPr>
        <a:xfrm>
          <a:off x="304800" y="75628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3</xdr:col>
      <xdr:colOff>180975</xdr:colOff>
      <xdr:row>46</xdr:row>
      <xdr:rowOff>85725</xdr:rowOff>
    </xdr:from>
    <xdr:to>
      <xdr:col>3</xdr:col>
      <xdr:colOff>733425</xdr:colOff>
      <xdr:row>47</xdr:row>
      <xdr:rowOff>133350</xdr:rowOff>
    </xdr:to>
    <xdr:sp>
      <xdr:nvSpPr>
        <xdr:cNvPr id="931" name="TextBox 72"/>
        <xdr:cNvSpPr txBox="1">
          <a:spLocks noChangeArrowheads="1"/>
        </xdr:cNvSpPr>
      </xdr:nvSpPr>
      <xdr:spPr>
        <a:xfrm>
          <a:off x="1895475" y="81153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76200</xdr:colOff>
      <xdr:row>45</xdr:row>
      <xdr:rowOff>161925</xdr:rowOff>
    </xdr:from>
    <xdr:to>
      <xdr:col>7</xdr:col>
      <xdr:colOff>628650</xdr:colOff>
      <xdr:row>47</xdr:row>
      <xdr:rowOff>38100</xdr:rowOff>
    </xdr:to>
    <xdr:sp>
      <xdr:nvSpPr>
        <xdr:cNvPr id="932" name="TextBox 73"/>
        <xdr:cNvSpPr txBox="1">
          <a:spLocks noChangeArrowheads="1"/>
        </xdr:cNvSpPr>
      </xdr:nvSpPr>
      <xdr:spPr>
        <a:xfrm>
          <a:off x="4876800" y="80200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133350</xdr:colOff>
      <xdr:row>43</xdr:row>
      <xdr:rowOff>9525</xdr:rowOff>
    </xdr:from>
    <xdr:to>
      <xdr:col>9</xdr:col>
      <xdr:colOff>685800</xdr:colOff>
      <xdr:row>44</xdr:row>
      <xdr:rowOff>47625</xdr:rowOff>
    </xdr:to>
    <xdr:sp>
      <xdr:nvSpPr>
        <xdr:cNvPr id="933" name="TextBox 74"/>
        <xdr:cNvSpPr txBox="1">
          <a:spLocks noChangeArrowheads="1"/>
        </xdr:cNvSpPr>
      </xdr:nvSpPr>
      <xdr:spPr>
        <a:xfrm>
          <a:off x="6610350" y="75152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152400</xdr:colOff>
      <xdr:row>43</xdr:row>
      <xdr:rowOff>161925</xdr:rowOff>
    </xdr:from>
    <xdr:to>
      <xdr:col>9</xdr:col>
      <xdr:colOff>704850</xdr:colOff>
      <xdr:row>45</xdr:row>
      <xdr:rowOff>28575</xdr:rowOff>
    </xdr:to>
    <xdr:sp>
      <xdr:nvSpPr>
        <xdr:cNvPr id="934" name="TextBox 75"/>
        <xdr:cNvSpPr txBox="1">
          <a:spLocks noChangeArrowheads="1"/>
        </xdr:cNvSpPr>
      </xdr:nvSpPr>
      <xdr:spPr>
        <a:xfrm>
          <a:off x="6629400" y="7667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10</xdr:col>
      <xdr:colOff>295275</xdr:colOff>
      <xdr:row>46</xdr:row>
      <xdr:rowOff>28575</xdr:rowOff>
    </xdr:from>
    <xdr:to>
      <xdr:col>11</xdr:col>
      <xdr:colOff>76200</xdr:colOff>
      <xdr:row>47</xdr:row>
      <xdr:rowOff>76200</xdr:rowOff>
    </xdr:to>
    <xdr:sp>
      <xdr:nvSpPr>
        <xdr:cNvPr id="935" name="TextBox 76"/>
        <xdr:cNvSpPr txBox="1">
          <a:spLocks noChangeArrowheads="1"/>
        </xdr:cNvSpPr>
      </xdr:nvSpPr>
      <xdr:spPr>
        <a:xfrm>
          <a:off x="7543800" y="80581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3</xdr:col>
      <xdr:colOff>419100</xdr:colOff>
      <xdr:row>51</xdr:row>
      <xdr:rowOff>76200</xdr:rowOff>
    </xdr:from>
    <xdr:to>
      <xdr:col>4</xdr:col>
      <xdr:colOff>200025</xdr:colOff>
      <xdr:row>52</xdr:row>
      <xdr:rowOff>114300</xdr:rowOff>
    </xdr:to>
    <xdr:sp>
      <xdr:nvSpPr>
        <xdr:cNvPr id="936" name="TextBox 77"/>
        <xdr:cNvSpPr txBox="1">
          <a:spLocks noChangeArrowheads="1"/>
        </xdr:cNvSpPr>
      </xdr:nvSpPr>
      <xdr:spPr>
        <a:xfrm>
          <a:off x="2133600" y="89820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4</xdr:col>
      <xdr:colOff>390525</xdr:colOff>
      <xdr:row>52</xdr:row>
      <xdr:rowOff>152400</xdr:rowOff>
    </xdr:from>
    <xdr:to>
      <xdr:col>5</xdr:col>
      <xdr:colOff>76200</xdr:colOff>
      <xdr:row>54</xdr:row>
      <xdr:rowOff>28575</xdr:rowOff>
    </xdr:to>
    <xdr:sp>
      <xdr:nvSpPr>
        <xdr:cNvPr id="937" name="TextBox 80"/>
        <xdr:cNvSpPr txBox="1">
          <a:spLocks noChangeArrowheads="1"/>
        </xdr:cNvSpPr>
      </xdr:nvSpPr>
      <xdr:spPr>
        <a:xfrm>
          <a:off x="2876550" y="9239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Ｋ２９
</a:t>
          </a:r>
        </a:p>
      </xdr:txBody>
    </xdr:sp>
    <xdr:clientData/>
  </xdr:twoCellAnchor>
  <xdr:twoCellAnchor>
    <xdr:from>
      <xdr:col>2</xdr:col>
      <xdr:colOff>142875</xdr:colOff>
      <xdr:row>43</xdr:row>
      <xdr:rowOff>95250</xdr:rowOff>
    </xdr:from>
    <xdr:to>
      <xdr:col>2</xdr:col>
      <xdr:colOff>600075</xdr:colOff>
      <xdr:row>44</xdr:row>
      <xdr:rowOff>133350</xdr:rowOff>
    </xdr:to>
    <xdr:sp>
      <xdr:nvSpPr>
        <xdr:cNvPr id="938" name="TextBox 81"/>
        <xdr:cNvSpPr txBox="1">
          <a:spLocks noChangeArrowheads="1"/>
        </xdr:cNvSpPr>
      </xdr:nvSpPr>
      <xdr:spPr>
        <a:xfrm>
          <a:off x="1085850" y="76009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Ｋ２６
</a:t>
          </a:r>
        </a:p>
      </xdr:txBody>
    </xdr:sp>
    <xdr:clientData/>
  </xdr:twoCellAnchor>
  <xdr:twoCellAnchor>
    <xdr:from>
      <xdr:col>6</xdr:col>
      <xdr:colOff>342900</xdr:colOff>
      <xdr:row>54</xdr:row>
      <xdr:rowOff>133350</xdr:rowOff>
    </xdr:from>
    <xdr:to>
      <xdr:col>7</xdr:col>
      <xdr:colOff>28575</xdr:colOff>
      <xdr:row>56</xdr:row>
      <xdr:rowOff>9525</xdr:rowOff>
    </xdr:to>
    <xdr:sp>
      <xdr:nvSpPr>
        <xdr:cNvPr id="939" name="TextBox 82"/>
        <xdr:cNvSpPr txBox="1">
          <a:spLocks noChangeArrowheads="1"/>
        </xdr:cNvSpPr>
      </xdr:nvSpPr>
      <xdr:spPr>
        <a:xfrm>
          <a:off x="4371975" y="95631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Ｋ２９
</a:t>
          </a:r>
        </a:p>
      </xdr:txBody>
    </xdr:sp>
    <xdr:clientData/>
  </xdr:twoCellAnchor>
  <xdr:twoCellAnchor>
    <xdr:from>
      <xdr:col>5</xdr:col>
      <xdr:colOff>447675</xdr:colOff>
      <xdr:row>55</xdr:row>
      <xdr:rowOff>9525</xdr:rowOff>
    </xdr:from>
    <xdr:to>
      <xdr:col>6</xdr:col>
      <xdr:colOff>228600</xdr:colOff>
      <xdr:row>56</xdr:row>
      <xdr:rowOff>66675</xdr:rowOff>
    </xdr:to>
    <xdr:sp>
      <xdr:nvSpPr>
        <xdr:cNvPr id="940" name="TextBox 83"/>
        <xdr:cNvSpPr txBox="1">
          <a:spLocks noChangeArrowheads="1"/>
        </xdr:cNvSpPr>
      </xdr:nvSpPr>
      <xdr:spPr>
        <a:xfrm>
          <a:off x="3705225" y="961072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8</xdr:col>
      <xdr:colOff>19050</xdr:colOff>
      <xdr:row>54</xdr:row>
      <xdr:rowOff>47625</xdr:rowOff>
    </xdr:from>
    <xdr:to>
      <xdr:col>8</xdr:col>
      <xdr:colOff>571500</xdr:colOff>
      <xdr:row>55</xdr:row>
      <xdr:rowOff>104775</xdr:rowOff>
    </xdr:to>
    <xdr:sp>
      <xdr:nvSpPr>
        <xdr:cNvPr id="941" name="TextBox 84"/>
        <xdr:cNvSpPr txBox="1">
          <a:spLocks noChangeArrowheads="1"/>
        </xdr:cNvSpPr>
      </xdr:nvSpPr>
      <xdr:spPr>
        <a:xfrm>
          <a:off x="5591175" y="9477375"/>
          <a:ext cx="552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7</xdr:col>
      <xdr:colOff>76200</xdr:colOff>
      <xdr:row>51</xdr:row>
      <xdr:rowOff>152400</xdr:rowOff>
    </xdr:from>
    <xdr:to>
      <xdr:col>7</xdr:col>
      <xdr:colOff>628650</xdr:colOff>
      <xdr:row>53</xdr:row>
      <xdr:rowOff>19050</xdr:rowOff>
    </xdr:to>
    <xdr:sp>
      <xdr:nvSpPr>
        <xdr:cNvPr id="942" name="TextBox 85"/>
        <xdr:cNvSpPr txBox="1">
          <a:spLocks noChangeArrowheads="1"/>
        </xdr:cNvSpPr>
      </xdr:nvSpPr>
      <xdr:spPr>
        <a:xfrm>
          <a:off x="4876800" y="90582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8</xdr:col>
      <xdr:colOff>828675</xdr:colOff>
      <xdr:row>53</xdr:row>
      <xdr:rowOff>152400</xdr:rowOff>
    </xdr:from>
    <xdr:to>
      <xdr:col>9</xdr:col>
      <xdr:colOff>476250</xdr:colOff>
      <xdr:row>55</xdr:row>
      <xdr:rowOff>28575</xdr:rowOff>
    </xdr:to>
    <xdr:sp>
      <xdr:nvSpPr>
        <xdr:cNvPr id="943" name="TextBox 86"/>
        <xdr:cNvSpPr txBox="1">
          <a:spLocks noChangeArrowheads="1"/>
        </xdr:cNvSpPr>
      </xdr:nvSpPr>
      <xdr:spPr>
        <a:xfrm>
          <a:off x="6400800" y="94107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1</xdr:col>
      <xdr:colOff>152400</xdr:colOff>
      <xdr:row>59</xdr:row>
      <xdr:rowOff>0</xdr:rowOff>
    </xdr:from>
    <xdr:to>
      <xdr:col>1</xdr:col>
      <xdr:colOff>704850</xdr:colOff>
      <xdr:row>60</xdr:row>
      <xdr:rowOff>38100</xdr:rowOff>
    </xdr:to>
    <xdr:sp>
      <xdr:nvSpPr>
        <xdr:cNvPr id="944" name="TextBox 87"/>
        <xdr:cNvSpPr txBox="1">
          <a:spLocks noChangeArrowheads="1"/>
        </xdr:cNvSpPr>
      </xdr:nvSpPr>
      <xdr:spPr>
        <a:xfrm>
          <a:off x="323850" y="102965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2</xdr:col>
      <xdr:colOff>133350</xdr:colOff>
      <xdr:row>59</xdr:row>
      <xdr:rowOff>171450</xdr:rowOff>
    </xdr:from>
    <xdr:to>
      <xdr:col>2</xdr:col>
      <xdr:colOff>685800</xdr:colOff>
      <xdr:row>61</xdr:row>
      <xdr:rowOff>38100</xdr:rowOff>
    </xdr:to>
    <xdr:sp>
      <xdr:nvSpPr>
        <xdr:cNvPr id="945" name="TextBox 88"/>
        <xdr:cNvSpPr txBox="1">
          <a:spLocks noChangeArrowheads="1"/>
        </xdr:cNvSpPr>
      </xdr:nvSpPr>
      <xdr:spPr>
        <a:xfrm>
          <a:off x="1076325" y="10467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3</xdr:col>
      <xdr:colOff>152400</xdr:colOff>
      <xdr:row>62</xdr:row>
      <xdr:rowOff>28575</xdr:rowOff>
    </xdr:from>
    <xdr:to>
      <xdr:col>3</xdr:col>
      <xdr:colOff>704850</xdr:colOff>
      <xdr:row>63</xdr:row>
      <xdr:rowOff>76200</xdr:rowOff>
    </xdr:to>
    <xdr:sp>
      <xdr:nvSpPr>
        <xdr:cNvPr id="946" name="TextBox 89"/>
        <xdr:cNvSpPr txBox="1">
          <a:spLocks noChangeArrowheads="1"/>
        </xdr:cNvSpPr>
      </xdr:nvSpPr>
      <xdr:spPr>
        <a:xfrm>
          <a:off x="1866900" y="10848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Ｒ３１１</a:t>
          </a:r>
        </a:p>
      </xdr:txBody>
    </xdr:sp>
    <xdr:clientData/>
  </xdr:twoCellAnchor>
  <xdr:twoCellAnchor>
    <xdr:from>
      <xdr:col>4</xdr:col>
      <xdr:colOff>123825</xdr:colOff>
      <xdr:row>59</xdr:row>
      <xdr:rowOff>38100</xdr:rowOff>
    </xdr:from>
    <xdr:to>
      <xdr:col>4</xdr:col>
      <xdr:colOff>676275</xdr:colOff>
      <xdr:row>60</xdr:row>
      <xdr:rowOff>76200</xdr:rowOff>
    </xdr:to>
    <xdr:sp>
      <xdr:nvSpPr>
        <xdr:cNvPr id="947" name="TextBox 90"/>
        <xdr:cNvSpPr txBox="1">
          <a:spLocks noChangeArrowheads="1"/>
        </xdr:cNvSpPr>
      </xdr:nvSpPr>
      <xdr:spPr>
        <a:xfrm>
          <a:off x="2609850" y="10334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6</xdr:col>
      <xdr:colOff>9525</xdr:colOff>
      <xdr:row>60</xdr:row>
      <xdr:rowOff>47625</xdr:rowOff>
    </xdr:from>
    <xdr:to>
      <xdr:col>6</xdr:col>
      <xdr:colOff>561975</xdr:colOff>
      <xdr:row>61</xdr:row>
      <xdr:rowOff>95250</xdr:rowOff>
    </xdr:to>
    <xdr:sp>
      <xdr:nvSpPr>
        <xdr:cNvPr id="948" name="TextBox 91"/>
        <xdr:cNvSpPr txBox="1">
          <a:spLocks noChangeArrowheads="1"/>
        </xdr:cNvSpPr>
      </xdr:nvSpPr>
      <xdr:spPr>
        <a:xfrm>
          <a:off x="4038600" y="105251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5</xdr:col>
      <xdr:colOff>57150</xdr:colOff>
      <xdr:row>60</xdr:row>
      <xdr:rowOff>76200</xdr:rowOff>
    </xdr:from>
    <xdr:to>
      <xdr:col>5</xdr:col>
      <xdr:colOff>609600</xdr:colOff>
      <xdr:row>61</xdr:row>
      <xdr:rowOff>123825</xdr:rowOff>
    </xdr:to>
    <xdr:sp>
      <xdr:nvSpPr>
        <xdr:cNvPr id="949" name="TextBox 92"/>
        <xdr:cNvSpPr txBox="1">
          <a:spLocks noChangeArrowheads="1"/>
        </xdr:cNvSpPr>
      </xdr:nvSpPr>
      <xdr:spPr>
        <a:xfrm>
          <a:off x="3314700" y="105537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7</xdr:col>
      <xdr:colOff>190500</xdr:colOff>
      <xdr:row>59</xdr:row>
      <xdr:rowOff>114300</xdr:rowOff>
    </xdr:from>
    <xdr:to>
      <xdr:col>7</xdr:col>
      <xdr:colOff>742950</xdr:colOff>
      <xdr:row>60</xdr:row>
      <xdr:rowOff>152400</xdr:rowOff>
    </xdr:to>
    <xdr:sp>
      <xdr:nvSpPr>
        <xdr:cNvPr id="950" name="TextBox 93"/>
        <xdr:cNvSpPr txBox="1">
          <a:spLocks noChangeArrowheads="1"/>
        </xdr:cNvSpPr>
      </xdr:nvSpPr>
      <xdr:spPr>
        <a:xfrm>
          <a:off x="4991100" y="104108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8</xdr:col>
      <xdr:colOff>171450</xdr:colOff>
      <xdr:row>59</xdr:row>
      <xdr:rowOff>47625</xdr:rowOff>
    </xdr:from>
    <xdr:to>
      <xdr:col>8</xdr:col>
      <xdr:colOff>619125</xdr:colOff>
      <xdr:row>60</xdr:row>
      <xdr:rowOff>66675</xdr:rowOff>
    </xdr:to>
    <xdr:sp>
      <xdr:nvSpPr>
        <xdr:cNvPr id="951" name="TextBox 94"/>
        <xdr:cNvSpPr txBox="1">
          <a:spLocks noChangeArrowheads="1"/>
        </xdr:cNvSpPr>
      </xdr:nvSpPr>
      <xdr:spPr>
        <a:xfrm>
          <a:off x="5743575" y="10344150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Ｋ４４
</a:t>
          </a:r>
        </a:p>
      </xdr:txBody>
    </xdr:sp>
    <xdr:clientData/>
  </xdr:twoCellAnchor>
  <xdr:twoCellAnchor>
    <xdr:from>
      <xdr:col>10</xdr:col>
      <xdr:colOff>295275</xdr:colOff>
      <xdr:row>60</xdr:row>
      <xdr:rowOff>152400</xdr:rowOff>
    </xdr:from>
    <xdr:to>
      <xdr:col>10</xdr:col>
      <xdr:colOff>695325</xdr:colOff>
      <xdr:row>63</xdr:row>
      <xdr:rowOff>0</xdr:rowOff>
    </xdr:to>
    <xdr:sp>
      <xdr:nvSpPr>
        <xdr:cNvPr id="952" name="TextBox 95"/>
        <xdr:cNvSpPr txBox="1">
          <a:spLocks noChangeArrowheads="1"/>
        </xdr:cNvSpPr>
      </xdr:nvSpPr>
      <xdr:spPr>
        <a:xfrm>
          <a:off x="7543800" y="10629900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　　１６８</a:t>
          </a:r>
        </a:p>
      </xdr:txBody>
    </xdr:sp>
    <xdr:clientData/>
  </xdr:twoCellAnchor>
  <xdr:twoCellAnchor>
    <xdr:from>
      <xdr:col>11</xdr:col>
      <xdr:colOff>266700</xdr:colOff>
      <xdr:row>5</xdr:row>
      <xdr:rowOff>123825</xdr:rowOff>
    </xdr:from>
    <xdr:to>
      <xdr:col>12</xdr:col>
      <xdr:colOff>47625</xdr:colOff>
      <xdr:row>7</xdr:row>
      <xdr:rowOff>47625</xdr:rowOff>
    </xdr:to>
    <xdr:sp>
      <xdr:nvSpPr>
        <xdr:cNvPr id="953" name="TextBox 96"/>
        <xdr:cNvSpPr txBox="1">
          <a:spLocks noChangeArrowheads="1"/>
        </xdr:cNvSpPr>
      </xdr:nvSpPr>
      <xdr:spPr>
        <a:xfrm>
          <a:off x="8286750" y="10001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12</xdr:col>
      <xdr:colOff>171450</xdr:colOff>
      <xdr:row>3</xdr:row>
      <xdr:rowOff>104775</xdr:rowOff>
    </xdr:from>
    <xdr:to>
      <xdr:col>12</xdr:col>
      <xdr:colOff>600075</xdr:colOff>
      <xdr:row>4</xdr:row>
      <xdr:rowOff>133350</xdr:rowOff>
    </xdr:to>
    <xdr:sp>
      <xdr:nvSpPr>
        <xdr:cNvPr id="954" name="TextBox 97"/>
        <xdr:cNvSpPr txBox="1">
          <a:spLocks noChangeArrowheads="1"/>
        </xdr:cNvSpPr>
      </xdr:nvSpPr>
      <xdr:spPr>
        <a:xfrm>
          <a:off x="8963025" y="6286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13</xdr:col>
      <xdr:colOff>342900</xdr:colOff>
      <xdr:row>3</xdr:row>
      <xdr:rowOff>171450</xdr:rowOff>
    </xdr:from>
    <xdr:to>
      <xdr:col>14</xdr:col>
      <xdr:colOff>0</xdr:colOff>
      <xdr:row>5</xdr:row>
      <xdr:rowOff>28575</xdr:rowOff>
    </xdr:to>
    <xdr:sp>
      <xdr:nvSpPr>
        <xdr:cNvPr id="955" name="TextBox 98"/>
        <xdr:cNvSpPr txBox="1">
          <a:spLocks noChangeArrowheads="1"/>
        </xdr:cNvSpPr>
      </xdr:nvSpPr>
      <xdr:spPr>
        <a:xfrm>
          <a:off x="9906000" y="6953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16</xdr:col>
      <xdr:colOff>171450</xdr:colOff>
      <xdr:row>4</xdr:row>
      <xdr:rowOff>76200</xdr:rowOff>
    </xdr:from>
    <xdr:to>
      <xdr:col>16</xdr:col>
      <xdr:colOff>600075</xdr:colOff>
      <xdr:row>5</xdr:row>
      <xdr:rowOff>114300</xdr:rowOff>
    </xdr:to>
    <xdr:sp>
      <xdr:nvSpPr>
        <xdr:cNvPr id="956" name="TextBox 99"/>
        <xdr:cNvSpPr txBox="1">
          <a:spLocks noChangeArrowheads="1"/>
        </xdr:cNvSpPr>
      </xdr:nvSpPr>
      <xdr:spPr>
        <a:xfrm>
          <a:off x="12049125" y="7810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18</xdr:col>
      <xdr:colOff>295275</xdr:colOff>
      <xdr:row>6</xdr:row>
      <xdr:rowOff>19050</xdr:rowOff>
    </xdr:from>
    <xdr:to>
      <xdr:col>18</xdr:col>
      <xdr:colOff>723900</xdr:colOff>
      <xdr:row>7</xdr:row>
      <xdr:rowOff>104775</xdr:rowOff>
    </xdr:to>
    <xdr:sp>
      <xdr:nvSpPr>
        <xdr:cNvPr id="957" name="TextBox 100"/>
        <xdr:cNvSpPr txBox="1">
          <a:spLocks noChangeArrowheads="1"/>
        </xdr:cNvSpPr>
      </xdr:nvSpPr>
      <xdr:spPr>
        <a:xfrm>
          <a:off x="13716000" y="10668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19</xdr:col>
      <xdr:colOff>361950</xdr:colOff>
      <xdr:row>3</xdr:row>
      <xdr:rowOff>171450</xdr:rowOff>
    </xdr:from>
    <xdr:to>
      <xdr:col>20</xdr:col>
      <xdr:colOff>19050</xdr:colOff>
      <xdr:row>5</xdr:row>
      <xdr:rowOff>28575</xdr:rowOff>
    </xdr:to>
    <xdr:sp>
      <xdr:nvSpPr>
        <xdr:cNvPr id="958" name="TextBox 101"/>
        <xdr:cNvSpPr txBox="1">
          <a:spLocks noChangeArrowheads="1"/>
        </xdr:cNvSpPr>
      </xdr:nvSpPr>
      <xdr:spPr>
        <a:xfrm>
          <a:off x="14554200" y="6953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12</xdr:col>
      <xdr:colOff>419100</xdr:colOff>
      <xdr:row>12</xdr:row>
      <xdr:rowOff>9525</xdr:rowOff>
    </xdr:from>
    <xdr:to>
      <xdr:col>13</xdr:col>
      <xdr:colOff>76200</xdr:colOff>
      <xdr:row>13</xdr:row>
      <xdr:rowOff>38100</xdr:rowOff>
    </xdr:to>
    <xdr:sp>
      <xdr:nvSpPr>
        <xdr:cNvPr id="959" name="TextBox 102"/>
        <xdr:cNvSpPr txBox="1">
          <a:spLocks noChangeArrowheads="1"/>
        </xdr:cNvSpPr>
      </xdr:nvSpPr>
      <xdr:spPr>
        <a:xfrm>
          <a:off x="9210675" y="20669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14</xdr:col>
      <xdr:colOff>276225</xdr:colOff>
      <xdr:row>12</xdr:row>
      <xdr:rowOff>123825</xdr:rowOff>
    </xdr:from>
    <xdr:to>
      <xdr:col>14</xdr:col>
      <xdr:colOff>704850</xdr:colOff>
      <xdr:row>13</xdr:row>
      <xdr:rowOff>152400</xdr:rowOff>
    </xdr:to>
    <xdr:sp>
      <xdr:nvSpPr>
        <xdr:cNvPr id="960" name="TextBox 103"/>
        <xdr:cNvSpPr txBox="1">
          <a:spLocks noChangeArrowheads="1"/>
        </xdr:cNvSpPr>
      </xdr:nvSpPr>
      <xdr:spPr>
        <a:xfrm>
          <a:off x="10610850" y="21812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19</xdr:col>
      <xdr:colOff>371475</xdr:colOff>
      <xdr:row>11</xdr:row>
      <xdr:rowOff>133350</xdr:rowOff>
    </xdr:from>
    <xdr:to>
      <xdr:col>20</xdr:col>
      <xdr:colOff>28575</xdr:colOff>
      <xdr:row>12</xdr:row>
      <xdr:rowOff>161925</xdr:rowOff>
    </xdr:to>
    <xdr:sp>
      <xdr:nvSpPr>
        <xdr:cNvPr id="961" name="TextBox 104"/>
        <xdr:cNvSpPr txBox="1">
          <a:spLocks noChangeArrowheads="1"/>
        </xdr:cNvSpPr>
      </xdr:nvSpPr>
      <xdr:spPr>
        <a:xfrm>
          <a:off x="14563725" y="20097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762000</xdr:colOff>
      <xdr:row>13</xdr:row>
      <xdr:rowOff>142875</xdr:rowOff>
    </xdr:to>
    <xdr:sp>
      <xdr:nvSpPr>
        <xdr:cNvPr id="962" name="TextBox 105"/>
        <xdr:cNvSpPr txBox="1">
          <a:spLocks noChangeArrowheads="1"/>
        </xdr:cNvSpPr>
      </xdr:nvSpPr>
      <xdr:spPr>
        <a:xfrm>
          <a:off x="15297150" y="21717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13</xdr:col>
      <xdr:colOff>361950</xdr:colOff>
      <xdr:row>12</xdr:row>
      <xdr:rowOff>38100</xdr:rowOff>
    </xdr:from>
    <xdr:to>
      <xdr:col>14</xdr:col>
      <xdr:colOff>28575</xdr:colOff>
      <xdr:row>13</xdr:row>
      <xdr:rowOff>76200</xdr:rowOff>
    </xdr:to>
    <xdr:sp>
      <xdr:nvSpPr>
        <xdr:cNvPr id="963" name="TextBox 106"/>
        <xdr:cNvSpPr txBox="1">
          <a:spLocks noChangeArrowheads="1"/>
        </xdr:cNvSpPr>
      </xdr:nvSpPr>
      <xdr:spPr>
        <a:xfrm>
          <a:off x="9925050" y="209550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Ｋ３１
</a:t>
          </a:r>
        </a:p>
      </xdr:txBody>
    </xdr:sp>
    <xdr:clientData/>
  </xdr:twoCellAnchor>
  <xdr:twoCellAnchor>
    <xdr:from>
      <xdr:col>16</xdr:col>
      <xdr:colOff>219075</xdr:colOff>
      <xdr:row>14</xdr:row>
      <xdr:rowOff>114300</xdr:rowOff>
    </xdr:from>
    <xdr:to>
      <xdr:col>16</xdr:col>
      <xdr:colOff>657225</xdr:colOff>
      <xdr:row>15</xdr:row>
      <xdr:rowOff>161925</xdr:rowOff>
    </xdr:to>
    <xdr:sp>
      <xdr:nvSpPr>
        <xdr:cNvPr id="964" name="TextBox 107"/>
        <xdr:cNvSpPr txBox="1">
          <a:spLocks noChangeArrowheads="1"/>
        </xdr:cNvSpPr>
      </xdr:nvSpPr>
      <xdr:spPr>
        <a:xfrm>
          <a:off x="12096750" y="2533650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Ｋ３１
</a:t>
          </a:r>
        </a:p>
      </xdr:txBody>
    </xdr:sp>
    <xdr:clientData/>
  </xdr:twoCellAnchor>
  <xdr:twoCellAnchor>
    <xdr:from>
      <xdr:col>17</xdr:col>
      <xdr:colOff>304800</xdr:colOff>
      <xdr:row>15</xdr:row>
      <xdr:rowOff>28575</xdr:rowOff>
    </xdr:from>
    <xdr:to>
      <xdr:col>17</xdr:col>
      <xdr:colOff>742950</xdr:colOff>
      <xdr:row>16</xdr:row>
      <xdr:rowOff>76200</xdr:rowOff>
    </xdr:to>
    <xdr:sp>
      <xdr:nvSpPr>
        <xdr:cNvPr id="965" name="TextBox 108"/>
        <xdr:cNvSpPr txBox="1">
          <a:spLocks noChangeArrowheads="1"/>
        </xdr:cNvSpPr>
      </xdr:nvSpPr>
      <xdr:spPr>
        <a:xfrm>
          <a:off x="12954000" y="26193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Ｋ３１
</a:t>
          </a:r>
        </a:p>
      </xdr:txBody>
    </xdr:sp>
    <xdr:clientData/>
  </xdr:twoCellAnchor>
  <xdr:twoCellAnchor>
    <xdr:from>
      <xdr:col>11</xdr:col>
      <xdr:colOff>295275</xdr:colOff>
      <xdr:row>19</xdr:row>
      <xdr:rowOff>123825</xdr:rowOff>
    </xdr:from>
    <xdr:to>
      <xdr:col>11</xdr:col>
      <xdr:colOff>723900</xdr:colOff>
      <xdr:row>20</xdr:row>
      <xdr:rowOff>152400</xdr:rowOff>
    </xdr:to>
    <xdr:sp>
      <xdr:nvSpPr>
        <xdr:cNvPr id="966" name="TextBox 109"/>
        <xdr:cNvSpPr txBox="1">
          <a:spLocks noChangeArrowheads="1"/>
        </xdr:cNvSpPr>
      </xdr:nvSpPr>
      <xdr:spPr>
        <a:xfrm>
          <a:off x="8315325" y="34099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13</xdr:col>
      <xdr:colOff>381000</xdr:colOff>
      <xdr:row>21</xdr:row>
      <xdr:rowOff>57150</xdr:rowOff>
    </xdr:from>
    <xdr:to>
      <xdr:col>14</xdr:col>
      <xdr:colOff>38100</xdr:colOff>
      <xdr:row>22</xdr:row>
      <xdr:rowOff>95250</xdr:rowOff>
    </xdr:to>
    <xdr:sp>
      <xdr:nvSpPr>
        <xdr:cNvPr id="967" name="TextBox 110"/>
        <xdr:cNvSpPr txBox="1">
          <a:spLocks noChangeArrowheads="1"/>
        </xdr:cNvSpPr>
      </xdr:nvSpPr>
      <xdr:spPr>
        <a:xfrm>
          <a:off x="9944100" y="36957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15</xdr:col>
      <xdr:colOff>209550</xdr:colOff>
      <xdr:row>20</xdr:row>
      <xdr:rowOff>123825</xdr:rowOff>
    </xdr:from>
    <xdr:to>
      <xdr:col>15</xdr:col>
      <xdr:colOff>638175</xdr:colOff>
      <xdr:row>21</xdr:row>
      <xdr:rowOff>161925</xdr:rowOff>
    </xdr:to>
    <xdr:sp>
      <xdr:nvSpPr>
        <xdr:cNvPr id="968" name="TextBox 111"/>
        <xdr:cNvSpPr txBox="1">
          <a:spLocks noChangeArrowheads="1"/>
        </xdr:cNvSpPr>
      </xdr:nvSpPr>
      <xdr:spPr>
        <a:xfrm>
          <a:off x="11315700" y="35909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18</xdr:col>
      <xdr:colOff>371475</xdr:colOff>
      <xdr:row>21</xdr:row>
      <xdr:rowOff>95250</xdr:rowOff>
    </xdr:from>
    <xdr:to>
      <xdr:col>19</xdr:col>
      <xdr:colOff>28575</xdr:colOff>
      <xdr:row>22</xdr:row>
      <xdr:rowOff>133350</xdr:rowOff>
    </xdr:to>
    <xdr:sp>
      <xdr:nvSpPr>
        <xdr:cNvPr id="969" name="TextBox 112"/>
        <xdr:cNvSpPr txBox="1">
          <a:spLocks noChangeArrowheads="1"/>
        </xdr:cNvSpPr>
      </xdr:nvSpPr>
      <xdr:spPr>
        <a:xfrm>
          <a:off x="13792200" y="37338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12</xdr:col>
      <xdr:colOff>419100</xdr:colOff>
      <xdr:row>28</xdr:row>
      <xdr:rowOff>76200</xdr:rowOff>
    </xdr:from>
    <xdr:to>
      <xdr:col>13</xdr:col>
      <xdr:colOff>76200</xdr:colOff>
      <xdr:row>29</xdr:row>
      <xdr:rowOff>114300</xdr:rowOff>
    </xdr:to>
    <xdr:sp>
      <xdr:nvSpPr>
        <xdr:cNvPr id="970" name="TextBox 113"/>
        <xdr:cNvSpPr txBox="1">
          <a:spLocks noChangeArrowheads="1"/>
        </xdr:cNvSpPr>
      </xdr:nvSpPr>
      <xdr:spPr>
        <a:xfrm>
          <a:off x="9210675" y="49720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13</xdr:col>
      <xdr:colOff>123825</xdr:colOff>
      <xdr:row>27</xdr:row>
      <xdr:rowOff>152400</xdr:rowOff>
    </xdr:from>
    <xdr:to>
      <xdr:col>13</xdr:col>
      <xdr:colOff>552450</xdr:colOff>
      <xdr:row>29</xdr:row>
      <xdr:rowOff>19050</xdr:rowOff>
    </xdr:to>
    <xdr:sp>
      <xdr:nvSpPr>
        <xdr:cNvPr id="971" name="TextBox 114"/>
        <xdr:cNvSpPr txBox="1">
          <a:spLocks noChangeArrowheads="1"/>
        </xdr:cNvSpPr>
      </xdr:nvSpPr>
      <xdr:spPr>
        <a:xfrm>
          <a:off x="9686925" y="48768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15</xdr:col>
      <xdr:colOff>142875</xdr:colOff>
      <xdr:row>27</xdr:row>
      <xdr:rowOff>66675</xdr:rowOff>
    </xdr:from>
    <xdr:to>
      <xdr:col>15</xdr:col>
      <xdr:colOff>571500</xdr:colOff>
      <xdr:row>28</xdr:row>
      <xdr:rowOff>104775</xdr:rowOff>
    </xdr:to>
    <xdr:sp>
      <xdr:nvSpPr>
        <xdr:cNvPr id="972" name="TextBox 115"/>
        <xdr:cNvSpPr txBox="1">
          <a:spLocks noChangeArrowheads="1"/>
        </xdr:cNvSpPr>
      </xdr:nvSpPr>
      <xdr:spPr>
        <a:xfrm>
          <a:off x="11249025" y="47910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18</xdr:col>
      <xdr:colOff>266700</xdr:colOff>
      <xdr:row>11</xdr:row>
      <xdr:rowOff>57150</xdr:rowOff>
    </xdr:from>
    <xdr:to>
      <xdr:col>19</xdr:col>
      <xdr:colOff>19050</xdr:colOff>
      <xdr:row>12</xdr:row>
      <xdr:rowOff>76200</xdr:rowOff>
    </xdr:to>
    <xdr:sp>
      <xdr:nvSpPr>
        <xdr:cNvPr id="973" name="TextBox 116"/>
        <xdr:cNvSpPr txBox="1">
          <a:spLocks noChangeArrowheads="1"/>
        </xdr:cNvSpPr>
      </xdr:nvSpPr>
      <xdr:spPr>
        <a:xfrm>
          <a:off x="13687425" y="193357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18</xdr:col>
      <xdr:colOff>257175</xdr:colOff>
      <xdr:row>30</xdr:row>
      <xdr:rowOff>28575</xdr:rowOff>
    </xdr:from>
    <xdr:to>
      <xdr:col>19</xdr:col>
      <xdr:colOff>19050</xdr:colOff>
      <xdr:row>31</xdr:row>
      <xdr:rowOff>85725</xdr:rowOff>
    </xdr:to>
    <xdr:sp>
      <xdr:nvSpPr>
        <xdr:cNvPr id="974" name="TextBox 117"/>
        <xdr:cNvSpPr txBox="1">
          <a:spLocks noChangeArrowheads="1"/>
        </xdr:cNvSpPr>
      </xdr:nvSpPr>
      <xdr:spPr>
        <a:xfrm>
          <a:off x="13677900" y="52673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11</xdr:col>
      <xdr:colOff>419100</xdr:colOff>
      <xdr:row>51</xdr:row>
      <xdr:rowOff>0</xdr:rowOff>
    </xdr:from>
    <xdr:to>
      <xdr:col>12</xdr:col>
      <xdr:colOff>76200</xdr:colOff>
      <xdr:row>52</xdr:row>
      <xdr:rowOff>28575</xdr:rowOff>
    </xdr:to>
    <xdr:sp>
      <xdr:nvSpPr>
        <xdr:cNvPr id="975" name="TextBox 118"/>
        <xdr:cNvSpPr txBox="1">
          <a:spLocks noChangeArrowheads="1"/>
        </xdr:cNvSpPr>
      </xdr:nvSpPr>
      <xdr:spPr>
        <a:xfrm>
          <a:off x="8439150" y="89058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</a:t>
          </a:r>
        </a:p>
      </xdr:txBody>
    </xdr:sp>
    <xdr:clientData/>
  </xdr:twoCellAnchor>
  <xdr:twoCellAnchor>
    <xdr:from>
      <xdr:col>19</xdr:col>
      <xdr:colOff>276225</xdr:colOff>
      <xdr:row>14</xdr:row>
      <xdr:rowOff>38100</xdr:rowOff>
    </xdr:from>
    <xdr:to>
      <xdr:col>20</xdr:col>
      <xdr:colOff>28575</xdr:colOff>
      <xdr:row>15</xdr:row>
      <xdr:rowOff>66675</xdr:rowOff>
    </xdr:to>
    <xdr:sp>
      <xdr:nvSpPr>
        <xdr:cNvPr id="976" name="TextBox 119"/>
        <xdr:cNvSpPr txBox="1">
          <a:spLocks noChangeArrowheads="1"/>
        </xdr:cNvSpPr>
      </xdr:nvSpPr>
      <xdr:spPr>
        <a:xfrm>
          <a:off x="14468475" y="245745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20</xdr:col>
      <xdr:colOff>38100</xdr:colOff>
      <xdr:row>19</xdr:row>
      <xdr:rowOff>152400</xdr:rowOff>
    </xdr:from>
    <xdr:to>
      <xdr:col>20</xdr:col>
      <xdr:colOff>466725</xdr:colOff>
      <xdr:row>21</xdr:row>
      <xdr:rowOff>9525</xdr:rowOff>
    </xdr:to>
    <xdr:sp>
      <xdr:nvSpPr>
        <xdr:cNvPr id="977" name="TextBox 120"/>
        <xdr:cNvSpPr txBox="1">
          <a:spLocks noChangeArrowheads="1"/>
        </xdr:cNvSpPr>
      </xdr:nvSpPr>
      <xdr:spPr>
        <a:xfrm>
          <a:off x="15001875" y="34385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</a:t>
          </a:r>
        </a:p>
      </xdr:txBody>
    </xdr:sp>
    <xdr:clientData/>
  </xdr:twoCellAnchor>
  <xdr:twoCellAnchor>
    <xdr:from>
      <xdr:col>11</xdr:col>
      <xdr:colOff>247650</xdr:colOff>
      <xdr:row>46</xdr:row>
      <xdr:rowOff>38100</xdr:rowOff>
    </xdr:from>
    <xdr:to>
      <xdr:col>11</xdr:col>
      <xdr:colOff>628650</xdr:colOff>
      <xdr:row>47</xdr:row>
      <xdr:rowOff>66675</xdr:rowOff>
    </xdr:to>
    <xdr:sp>
      <xdr:nvSpPr>
        <xdr:cNvPr id="978" name="TextBox 121"/>
        <xdr:cNvSpPr txBox="1">
          <a:spLocks noChangeArrowheads="1"/>
        </xdr:cNvSpPr>
      </xdr:nvSpPr>
      <xdr:spPr>
        <a:xfrm>
          <a:off x="8267700" y="80676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12</xdr:col>
      <xdr:colOff>323850</xdr:colOff>
      <xdr:row>36</xdr:row>
      <xdr:rowOff>38100</xdr:rowOff>
    </xdr:from>
    <xdr:to>
      <xdr:col>12</xdr:col>
      <xdr:colOff>704850</xdr:colOff>
      <xdr:row>37</xdr:row>
      <xdr:rowOff>66675</xdr:rowOff>
    </xdr:to>
    <xdr:sp>
      <xdr:nvSpPr>
        <xdr:cNvPr id="979" name="TextBox 122"/>
        <xdr:cNvSpPr txBox="1">
          <a:spLocks noChangeArrowheads="1"/>
        </xdr:cNvSpPr>
      </xdr:nvSpPr>
      <xdr:spPr>
        <a:xfrm>
          <a:off x="9115425" y="63246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12</xdr:col>
      <xdr:colOff>752475</xdr:colOff>
      <xdr:row>37</xdr:row>
      <xdr:rowOff>152400</xdr:rowOff>
    </xdr:from>
    <xdr:to>
      <xdr:col>13</xdr:col>
      <xdr:colOff>523875</xdr:colOff>
      <xdr:row>41</xdr:row>
      <xdr:rowOff>95250</xdr:rowOff>
    </xdr:to>
    <xdr:sp>
      <xdr:nvSpPr>
        <xdr:cNvPr id="980" name="TextBox 123"/>
        <xdr:cNvSpPr txBox="1">
          <a:spLocks noChangeArrowheads="1"/>
        </xdr:cNvSpPr>
      </xdr:nvSpPr>
      <xdr:spPr>
        <a:xfrm>
          <a:off x="9544050" y="6610350"/>
          <a:ext cx="542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　　　Ｋ１３６Ｋ１６１
</a:t>
          </a:r>
        </a:p>
      </xdr:txBody>
    </xdr:sp>
    <xdr:clientData/>
  </xdr:twoCellAnchor>
  <xdr:twoCellAnchor>
    <xdr:from>
      <xdr:col>17</xdr:col>
      <xdr:colOff>304800</xdr:colOff>
      <xdr:row>38</xdr:row>
      <xdr:rowOff>142875</xdr:rowOff>
    </xdr:from>
    <xdr:to>
      <xdr:col>17</xdr:col>
      <xdr:colOff>685800</xdr:colOff>
      <xdr:row>39</xdr:row>
      <xdr:rowOff>161925</xdr:rowOff>
    </xdr:to>
    <xdr:sp>
      <xdr:nvSpPr>
        <xdr:cNvPr id="981" name="TextBox 124"/>
        <xdr:cNvSpPr txBox="1">
          <a:spLocks noChangeArrowheads="1"/>
        </xdr:cNvSpPr>
      </xdr:nvSpPr>
      <xdr:spPr>
        <a:xfrm>
          <a:off x="12954000" y="67722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18</xdr:col>
      <xdr:colOff>295275</xdr:colOff>
      <xdr:row>36</xdr:row>
      <xdr:rowOff>104775</xdr:rowOff>
    </xdr:from>
    <xdr:to>
      <xdr:col>18</xdr:col>
      <xdr:colOff>676275</xdr:colOff>
      <xdr:row>37</xdr:row>
      <xdr:rowOff>133350</xdr:rowOff>
    </xdr:to>
    <xdr:sp>
      <xdr:nvSpPr>
        <xdr:cNvPr id="982" name="TextBox 125"/>
        <xdr:cNvSpPr txBox="1">
          <a:spLocks noChangeArrowheads="1"/>
        </xdr:cNvSpPr>
      </xdr:nvSpPr>
      <xdr:spPr>
        <a:xfrm>
          <a:off x="13716000" y="63912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19</xdr:col>
      <xdr:colOff>247650</xdr:colOff>
      <xdr:row>38</xdr:row>
      <xdr:rowOff>19050</xdr:rowOff>
    </xdr:from>
    <xdr:to>
      <xdr:col>19</xdr:col>
      <xdr:colOff>628650</xdr:colOff>
      <xdr:row>39</xdr:row>
      <xdr:rowOff>38100</xdr:rowOff>
    </xdr:to>
    <xdr:sp>
      <xdr:nvSpPr>
        <xdr:cNvPr id="983" name="TextBox 126"/>
        <xdr:cNvSpPr txBox="1">
          <a:spLocks noChangeArrowheads="1"/>
        </xdr:cNvSpPr>
      </xdr:nvSpPr>
      <xdr:spPr>
        <a:xfrm>
          <a:off x="14439900" y="66484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20</xdr:col>
      <xdr:colOff>314325</xdr:colOff>
      <xdr:row>29</xdr:row>
      <xdr:rowOff>47625</xdr:rowOff>
    </xdr:from>
    <xdr:to>
      <xdr:col>20</xdr:col>
      <xdr:colOff>695325</xdr:colOff>
      <xdr:row>30</xdr:row>
      <xdr:rowOff>76200</xdr:rowOff>
    </xdr:to>
    <xdr:sp>
      <xdr:nvSpPr>
        <xdr:cNvPr id="984" name="TextBox 127"/>
        <xdr:cNvSpPr txBox="1">
          <a:spLocks noChangeArrowheads="1"/>
        </xdr:cNvSpPr>
      </xdr:nvSpPr>
      <xdr:spPr>
        <a:xfrm>
          <a:off x="15278100" y="51149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19</xdr:col>
      <xdr:colOff>190500</xdr:colOff>
      <xdr:row>30</xdr:row>
      <xdr:rowOff>47625</xdr:rowOff>
    </xdr:from>
    <xdr:to>
      <xdr:col>19</xdr:col>
      <xdr:colOff>752475</xdr:colOff>
      <xdr:row>31</xdr:row>
      <xdr:rowOff>85725</xdr:rowOff>
    </xdr:to>
    <xdr:sp>
      <xdr:nvSpPr>
        <xdr:cNvPr id="985" name="TextBox 128"/>
        <xdr:cNvSpPr txBox="1">
          <a:spLocks noChangeArrowheads="1"/>
        </xdr:cNvSpPr>
      </xdr:nvSpPr>
      <xdr:spPr>
        <a:xfrm>
          <a:off x="14382750" y="52863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Ｋ１３５
</a:t>
          </a:r>
        </a:p>
      </xdr:txBody>
    </xdr:sp>
    <xdr:clientData/>
  </xdr:twoCellAnchor>
  <xdr:twoCellAnchor>
    <xdr:from>
      <xdr:col>17</xdr:col>
      <xdr:colOff>190500</xdr:colOff>
      <xdr:row>29</xdr:row>
      <xdr:rowOff>47625</xdr:rowOff>
    </xdr:from>
    <xdr:to>
      <xdr:col>17</xdr:col>
      <xdr:colOff>752475</xdr:colOff>
      <xdr:row>30</xdr:row>
      <xdr:rowOff>85725</xdr:rowOff>
    </xdr:to>
    <xdr:sp>
      <xdr:nvSpPr>
        <xdr:cNvPr id="986" name="TextBox 129"/>
        <xdr:cNvSpPr txBox="1">
          <a:spLocks noChangeArrowheads="1"/>
        </xdr:cNvSpPr>
      </xdr:nvSpPr>
      <xdr:spPr>
        <a:xfrm>
          <a:off x="12839700" y="51149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Ｋ１３５
</a:t>
          </a:r>
        </a:p>
      </xdr:txBody>
    </xdr:sp>
    <xdr:clientData/>
  </xdr:twoCellAnchor>
  <xdr:twoCellAnchor>
    <xdr:from>
      <xdr:col>13</xdr:col>
      <xdr:colOff>742950</xdr:colOff>
      <xdr:row>35</xdr:row>
      <xdr:rowOff>9525</xdr:rowOff>
    </xdr:from>
    <xdr:to>
      <xdr:col>14</xdr:col>
      <xdr:colOff>533400</xdr:colOff>
      <xdr:row>36</xdr:row>
      <xdr:rowOff>47625</xdr:rowOff>
    </xdr:to>
    <xdr:sp>
      <xdr:nvSpPr>
        <xdr:cNvPr id="987" name="TextBox 130"/>
        <xdr:cNvSpPr txBox="1">
          <a:spLocks noChangeArrowheads="1"/>
        </xdr:cNvSpPr>
      </xdr:nvSpPr>
      <xdr:spPr>
        <a:xfrm>
          <a:off x="10306050" y="61245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Ｋ１６１
</a:t>
          </a:r>
        </a:p>
      </xdr:txBody>
    </xdr:sp>
    <xdr:clientData/>
  </xdr:twoCellAnchor>
  <xdr:twoCellAnchor>
    <xdr:from>
      <xdr:col>14</xdr:col>
      <xdr:colOff>219075</xdr:colOff>
      <xdr:row>36</xdr:row>
      <xdr:rowOff>104775</xdr:rowOff>
    </xdr:from>
    <xdr:to>
      <xdr:col>15</xdr:col>
      <xdr:colOff>9525</xdr:colOff>
      <xdr:row>37</xdr:row>
      <xdr:rowOff>142875</xdr:rowOff>
    </xdr:to>
    <xdr:sp>
      <xdr:nvSpPr>
        <xdr:cNvPr id="988" name="TextBox 131"/>
        <xdr:cNvSpPr txBox="1">
          <a:spLocks noChangeArrowheads="1"/>
        </xdr:cNvSpPr>
      </xdr:nvSpPr>
      <xdr:spPr>
        <a:xfrm>
          <a:off x="10553700" y="63912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Ｋ１３６
</a:t>
          </a:r>
        </a:p>
      </xdr:txBody>
    </xdr:sp>
    <xdr:clientData/>
  </xdr:twoCellAnchor>
  <xdr:twoCellAnchor>
    <xdr:from>
      <xdr:col>15</xdr:col>
      <xdr:colOff>276225</xdr:colOff>
      <xdr:row>35</xdr:row>
      <xdr:rowOff>142875</xdr:rowOff>
    </xdr:from>
    <xdr:to>
      <xdr:col>16</xdr:col>
      <xdr:colOff>66675</xdr:colOff>
      <xdr:row>37</xdr:row>
      <xdr:rowOff>9525</xdr:rowOff>
    </xdr:to>
    <xdr:sp>
      <xdr:nvSpPr>
        <xdr:cNvPr id="989" name="TextBox 132"/>
        <xdr:cNvSpPr txBox="1">
          <a:spLocks noChangeArrowheads="1"/>
        </xdr:cNvSpPr>
      </xdr:nvSpPr>
      <xdr:spPr>
        <a:xfrm>
          <a:off x="11382375" y="62579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Ｋ１３６
</a:t>
          </a:r>
        </a:p>
      </xdr:txBody>
    </xdr:sp>
    <xdr:clientData/>
  </xdr:twoCellAnchor>
  <xdr:twoCellAnchor>
    <xdr:from>
      <xdr:col>13</xdr:col>
      <xdr:colOff>762000</xdr:colOff>
      <xdr:row>38</xdr:row>
      <xdr:rowOff>104775</xdr:rowOff>
    </xdr:from>
    <xdr:to>
      <xdr:col>14</xdr:col>
      <xdr:colOff>371475</xdr:colOff>
      <xdr:row>39</xdr:row>
      <xdr:rowOff>123825</xdr:rowOff>
    </xdr:to>
    <xdr:sp>
      <xdr:nvSpPr>
        <xdr:cNvPr id="990" name="TextBox 133"/>
        <xdr:cNvSpPr txBox="1">
          <a:spLocks noChangeArrowheads="1"/>
        </xdr:cNvSpPr>
      </xdr:nvSpPr>
      <xdr:spPr>
        <a:xfrm>
          <a:off x="10325100" y="67341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17</xdr:col>
      <xdr:colOff>57150</xdr:colOff>
      <xdr:row>36</xdr:row>
      <xdr:rowOff>123825</xdr:rowOff>
    </xdr:from>
    <xdr:to>
      <xdr:col>17</xdr:col>
      <xdr:colOff>619125</xdr:colOff>
      <xdr:row>37</xdr:row>
      <xdr:rowOff>161925</xdr:rowOff>
    </xdr:to>
    <xdr:sp>
      <xdr:nvSpPr>
        <xdr:cNvPr id="991" name="TextBox 134"/>
        <xdr:cNvSpPr txBox="1">
          <a:spLocks noChangeArrowheads="1"/>
        </xdr:cNvSpPr>
      </xdr:nvSpPr>
      <xdr:spPr>
        <a:xfrm>
          <a:off x="12706350" y="64103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Ｋ１６０
</a:t>
          </a:r>
        </a:p>
      </xdr:txBody>
    </xdr:sp>
    <xdr:clientData/>
  </xdr:twoCellAnchor>
  <xdr:twoCellAnchor>
    <xdr:from>
      <xdr:col>14</xdr:col>
      <xdr:colOff>247650</xdr:colOff>
      <xdr:row>43</xdr:row>
      <xdr:rowOff>152400</xdr:rowOff>
    </xdr:from>
    <xdr:to>
      <xdr:col>14</xdr:col>
      <xdr:colOff>628650</xdr:colOff>
      <xdr:row>45</xdr:row>
      <xdr:rowOff>0</xdr:rowOff>
    </xdr:to>
    <xdr:sp>
      <xdr:nvSpPr>
        <xdr:cNvPr id="992" name="TextBox 135"/>
        <xdr:cNvSpPr txBox="1">
          <a:spLocks noChangeArrowheads="1"/>
        </xdr:cNvSpPr>
      </xdr:nvSpPr>
      <xdr:spPr>
        <a:xfrm>
          <a:off x="10582275" y="76581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15</xdr:col>
      <xdr:colOff>247650</xdr:colOff>
      <xdr:row>44</xdr:row>
      <xdr:rowOff>133350</xdr:rowOff>
    </xdr:from>
    <xdr:to>
      <xdr:col>15</xdr:col>
      <xdr:colOff>628650</xdr:colOff>
      <xdr:row>45</xdr:row>
      <xdr:rowOff>161925</xdr:rowOff>
    </xdr:to>
    <xdr:sp>
      <xdr:nvSpPr>
        <xdr:cNvPr id="993" name="TextBox 136"/>
        <xdr:cNvSpPr txBox="1">
          <a:spLocks noChangeArrowheads="1"/>
        </xdr:cNvSpPr>
      </xdr:nvSpPr>
      <xdr:spPr>
        <a:xfrm>
          <a:off x="11353800" y="78200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15</xdr:col>
      <xdr:colOff>619125</xdr:colOff>
      <xdr:row>42</xdr:row>
      <xdr:rowOff>161925</xdr:rowOff>
    </xdr:from>
    <xdr:to>
      <xdr:col>16</xdr:col>
      <xdr:colOff>228600</xdr:colOff>
      <xdr:row>44</xdr:row>
      <xdr:rowOff>9525</xdr:rowOff>
    </xdr:to>
    <xdr:sp>
      <xdr:nvSpPr>
        <xdr:cNvPr id="994" name="TextBox 137"/>
        <xdr:cNvSpPr txBox="1">
          <a:spLocks noChangeArrowheads="1"/>
        </xdr:cNvSpPr>
      </xdr:nvSpPr>
      <xdr:spPr>
        <a:xfrm>
          <a:off x="11725275" y="74961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15</xdr:col>
      <xdr:colOff>447675</xdr:colOff>
      <xdr:row>47</xdr:row>
      <xdr:rowOff>57150</xdr:rowOff>
    </xdr:from>
    <xdr:to>
      <xdr:col>16</xdr:col>
      <xdr:colOff>57150</xdr:colOff>
      <xdr:row>48</xdr:row>
      <xdr:rowOff>85725</xdr:rowOff>
    </xdr:to>
    <xdr:sp>
      <xdr:nvSpPr>
        <xdr:cNvPr id="995" name="TextBox 138"/>
        <xdr:cNvSpPr txBox="1">
          <a:spLocks noChangeArrowheads="1"/>
        </xdr:cNvSpPr>
      </xdr:nvSpPr>
      <xdr:spPr>
        <a:xfrm>
          <a:off x="11553825" y="82581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16</xdr:col>
      <xdr:colOff>742950</xdr:colOff>
      <xdr:row>43</xdr:row>
      <xdr:rowOff>47625</xdr:rowOff>
    </xdr:from>
    <xdr:to>
      <xdr:col>17</xdr:col>
      <xdr:colOff>447675</xdr:colOff>
      <xdr:row>44</xdr:row>
      <xdr:rowOff>95250</xdr:rowOff>
    </xdr:to>
    <xdr:sp>
      <xdr:nvSpPr>
        <xdr:cNvPr id="996" name="TextBox 139"/>
        <xdr:cNvSpPr txBox="1">
          <a:spLocks noChangeArrowheads="1"/>
        </xdr:cNvSpPr>
      </xdr:nvSpPr>
      <xdr:spPr>
        <a:xfrm>
          <a:off x="12620625" y="75533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18</xdr:col>
      <xdr:colOff>295275</xdr:colOff>
      <xdr:row>43</xdr:row>
      <xdr:rowOff>85725</xdr:rowOff>
    </xdr:from>
    <xdr:to>
      <xdr:col>19</xdr:col>
      <xdr:colOff>57150</xdr:colOff>
      <xdr:row>44</xdr:row>
      <xdr:rowOff>133350</xdr:rowOff>
    </xdr:to>
    <xdr:sp>
      <xdr:nvSpPr>
        <xdr:cNvPr id="997" name="TextBox 140"/>
        <xdr:cNvSpPr txBox="1">
          <a:spLocks noChangeArrowheads="1"/>
        </xdr:cNvSpPr>
      </xdr:nvSpPr>
      <xdr:spPr>
        <a:xfrm>
          <a:off x="13716000" y="75914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19</xdr:col>
      <xdr:colOff>0</xdr:colOff>
      <xdr:row>46</xdr:row>
      <xdr:rowOff>152400</xdr:rowOff>
    </xdr:from>
    <xdr:to>
      <xdr:col>19</xdr:col>
      <xdr:colOff>476250</xdr:colOff>
      <xdr:row>48</xdr:row>
      <xdr:rowOff>38100</xdr:rowOff>
    </xdr:to>
    <xdr:sp>
      <xdr:nvSpPr>
        <xdr:cNvPr id="998" name="TextBox 141"/>
        <xdr:cNvSpPr txBox="1">
          <a:spLocks noChangeArrowheads="1"/>
        </xdr:cNvSpPr>
      </xdr:nvSpPr>
      <xdr:spPr>
        <a:xfrm>
          <a:off x="14192250" y="818197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20</xdr:col>
      <xdr:colOff>314325</xdr:colOff>
      <xdr:row>45</xdr:row>
      <xdr:rowOff>85725</xdr:rowOff>
    </xdr:from>
    <xdr:to>
      <xdr:col>20</xdr:col>
      <xdr:colOff>742950</xdr:colOff>
      <xdr:row>46</xdr:row>
      <xdr:rowOff>104775</xdr:rowOff>
    </xdr:to>
    <xdr:sp>
      <xdr:nvSpPr>
        <xdr:cNvPr id="999" name="TextBox 142"/>
        <xdr:cNvSpPr txBox="1">
          <a:spLocks noChangeArrowheads="1"/>
        </xdr:cNvSpPr>
      </xdr:nvSpPr>
      <xdr:spPr>
        <a:xfrm>
          <a:off x="15278100" y="79438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19</xdr:col>
      <xdr:colOff>238125</xdr:colOff>
      <xdr:row>52</xdr:row>
      <xdr:rowOff>38100</xdr:rowOff>
    </xdr:from>
    <xdr:to>
      <xdr:col>19</xdr:col>
      <xdr:colOff>666750</xdr:colOff>
      <xdr:row>53</xdr:row>
      <xdr:rowOff>57150</xdr:rowOff>
    </xdr:to>
    <xdr:sp>
      <xdr:nvSpPr>
        <xdr:cNvPr id="1000" name="TextBox 143"/>
        <xdr:cNvSpPr txBox="1">
          <a:spLocks noChangeArrowheads="1"/>
        </xdr:cNvSpPr>
      </xdr:nvSpPr>
      <xdr:spPr>
        <a:xfrm>
          <a:off x="14430375" y="91249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104775</xdr:colOff>
      <xdr:row>55</xdr:row>
      <xdr:rowOff>95250</xdr:rowOff>
    </xdr:from>
    <xdr:to>
      <xdr:col>20</xdr:col>
      <xdr:colOff>533400</xdr:colOff>
      <xdr:row>56</xdr:row>
      <xdr:rowOff>114300</xdr:rowOff>
    </xdr:to>
    <xdr:sp>
      <xdr:nvSpPr>
        <xdr:cNvPr id="1001" name="TextBox 144"/>
        <xdr:cNvSpPr txBox="1">
          <a:spLocks noChangeArrowheads="1"/>
        </xdr:cNvSpPr>
      </xdr:nvSpPr>
      <xdr:spPr>
        <a:xfrm>
          <a:off x="15068550" y="96964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17</xdr:col>
      <xdr:colOff>361950</xdr:colOff>
      <xdr:row>53</xdr:row>
      <xdr:rowOff>66675</xdr:rowOff>
    </xdr:from>
    <xdr:to>
      <xdr:col>18</xdr:col>
      <xdr:colOff>19050</xdr:colOff>
      <xdr:row>54</xdr:row>
      <xdr:rowOff>85725</xdr:rowOff>
    </xdr:to>
    <xdr:sp>
      <xdr:nvSpPr>
        <xdr:cNvPr id="1002" name="TextBox 145"/>
        <xdr:cNvSpPr txBox="1">
          <a:spLocks noChangeArrowheads="1"/>
        </xdr:cNvSpPr>
      </xdr:nvSpPr>
      <xdr:spPr>
        <a:xfrm>
          <a:off x="13011150" y="93249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16</xdr:col>
      <xdr:colOff>333375</xdr:colOff>
      <xdr:row>51</xdr:row>
      <xdr:rowOff>161925</xdr:rowOff>
    </xdr:from>
    <xdr:to>
      <xdr:col>16</xdr:col>
      <xdr:colOff>762000</xdr:colOff>
      <xdr:row>53</xdr:row>
      <xdr:rowOff>0</xdr:rowOff>
    </xdr:to>
    <xdr:sp>
      <xdr:nvSpPr>
        <xdr:cNvPr id="1003" name="TextBox 146"/>
        <xdr:cNvSpPr txBox="1">
          <a:spLocks noChangeArrowheads="1"/>
        </xdr:cNvSpPr>
      </xdr:nvSpPr>
      <xdr:spPr>
        <a:xfrm>
          <a:off x="12211050" y="90678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104775</xdr:colOff>
      <xdr:row>37</xdr:row>
      <xdr:rowOff>104775</xdr:rowOff>
    </xdr:from>
    <xdr:to>
      <xdr:col>20</xdr:col>
      <xdr:colOff>666750</xdr:colOff>
      <xdr:row>38</xdr:row>
      <xdr:rowOff>142875</xdr:rowOff>
    </xdr:to>
    <xdr:sp>
      <xdr:nvSpPr>
        <xdr:cNvPr id="1004" name="TextBox 147"/>
        <xdr:cNvSpPr txBox="1">
          <a:spLocks noChangeArrowheads="1"/>
        </xdr:cNvSpPr>
      </xdr:nvSpPr>
      <xdr:spPr>
        <a:xfrm>
          <a:off x="15068550" y="656272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Ｋ１６０
</a:t>
          </a:r>
        </a:p>
      </xdr:txBody>
    </xdr:sp>
    <xdr:clientData/>
  </xdr:twoCellAnchor>
  <xdr:twoCellAnchor>
    <xdr:from>
      <xdr:col>12</xdr:col>
      <xdr:colOff>381000</xdr:colOff>
      <xdr:row>51</xdr:row>
      <xdr:rowOff>142875</xdr:rowOff>
    </xdr:from>
    <xdr:to>
      <xdr:col>13</xdr:col>
      <xdr:colOff>38100</xdr:colOff>
      <xdr:row>52</xdr:row>
      <xdr:rowOff>152400</xdr:rowOff>
    </xdr:to>
    <xdr:sp>
      <xdr:nvSpPr>
        <xdr:cNvPr id="1005" name="TextBox 148"/>
        <xdr:cNvSpPr txBox="1">
          <a:spLocks noChangeArrowheads="1"/>
        </xdr:cNvSpPr>
      </xdr:nvSpPr>
      <xdr:spPr>
        <a:xfrm>
          <a:off x="9172575" y="90487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542925</xdr:colOff>
      <xdr:row>54</xdr:row>
      <xdr:rowOff>142875</xdr:rowOff>
    </xdr:from>
    <xdr:to>
      <xdr:col>12</xdr:col>
      <xdr:colOff>200025</xdr:colOff>
      <xdr:row>55</xdr:row>
      <xdr:rowOff>161925</xdr:rowOff>
    </xdr:to>
    <xdr:sp>
      <xdr:nvSpPr>
        <xdr:cNvPr id="1006" name="TextBox 149"/>
        <xdr:cNvSpPr txBox="1">
          <a:spLocks noChangeArrowheads="1"/>
        </xdr:cNvSpPr>
      </xdr:nvSpPr>
      <xdr:spPr>
        <a:xfrm>
          <a:off x="8562975" y="957262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14</xdr:col>
      <xdr:colOff>257175</xdr:colOff>
      <xdr:row>53</xdr:row>
      <xdr:rowOff>95250</xdr:rowOff>
    </xdr:from>
    <xdr:to>
      <xdr:col>15</xdr:col>
      <xdr:colOff>38100</xdr:colOff>
      <xdr:row>54</xdr:row>
      <xdr:rowOff>123825</xdr:rowOff>
    </xdr:to>
    <xdr:sp>
      <xdr:nvSpPr>
        <xdr:cNvPr id="1007" name="TextBox 150"/>
        <xdr:cNvSpPr txBox="1">
          <a:spLocks noChangeArrowheads="1"/>
        </xdr:cNvSpPr>
      </xdr:nvSpPr>
      <xdr:spPr>
        <a:xfrm>
          <a:off x="10591800" y="935355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13</xdr:col>
      <xdr:colOff>704850</xdr:colOff>
      <xdr:row>54</xdr:row>
      <xdr:rowOff>66675</xdr:rowOff>
    </xdr:from>
    <xdr:to>
      <xdr:col>14</xdr:col>
      <xdr:colOff>485775</xdr:colOff>
      <xdr:row>55</xdr:row>
      <xdr:rowOff>114300</xdr:rowOff>
    </xdr:to>
    <xdr:sp>
      <xdr:nvSpPr>
        <xdr:cNvPr id="1008" name="TextBox 151"/>
        <xdr:cNvSpPr txBox="1">
          <a:spLocks noChangeArrowheads="1"/>
        </xdr:cNvSpPr>
      </xdr:nvSpPr>
      <xdr:spPr>
        <a:xfrm>
          <a:off x="10267950" y="94964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</a:t>
          </a:r>
        </a:p>
      </xdr:txBody>
    </xdr:sp>
    <xdr:clientData/>
  </xdr:twoCellAnchor>
  <xdr:twoCellAnchor>
    <xdr:from>
      <xdr:col>12</xdr:col>
      <xdr:colOff>285750</xdr:colOff>
      <xdr:row>59</xdr:row>
      <xdr:rowOff>104775</xdr:rowOff>
    </xdr:from>
    <xdr:to>
      <xdr:col>12</xdr:col>
      <xdr:colOff>714375</xdr:colOff>
      <xdr:row>60</xdr:row>
      <xdr:rowOff>114300</xdr:rowOff>
    </xdr:to>
    <xdr:sp>
      <xdr:nvSpPr>
        <xdr:cNvPr id="1009" name="TextBox 152"/>
        <xdr:cNvSpPr txBox="1">
          <a:spLocks noChangeArrowheads="1"/>
        </xdr:cNvSpPr>
      </xdr:nvSpPr>
      <xdr:spPr>
        <a:xfrm>
          <a:off x="9077325" y="104013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13</xdr:col>
      <xdr:colOff>47625</xdr:colOff>
      <xdr:row>60</xdr:row>
      <xdr:rowOff>66675</xdr:rowOff>
    </xdr:from>
    <xdr:to>
      <xdr:col>13</xdr:col>
      <xdr:colOff>476250</xdr:colOff>
      <xdr:row>61</xdr:row>
      <xdr:rowOff>85725</xdr:rowOff>
    </xdr:to>
    <xdr:sp>
      <xdr:nvSpPr>
        <xdr:cNvPr id="1010" name="TextBox 153"/>
        <xdr:cNvSpPr txBox="1">
          <a:spLocks noChangeArrowheads="1"/>
        </xdr:cNvSpPr>
      </xdr:nvSpPr>
      <xdr:spPr>
        <a:xfrm>
          <a:off x="9610725" y="105441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13</xdr:col>
      <xdr:colOff>752475</xdr:colOff>
      <xdr:row>62</xdr:row>
      <xdr:rowOff>28575</xdr:rowOff>
    </xdr:from>
    <xdr:to>
      <xdr:col>14</xdr:col>
      <xdr:colOff>409575</xdr:colOff>
      <xdr:row>63</xdr:row>
      <xdr:rowOff>47625</xdr:rowOff>
    </xdr:to>
    <xdr:sp>
      <xdr:nvSpPr>
        <xdr:cNvPr id="1011" name="TextBox 154"/>
        <xdr:cNvSpPr txBox="1">
          <a:spLocks noChangeArrowheads="1"/>
        </xdr:cNvSpPr>
      </xdr:nvSpPr>
      <xdr:spPr>
        <a:xfrm>
          <a:off x="10315575" y="108489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15</xdr:col>
      <xdr:colOff>361950</xdr:colOff>
      <xdr:row>58</xdr:row>
      <xdr:rowOff>114300</xdr:rowOff>
    </xdr:from>
    <xdr:to>
      <xdr:col>16</xdr:col>
      <xdr:colOff>19050</xdr:colOff>
      <xdr:row>59</xdr:row>
      <xdr:rowOff>133350</xdr:rowOff>
    </xdr:to>
    <xdr:sp>
      <xdr:nvSpPr>
        <xdr:cNvPr id="1012" name="TextBox 155"/>
        <xdr:cNvSpPr txBox="1">
          <a:spLocks noChangeArrowheads="1"/>
        </xdr:cNvSpPr>
      </xdr:nvSpPr>
      <xdr:spPr>
        <a:xfrm>
          <a:off x="11468100" y="102393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16</xdr:col>
      <xdr:colOff>704850</xdr:colOff>
      <xdr:row>63</xdr:row>
      <xdr:rowOff>19050</xdr:rowOff>
    </xdr:from>
    <xdr:to>
      <xdr:col>17</xdr:col>
      <xdr:colOff>361950</xdr:colOff>
      <xdr:row>64</xdr:row>
      <xdr:rowOff>38100</xdr:rowOff>
    </xdr:to>
    <xdr:sp>
      <xdr:nvSpPr>
        <xdr:cNvPr id="1013" name="TextBox 156"/>
        <xdr:cNvSpPr txBox="1">
          <a:spLocks noChangeArrowheads="1"/>
        </xdr:cNvSpPr>
      </xdr:nvSpPr>
      <xdr:spPr>
        <a:xfrm>
          <a:off x="12582525" y="110109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1014" name="TextBox 157"/>
        <xdr:cNvSpPr txBox="1">
          <a:spLocks noChangeArrowheads="1"/>
        </xdr:cNvSpPr>
      </xdr:nvSpPr>
      <xdr:spPr>
        <a:xfrm>
          <a:off x="200025" y="9458325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1</xdr:col>
      <xdr:colOff>266700</xdr:colOff>
      <xdr:row>52</xdr:row>
      <xdr:rowOff>66675</xdr:rowOff>
    </xdr:from>
    <xdr:to>
      <xdr:col>1</xdr:col>
      <xdr:colOff>742950</xdr:colOff>
      <xdr:row>53</xdr:row>
      <xdr:rowOff>66675</xdr:rowOff>
    </xdr:to>
    <xdr:sp>
      <xdr:nvSpPr>
        <xdr:cNvPr id="1015" name="TextBox 158"/>
        <xdr:cNvSpPr txBox="1">
          <a:spLocks noChangeArrowheads="1"/>
        </xdr:cNvSpPr>
      </xdr:nvSpPr>
      <xdr:spPr>
        <a:xfrm>
          <a:off x="438150" y="91535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114300</xdr:colOff>
      <xdr:row>53</xdr:row>
      <xdr:rowOff>142875</xdr:rowOff>
    </xdr:from>
    <xdr:to>
      <xdr:col>2</xdr:col>
      <xdr:colOff>552450</xdr:colOff>
      <xdr:row>54</xdr:row>
      <xdr:rowOff>0</xdr:rowOff>
    </xdr:to>
    <xdr:sp>
      <xdr:nvSpPr>
        <xdr:cNvPr id="1016" name="AutoShape 159"/>
        <xdr:cNvSpPr>
          <a:spLocks/>
        </xdr:cNvSpPr>
      </xdr:nvSpPr>
      <xdr:spPr>
        <a:xfrm>
          <a:off x="1057275" y="9401175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95250</xdr:rowOff>
    </xdr:from>
    <xdr:to>
      <xdr:col>2</xdr:col>
      <xdr:colOff>219075</xdr:colOff>
      <xdr:row>53</xdr:row>
      <xdr:rowOff>66675</xdr:rowOff>
    </xdr:to>
    <xdr:grpSp>
      <xdr:nvGrpSpPr>
        <xdr:cNvPr id="1017" name="Group 160"/>
        <xdr:cNvGrpSpPr>
          <a:grpSpLocks/>
        </xdr:cNvGrpSpPr>
      </xdr:nvGrpSpPr>
      <xdr:grpSpPr>
        <a:xfrm>
          <a:off x="942975" y="91821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1018" name="AutoShape 16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9" name="AutoShape 16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1020" name="Group 163"/>
        <xdr:cNvGrpSpPr>
          <a:grpSpLocks/>
        </xdr:cNvGrpSpPr>
      </xdr:nvGrpSpPr>
      <xdr:grpSpPr>
        <a:xfrm rot="5400000">
          <a:off x="1143000" y="8915400"/>
          <a:ext cx="142875" cy="219075"/>
          <a:chOff x="718" y="97"/>
          <a:chExt cx="23" cy="15"/>
        </a:xfrm>
        <a:solidFill>
          <a:srgbClr val="FFFFFF"/>
        </a:solidFill>
      </xdr:grpSpPr>
      <xdr:sp>
        <xdr:nvSpPr>
          <xdr:cNvPr id="1021" name="AutoShape 16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2" name="AutoShape 16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1023" name="AutoShape 166"/>
        <xdr:cNvSpPr>
          <a:spLocks/>
        </xdr:cNvSpPr>
      </xdr:nvSpPr>
      <xdr:spPr>
        <a:xfrm>
          <a:off x="1114425" y="9010650"/>
          <a:ext cx="504825" cy="819150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1024" name="TextBox 167"/>
        <xdr:cNvSpPr txBox="1">
          <a:spLocks noChangeArrowheads="1"/>
        </xdr:cNvSpPr>
      </xdr:nvSpPr>
      <xdr:spPr>
        <a:xfrm>
          <a:off x="1257300" y="897255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38100</xdr:colOff>
      <xdr:row>53</xdr:row>
      <xdr:rowOff>152400</xdr:rowOff>
    </xdr:from>
    <xdr:to>
      <xdr:col>2</xdr:col>
      <xdr:colOff>647700</xdr:colOff>
      <xdr:row>55</xdr:row>
      <xdr:rowOff>142875</xdr:rowOff>
    </xdr:to>
    <xdr:sp>
      <xdr:nvSpPr>
        <xdr:cNvPr id="1025" name="TextBox 168"/>
        <xdr:cNvSpPr txBox="1">
          <a:spLocks noChangeArrowheads="1"/>
        </xdr:cNvSpPr>
      </xdr:nvSpPr>
      <xdr:spPr>
        <a:xfrm>
          <a:off x="981075" y="941070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2</xdr:col>
      <xdr:colOff>285750</xdr:colOff>
      <xdr:row>53</xdr:row>
      <xdr:rowOff>142875</xdr:rowOff>
    </xdr:from>
    <xdr:to>
      <xdr:col>3</xdr:col>
      <xdr:colOff>66675</xdr:colOff>
      <xdr:row>55</xdr:row>
      <xdr:rowOff>19050</xdr:rowOff>
    </xdr:to>
    <xdr:sp>
      <xdr:nvSpPr>
        <xdr:cNvPr id="1026" name="TextBox 169"/>
        <xdr:cNvSpPr txBox="1">
          <a:spLocks noChangeArrowheads="1"/>
        </xdr:cNvSpPr>
      </xdr:nvSpPr>
      <xdr:spPr>
        <a:xfrm>
          <a:off x="1228725" y="94011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390525</xdr:colOff>
      <xdr:row>50</xdr:row>
      <xdr:rowOff>104775</xdr:rowOff>
    </xdr:from>
    <xdr:to>
      <xdr:col>2</xdr:col>
      <xdr:colOff>171450</xdr:colOff>
      <xdr:row>51</xdr:row>
      <xdr:rowOff>152400</xdr:rowOff>
    </xdr:to>
    <xdr:sp>
      <xdr:nvSpPr>
        <xdr:cNvPr id="1027" name="TextBox 170"/>
        <xdr:cNvSpPr txBox="1">
          <a:spLocks noChangeArrowheads="1"/>
        </xdr:cNvSpPr>
      </xdr:nvSpPr>
      <xdr:spPr>
        <a:xfrm>
          <a:off x="561975" y="88392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2</xdr:col>
      <xdr:colOff>0</xdr:colOff>
      <xdr:row>50</xdr:row>
      <xdr:rowOff>28575</xdr:rowOff>
    </xdr:from>
    <xdr:to>
      <xdr:col>2</xdr:col>
      <xdr:colOff>161925</xdr:colOff>
      <xdr:row>56</xdr:row>
      <xdr:rowOff>114300</xdr:rowOff>
    </xdr:to>
    <xdr:sp>
      <xdr:nvSpPr>
        <xdr:cNvPr id="1028" name="AutoShape 171"/>
        <xdr:cNvSpPr>
          <a:spLocks/>
        </xdr:cNvSpPr>
      </xdr:nvSpPr>
      <xdr:spPr>
        <a:xfrm>
          <a:off x="942975" y="8763000"/>
          <a:ext cx="161925" cy="1123950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52</xdr:row>
      <xdr:rowOff>38100</xdr:rowOff>
    </xdr:from>
    <xdr:to>
      <xdr:col>2</xdr:col>
      <xdr:colOff>66675</xdr:colOff>
      <xdr:row>52</xdr:row>
      <xdr:rowOff>47625</xdr:rowOff>
    </xdr:to>
    <xdr:sp>
      <xdr:nvSpPr>
        <xdr:cNvPr id="1029" name="AutoShape 172"/>
        <xdr:cNvSpPr>
          <a:spLocks/>
        </xdr:cNvSpPr>
      </xdr:nvSpPr>
      <xdr:spPr>
        <a:xfrm>
          <a:off x="542925" y="912495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56</xdr:row>
      <xdr:rowOff>28575</xdr:rowOff>
    </xdr:from>
    <xdr:to>
      <xdr:col>2</xdr:col>
      <xdr:colOff>104775</xdr:colOff>
      <xdr:row>56</xdr:row>
      <xdr:rowOff>142875</xdr:rowOff>
    </xdr:to>
    <xdr:sp>
      <xdr:nvSpPr>
        <xdr:cNvPr id="1030" name="AutoShape 173"/>
        <xdr:cNvSpPr>
          <a:spLocks/>
        </xdr:cNvSpPr>
      </xdr:nvSpPr>
      <xdr:spPr>
        <a:xfrm>
          <a:off x="914400" y="9801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19050</xdr:rowOff>
    </xdr:from>
    <xdr:to>
      <xdr:col>19</xdr:col>
      <xdr:colOff>752475</xdr:colOff>
      <xdr:row>22</xdr:row>
      <xdr:rowOff>19050</xdr:rowOff>
    </xdr:to>
    <xdr:sp>
      <xdr:nvSpPr>
        <xdr:cNvPr id="1031" name="TextBox 174"/>
        <xdr:cNvSpPr txBox="1">
          <a:spLocks noChangeArrowheads="1"/>
        </xdr:cNvSpPr>
      </xdr:nvSpPr>
      <xdr:spPr>
        <a:xfrm>
          <a:off x="14201775" y="3486150"/>
          <a:ext cx="742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左から600㎞のルート
</a:t>
          </a:r>
        </a:p>
      </xdr:txBody>
    </xdr:sp>
    <xdr:clientData/>
  </xdr:twoCellAnchor>
  <xdr:twoCellAnchor>
    <xdr:from>
      <xdr:col>5</xdr:col>
      <xdr:colOff>523875</xdr:colOff>
      <xdr:row>51</xdr:row>
      <xdr:rowOff>142875</xdr:rowOff>
    </xdr:from>
    <xdr:to>
      <xdr:col>6</xdr:col>
      <xdr:colOff>542925</xdr:colOff>
      <xdr:row>55</xdr:row>
      <xdr:rowOff>123825</xdr:rowOff>
    </xdr:to>
    <xdr:sp>
      <xdr:nvSpPr>
        <xdr:cNvPr id="1032" name="AutoShape 175"/>
        <xdr:cNvSpPr>
          <a:spLocks/>
        </xdr:cNvSpPr>
      </xdr:nvSpPr>
      <xdr:spPr>
        <a:xfrm>
          <a:off x="3781425" y="9048750"/>
          <a:ext cx="790575" cy="676275"/>
        </a:xfrm>
        <a:custGeom>
          <a:pathLst>
            <a:path h="71" w="83">
              <a:moveTo>
                <a:pt x="55" y="71"/>
              </a:moveTo>
              <a:lnTo>
                <a:pt x="83" y="43"/>
              </a:lnTo>
              <a:lnTo>
                <a:pt x="80" y="28"/>
              </a:lnTo>
              <a:lnTo>
                <a:pt x="63" y="30"/>
              </a:lnTo>
              <a:lnTo>
                <a:pt x="19" y="56"/>
              </a:lnTo>
              <a:lnTo>
                <a:pt x="7" y="65"/>
              </a:lnTo>
              <a:lnTo>
                <a:pt x="0" y="60"/>
              </a:lnTo>
              <a:lnTo>
                <a:pt x="6" y="51"/>
              </a:lnTo>
              <a:lnTo>
                <a:pt x="6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53</xdr:row>
      <xdr:rowOff>28575</xdr:rowOff>
    </xdr:from>
    <xdr:to>
      <xdr:col>6</xdr:col>
      <xdr:colOff>247650</xdr:colOff>
      <xdr:row>56</xdr:row>
      <xdr:rowOff>104775</xdr:rowOff>
    </xdr:to>
    <xdr:sp>
      <xdr:nvSpPr>
        <xdr:cNvPr id="1033" name="AutoShape 176"/>
        <xdr:cNvSpPr>
          <a:spLocks/>
        </xdr:cNvSpPr>
      </xdr:nvSpPr>
      <xdr:spPr>
        <a:xfrm>
          <a:off x="3838575" y="9286875"/>
          <a:ext cx="438150" cy="590550"/>
        </a:xfrm>
        <a:custGeom>
          <a:pathLst>
            <a:path h="60" w="44">
              <a:moveTo>
                <a:pt x="44" y="60"/>
              </a:moveTo>
              <a:lnTo>
                <a:pt x="43" y="44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56</xdr:row>
      <xdr:rowOff>28575</xdr:rowOff>
    </xdr:from>
    <xdr:to>
      <xdr:col>6</xdr:col>
      <xdr:colOff>314325</xdr:colOff>
      <xdr:row>56</xdr:row>
      <xdr:rowOff>152400</xdr:rowOff>
    </xdr:to>
    <xdr:sp>
      <xdr:nvSpPr>
        <xdr:cNvPr id="1034" name="AutoShape 177"/>
        <xdr:cNvSpPr>
          <a:spLocks/>
        </xdr:cNvSpPr>
      </xdr:nvSpPr>
      <xdr:spPr>
        <a:xfrm>
          <a:off x="4219575" y="98012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51</xdr:row>
      <xdr:rowOff>47625</xdr:rowOff>
    </xdr:from>
    <xdr:to>
      <xdr:col>5</xdr:col>
      <xdr:colOff>571500</xdr:colOff>
      <xdr:row>53</xdr:row>
      <xdr:rowOff>38100</xdr:rowOff>
    </xdr:to>
    <xdr:sp>
      <xdr:nvSpPr>
        <xdr:cNvPr id="1035" name="Line 178"/>
        <xdr:cNvSpPr>
          <a:spLocks/>
        </xdr:cNvSpPr>
      </xdr:nvSpPr>
      <xdr:spPr>
        <a:xfrm flipH="1" flipV="1">
          <a:off x="3409950" y="8953500"/>
          <a:ext cx="419100" cy="3429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52</xdr:row>
      <xdr:rowOff>152400</xdr:rowOff>
    </xdr:from>
    <xdr:to>
      <xdr:col>5</xdr:col>
      <xdr:colOff>704850</xdr:colOff>
      <xdr:row>54</xdr:row>
      <xdr:rowOff>19050</xdr:rowOff>
    </xdr:to>
    <xdr:sp>
      <xdr:nvSpPr>
        <xdr:cNvPr id="1036" name="AutoShape 179"/>
        <xdr:cNvSpPr>
          <a:spLocks/>
        </xdr:cNvSpPr>
      </xdr:nvSpPr>
      <xdr:spPr>
        <a:xfrm>
          <a:off x="3771900" y="9239250"/>
          <a:ext cx="190500" cy="209550"/>
        </a:xfrm>
        <a:custGeom>
          <a:pathLst>
            <a:path h="22" w="20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51</xdr:row>
      <xdr:rowOff>0</xdr:rowOff>
    </xdr:from>
    <xdr:to>
      <xdr:col>6</xdr:col>
      <xdr:colOff>209550</xdr:colOff>
      <xdr:row>52</xdr:row>
      <xdr:rowOff>133350</xdr:rowOff>
    </xdr:to>
    <xdr:sp>
      <xdr:nvSpPr>
        <xdr:cNvPr id="1037" name="TextBox 180"/>
        <xdr:cNvSpPr txBox="1">
          <a:spLocks noChangeArrowheads="1"/>
        </xdr:cNvSpPr>
      </xdr:nvSpPr>
      <xdr:spPr>
        <a:xfrm>
          <a:off x="3638550" y="8905875"/>
          <a:ext cx="6000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水上栃谷ﾄﾝﾈﾙ</a:t>
          </a:r>
        </a:p>
      </xdr:txBody>
    </xdr:sp>
    <xdr:clientData/>
  </xdr:twoCellAnchor>
  <xdr:twoCellAnchor>
    <xdr:from>
      <xdr:col>6</xdr:col>
      <xdr:colOff>171450</xdr:colOff>
      <xdr:row>55</xdr:row>
      <xdr:rowOff>47625</xdr:rowOff>
    </xdr:from>
    <xdr:to>
      <xdr:col>6</xdr:col>
      <xdr:colOff>295275</xdr:colOff>
      <xdr:row>56</xdr:row>
      <xdr:rowOff>9525</xdr:rowOff>
    </xdr:to>
    <xdr:sp>
      <xdr:nvSpPr>
        <xdr:cNvPr id="1038" name="Oval 181"/>
        <xdr:cNvSpPr>
          <a:spLocks/>
        </xdr:cNvSpPr>
      </xdr:nvSpPr>
      <xdr:spPr>
        <a:xfrm>
          <a:off x="4200525" y="9648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53</xdr:row>
      <xdr:rowOff>152400</xdr:rowOff>
    </xdr:from>
    <xdr:to>
      <xdr:col>6</xdr:col>
      <xdr:colOff>47625</xdr:colOff>
      <xdr:row>55</xdr:row>
      <xdr:rowOff>76200</xdr:rowOff>
    </xdr:to>
    <xdr:sp>
      <xdr:nvSpPr>
        <xdr:cNvPr id="1039" name="AutoShape 182"/>
        <xdr:cNvSpPr>
          <a:spLocks/>
        </xdr:cNvSpPr>
      </xdr:nvSpPr>
      <xdr:spPr>
        <a:xfrm>
          <a:off x="3848100" y="9410700"/>
          <a:ext cx="228600" cy="266700"/>
        </a:xfrm>
        <a:custGeom>
          <a:pathLst>
            <a:path h="28" w="24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53</xdr:row>
      <xdr:rowOff>133350</xdr:rowOff>
    </xdr:from>
    <xdr:to>
      <xdr:col>5</xdr:col>
      <xdr:colOff>676275</xdr:colOff>
      <xdr:row>53</xdr:row>
      <xdr:rowOff>133350</xdr:rowOff>
    </xdr:to>
    <xdr:sp>
      <xdr:nvSpPr>
        <xdr:cNvPr id="1040" name="Line 183"/>
        <xdr:cNvSpPr>
          <a:spLocks/>
        </xdr:cNvSpPr>
      </xdr:nvSpPr>
      <xdr:spPr>
        <a:xfrm>
          <a:off x="393382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53</xdr:row>
      <xdr:rowOff>28575</xdr:rowOff>
    </xdr:from>
    <xdr:to>
      <xdr:col>6</xdr:col>
      <xdr:colOff>238125</xdr:colOff>
      <xdr:row>54</xdr:row>
      <xdr:rowOff>95250</xdr:rowOff>
    </xdr:to>
    <xdr:sp>
      <xdr:nvSpPr>
        <xdr:cNvPr id="1041" name="AutoShape 184"/>
        <xdr:cNvSpPr>
          <a:spLocks/>
        </xdr:cNvSpPr>
      </xdr:nvSpPr>
      <xdr:spPr>
        <a:xfrm>
          <a:off x="3971925" y="9286875"/>
          <a:ext cx="295275" cy="238125"/>
        </a:xfrm>
        <a:custGeom>
          <a:pathLst>
            <a:path h="25" w="31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253"/>
  <sheetViews>
    <sheetView zoomScaleSheetLayoutView="100" workbookViewId="0" topLeftCell="A36">
      <selection activeCell="D52" sqref="D52:D53"/>
    </sheetView>
  </sheetViews>
  <sheetFormatPr defaultColWidth="9.00390625" defaultRowHeight="13.5"/>
  <cols>
    <col min="1" max="1" width="2.25390625" style="4" customWidth="1"/>
    <col min="2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7" ht="11.25" customHeight="1" thickBot="1">
      <c r="B1" s="4" t="s">
        <v>77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9" ht="12.75" customHeight="1">
      <c r="B2" s="87"/>
      <c r="C2" s="22" t="s">
        <v>1</v>
      </c>
      <c r="D2" s="18"/>
      <c r="E2" s="31" t="s">
        <v>28</v>
      </c>
      <c r="F2" s="33"/>
      <c r="G2" s="28" t="s">
        <v>12</v>
      </c>
      <c r="H2" s="18"/>
      <c r="I2" s="31" t="s">
        <v>13</v>
      </c>
      <c r="J2" s="33"/>
      <c r="K2" s="53" t="s">
        <v>14</v>
      </c>
      <c r="L2" s="47"/>
      <c r="M2" s="30" t="s">
        <v>73</v>
      </c>
      <c r="N2" s="44"/>
      <c r="O2" s="30" t="s">
        <v>38</v>
      </c>
      <c r="P2" s="33"/>
      <c r="Q2" s="28" t="s">
        <v>39</v>
      </c>
      <c r="R2" s="142">
        <f>Q11-S3</f>
        <v>70.9</v>
      </c>
      <c r="S2" s="143"/>
      <c r="T2" s="24"/>
      <c r="U2" s="55" t="s">
        <v>84</v>
      </c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88" t="s">
        <v>4</v>
      </c>
      <c r="C3" s="27" t="s">
        <v>29</v>
      </c>
      <c r="D3" s="105">
        <v>0</v>
      </c>
      <c r="E3" s="29">
        <v>0</v>
      </c>
      <c r="F3" s="77">
        <v>3.8</v>
      </c>
      <c r="G3" s="29">
        <v>3.8</v>
      </c>
      <c r="H3" s="102">
        <v>3</v>
      </c>
      <c r="I3" s="32">
        <f>G3+H3</f>
        <v>6.8</v>
      </c>
      <c r="J3" s="34">
        <v>1.1</v>
      </c>
      <c r="K3" s="52">
        <f>I3+J3</f>
        <v>7.9</v>
      </c>
      <c r="L3" s="86">
        <v>0.7</v>
      </c>
      <c r="M3" s="29">
        <f>K59+L3</f>
        <v>181.1</v>
      </c>
      <c r="N3" s="77">
        <v>11.5</v>
      </c>
      <c r="O3" s="29">
        <f>M3+N3</f>
        <v>192.6</v>
      </c>
      <c r="P3" s="77">
        <v>7.6</v>
      </c>
      <c r="Q3" s="29">
        <f>O3+P3</f>
        <v>200.2</v>
      </c>
      <c r="R3" s="77">
        <v>23.4</v>
      </c>
      <c r="S3" s="29">
        <f>Q3+R3</f>
        <v>223.6</v>
      </c>
      <c r="T3" s="77">
        <v>37.3</v>
      </c>
      <c r="U3" s="52">
        <f>S3+T3</f>
        <v>260.9</v>
      </c>
      <c r="W3" s="3"/>
      <c r="X3" s="3"/>
      <c r="Y3" s="3"/>
      <c r="Z3" s="3"/>
      <c r="AA3" s="3"/>
      <c r="AB3" s="15"/>
      <c r="AC3" s="8"/>
      <c r="AD3" s="8"/>
      <c r="AE3" s="145"/>
      <c r="AF3" s="145"/>
      <c r="AG3" s="1"/>
      <c r="AH3" s="1"/>
      <c r="AI3" s="3"/>
      <c r="AJ3" s="3"/>
      <c r="AK3" s="3"/>
      <c r="AL3" s="3"/>
      <c r="AM3" s="3"/>
    </row>
    <row r="4" spans="2:39" ht="14.25" customHeight="1">
      <c r="B4" s="89" t="s">
        <v>30</v>
      </c>
      <c r="C4" s="19" t="s">
        <v>30</v>
      </c>
      <c r="D4" s="14"/>
      <c r="E4" s="1"/>
      <c r="F4" s="35"/>
      <c r="G4" s="19"/>
      <c r="H4" s="145"/>
      <c r="I4" s="145"/>
      <c r="J4" s="36"/>
      <c r="K4" s="16"/>
      <c r="L4" s="148"/>
      <c r="M4" s="149"/>
      <c r="N4" s="114"/>
      <c r="O4" s="113"/>
      <c r="P4" s="39"/>
      <c r="Q4" s="21"/>
      <c r="R4" s="160" t="s">
        <v>44</v>
      </c>
      <c r="S4" s="149"/>
      <c r="T4" s="39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50" t="s">
        <v>6</v>
      </c>
      <c r="C5" s="19"/>
      <c r="D5" s="1"/>
      <c r="E5" s="1"/>
      <c r="F5" s="35" t="s">
        <v>7</v>
      </c>
      <c r="G5" s="19" t="s">
        <v>3</v>
      </c>
      <c r="H5" s="3"/>
      <c r="I5" s="6" t="s">
        <v>3</v>
      </c>
      <c r="J5" s="36"/>
      <c r="K5" s="16"/>
      <c r="L5" s="48"/>
      <c r="M5" s="21"/>
      <c r="N5" s="39"/>
      <c r="O5" s="21"/>
      <c r="P5" s="39"/>
      <c r="Q5" s="99"/>
      <c r="R5" s="173">
        <f>R2/((ROUNDDOWN(27.4,0)+(27.4-ROUNDDOWN(27.4,0))/0.6)-(ROUNDDOWN(22.56,0)+(22.56-ROUNDDOWN(22.56,0))/0.6))</f>
        <v>14.978873239436618</v>
      </c>
      <c r="S5" s="175"/>
      <c r="T5" s="1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50"/>
      <c r="C6" s="19"/>
      <c r="D6" s="1" t="s">
        <v>3</v>
      </c>
      <c r="E6" s="1"/>
      <c r="F6" s="36"/>
      <c r="G6" s="19" t="s">
        <v>3</v>
      </c>
      <c r="H6" s="3"/>
      <c r="I6" s="6"/>
      <c r="J6" s="36"/>
      <c r="K6" s="54"/>
      <c r="L6" s="48"/>
      <c r="M6" s="21"/>
      <c r="N6" s="39"/>
      <c r="O6" s="21"/>
      <c r="P6" s="39"/>
      <c r="Q6" s="19"/>
      <c r="R6" s="39"/>
      <c r="S6" s="21"/>
      <c r="T6" s="39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14.25" customHeight="1">
      <c r="B7" s="50" t="s">
        <v>9</v>
      </c>
      <c r="C7" s="19"/>
      <c r="D7" s="1"/>
      <c r="E7" s="1"/>
      <c r="F7" s="37"/>
      <c r="G7" s="21"/>
      <c r="H7" s="3"/>
      <c r="I7" s="6"/>
      <c r="J7" s="36"/>
      <c r="K7" s="16"/>
      <c r="L7" s="48"/>
      <c r="M7" s="21"/>
      <c r="N7" s="39"/>
      <c r="O7" s="21"/>
      <c r="P7" s="39" t="s">
        <v>3</v>
      </c>
      <c r="Q7" s="21"/>
      <c r="R7" s="39"/>
      <c r="S7" s="21"/>
      <c r="T7" s="39" t="s">
        <v>3</v>
      </c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90"/>
      <c r="C8" s="19"/>
      <c r="D8" s="154">
        <f>G43-E3</f>
        <v>80.7</v>
      </c>
      <c r="E8" s="155"/>
      <c r="F8" s="37"/>
      <c r="G8" s="19"/>
      <c r="H8" s="3"/>
      <c r="I8" s="6"/>
      <c r="J8" s="39"/>
      <c r="K8" s="16"/>
      <c r="L8" s="48"/>
      <c r="M8" s="21"/>
      <c r="N8" s="39"/>
      <c r="O8" s="21"/>
      <c r="P8" s="39"/>
      <c r="Q8" s="21"/>
      <c r="R8" s="39"/>
      <c r="S8" s="40"/>
      <c r="T8" s="39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91" t="s">
        <v>10</v>
      </c>
      <c r="C9" s="20"/>
      <c r="D9" s="156">
        <f>D8/((ROUNDDOWN(13.24,0)+(13.24-ROUNDDOWN(13.24,0))/0.6)-(ROUNDDOWN(8,0)+(8-ROUNDDOWN(8,0))/0.6))</f>
        <v>14.944444444444445</v>
      </c>
      <c r="E9" s="157"/>
      <c r="F9" s="38"/>
      <c r="G9" s="20"/>
      <c r="H9" s="11"/>
      <c r="I9" s="10"/>
      <c r="J9" s="38"/>
      <c r="K9" s="12"/>
      <c r="L9" s="95"/>
      <c r="M9" s="20"/>
      <c r="N9" s="38"/>
      <c r="O9" s="20"/>
      <c r="P9" s="38"/>
      <c r="Q9" s="20"/>
      <c r="R9" s="38"/>
      <c r="S9" s="20"/>
      <c r="T9" s="38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2.75" customHeight="1">
      <c r="B10" s="92" t="s">
        <v>0</v>
      </c>
      <c r="C10" s="28"/>
      <c r="D10" s="18" t="s">
        <v>20</v>
      </c>
      <c r="E10" s="31"/>
      <c r="F10" s="33"/>
      <c r="G10" s="28" t="s">
        <v>15</v>
      </c>
      <c r="H10" s="18"/>
      <c r="I10" s="31" t="s">
        <v>16</v>
      </c>
      <c r="J10" s="33" t="s">
        <v>64</v>
      </c>
      <c r="K10" s="53" t="s">
        <v>60</v>
      </c>
      <c r="L10" s="47"/>
      <c r="M10" s="30" t="s">
        <v>40</v>
      </c>
      <c r="N10" s="44"/>
      <c r="O10" s="30" t="s">
        <v>41</v>
      </c>
      <c r="P10" s="44" t="s">
        <v>42</v>
      </c>
      <c r="Q10" s="30" t="s">
        <v>43</v>
      </c>
      <c r="R10" s="44"/>
      <c r="S10" s="117" t="s">
        <v>45</v>
      </c>
      <c r="T10" s="44"/>
      <c r="U10" s="55" t="s">
        <v>46</v>
      </c>
      <c r="W10" s="3"/>
      <c r="X10" s="3"/>
      <c r="Y10" s="3"/>
      <c r="Z10" s="3"/>
      <c r="AA10" s="1"/>
      <c r="AB10" s="71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86">
        <v>6.1</v>
      </c>
      <c r="C11" s="29">
        <f>K3+B11</f>
        <v>14</v>
      </c>
      <c r="D11" s="78">
        <v>1.8</v>
      </c>
      <c r="E11" s="32">
        <f>C11+D11</f>
        <v>15.8</v>
      </c>
      <c r="F11" s="77">
        <v>2.4</v>
      </c>
      <c r="G11" s="29">
        <f>E11+F11</f>
        <v>18.2</v>
      </c>
      <c r="H11" s="78">
        <v>1.2</v>
      </c>
      <c r="I11" s="32">
        <f>G11+H11</f>
        <v>19.4</v>
      </c>
      <c r="J11" s="77">
        <v>1.1</v>
      </c>
      <c r="K11" s="52">
        <f>I11+J11</f>
        <v>20.5</v>
      </c>
      <c r="L11" s="86">
        <v>25.7</v>
      </c>
      <c r="M11" s="29">
        <f>U3+L11</f>
        <v>286.59999999999997</v>
      </c>
      <c r="N11" s="77">
        <v>6.3</v>
      </c>
      <c r="O11" s="29">
        <f>M11+N11</f>
        <v>292.9</v>
      </c>
      <c r="P11" s="77">
        <v>1.6</v>
      </c>
      <c r="Q11" s="29">
        <f>O11+P11</f>
        <v>294.5</v>
      </c>
      <c r="R11" s="77">
        <v>1</v>
      </c>
      <c r="S11" s="29">
        <f>Q11+R11</f>
        <v>295.5</v>
      </c>
      <c r="T11" s="77">
        <v>1.9</v>
      </c>
      <c r="U11" s="52">
        <f>S11+T11</f>
        <v>297.4</v>
      </c>
      <c r="W11" s="3"/>
      <c r="X11" s="3"/>
      <c r="Y11" s="3"/>
      <c r="Z11" s="3"/>
      <c r="AA11" s="3"/>
      <c r="AB11" s="138"/>
      <c r="AC11" s="145"/>
      <c r="AD11" s="145"/>
      <c r="AE11" s="145"/>
      <c r="AF11" s="145"/>
      <c r="AG11" s="1"/>
      <c r="AH11" s="3"/>
      <c r="AI11" s="3"/>
      <c r="AJ11" s="3"/>
      <c r="AK11" s="3"/>
      <c r="AL11" s="3"/>
      <c r="AM11" s="3"/>
    </row>
    <row r="12" spans="2:39" ht="14.25">
      <c r="B12" s="50"/>
      <c r="C12" s="19"/>
      <c r="D12" s="25" t="s">
        <v>5</v>
      </c>
      <c r="E12" s="1"/>
      <c r="F12" s="39"/>
      <c r="G12" s="21"/>
      <c r="H12" s="1"/>
      <c r="I12" s="1"/>
      <c r="J12" s="36"/>
      <c r="K12" s="7"/>
      <c r="L12" s="48"/>
      <c r="M12" s="21"/>
      <c r="N12" s="39"/>
      <c r="O12" s="21"/>
      <c r="P12" s="160" t="s">
        <v>85</v>
      </c>
      <c r="Q12" s="149"/>
      <c r="R12" s="160"/>
      <c r="S12" s="149"/>
      <c r="T12" s="39"/>
      <c r="U12" s="2"/>
      <c r="W12" s="3"/>
      <c r="X12" s="3"/>
      <c r="Y12" s="3"/>
      <c r="Z12" s="3"/>
      <c r="AA12" s="3"/>
      <c r="AB12" s="138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4.25">
      <c r="B13" s="93"/>
      <c r="C13" s="21" t="s">
        <v>3</v>
      </c>
      <c r="D13" s="1"/>
      <c r="E13" s="25"/>
      <c r="F13" s="39"/>
      <c r="G13" s="21"/>
      <c r="H13" s="1"/>
      <c r="I13" s="1"/>
      <c r="J13" s="140"/>
      <c r="K13" s="141"/>
      <c r="L13" s="48"/>
      <c r="M13" s="21"/>
      <c r="N13" s="39"/>
      <c r="O13" s="21"/>
      <c r="P13" s="144">
        <f>S19-Q11</f>
        <v>59.39999999999998</v>
      </c>
      <c r="Q13" s="164"/>
      <c r="R13" s="39"/>
      <c r="S13" s="21"/>
      <c r="T13" s="39"/>
      <c r="U13" s="110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4.25">
      <c r="B14" s="104" t="s">
        <v>59</v>
      </c>
      <c r="C14" s="19" t="s">
        <v>3</v>
      </c>
      <c r="D14" s="1"/>
      <c r="E14" s="6" t="s">
        <v>8</v>
      </c>
      <c r="F14" s="39"/>
      <c r="G14" s="21"/>
      <c r="H14" s="1"/>
      <c r="I14" s="1"/>
      <c r="J14" s="36"/>
      <c r="K14" s="54"/>
      <c r="L14" s="48"/>
      <c r="M14" s="21"/>
      <c r="N14" s="39"/>
      <c r="O14" s="21"/>
      <c r="P14" s="173">
        <f>P13/((ROUNDDOWN(31.4,0)+(31.4-ROUNDDOWN(31.4,0))/0.6)-(ROUNDDOWN(27.4,0)+(27.4-ROUNDDOWN(27.4,0))/0.6))</f>
        <v>14.849999999999994</v>
      </c>
      <c r="Q14" s="175"/>
      <c r="R14" s="39"/>
      <c r="S14" s="21"/>
      <c r="T14" s="58"/>
      <c r="U14" s="110"/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0"/>
      <c r="C15" s="19" t="s">
        <v>3</v>
      </c>
      <c r="D15" s="1" t="s">
        <v>3</v>
      </c>
      <c r="E15" s="1"/>
      <c r="F15" s="39" t="s">
        <v>3</v>
      </c>
      <c r="G15" s="21"/>
      <c r="H15" s="1" t="s">
        <v>3</v>
      </c>
      <c r="I15" s="25"/>
      <c r="J15" s="36"/>
      <c r="K15" s="59"/>
      <c r="L15" s="48"/>
      <c r="M15" s="21"/>
      <c r="N15" s="39" t="s">
        <v>3</v>
      </c>
      <c r="O15" s="21"/>
      <c r="P15" s="39"/>
      <c r="Q15" s="21"/>
      <c r="R15" s="39" t="s">
        <v>3</v>
      </c>
      <c r="S15" s="21"/>
      <c r="T15" s="58"/>
      <c r="U15" s="2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0"/>
      <c r="C16" s="19" t="s">
        <v>3</v>
      </c>
      <c r="D16" s="1"/>
      <c r="E16" s="1"/>
      <c r="F16" s="39"/>
      <c r="G16" s="40"/>
      <c r="H16" s="1"/>
      <c r="I16" s="1"/>
      <c r="J16" s="36"/>
      <c r="K16" s="16"/>
      <c r="L16" s="48"/>
      <c r="M16" s="21"/>
      <c r="N16" s="39"/>
      <c r="O16" s="21"/>
      <c r="P16" s="39"/>
      <c r="Q16" s="21"/>
      <c r="R16" s="39"/>
      <c r="S16" s="21"/>
      <c r="T16" s="58"/>
      <c r="U16" s="2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49"/>
      <c r="C17" s="20"/>
      <c r="D17" s="11"/>
      <c r="E17" s="10"/>
      <c r="F17" s="38"/>
      <c r="G17" s="20"/>
      <c r="H17" s="11"/>
      <c r="I17" s="10"/>
      <c r="J17" s="38"/>
      <c r="K17" s="12"/>
      <c r="L17" s="49"/>
      <c r="M17" s="20"/>
      <c r="N17" s="38"/>
      <c r="O17" s="20"/>
      <c r="P17" s="38"/>
      <c r="Q17" s="20"/>
      <c r="R17" s="38"/>
      <c r="S17" s="20"/>
      <c r="T17" s="38"/>
      <c r="U17" s="111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41" ht="12.75" customHeight="1">
      <c r="B18" s="92" t="s">
        <v>56</v>
      </c>
      <c r="C18" s="28"/>
      <c r="D18" s="18" t="s">
        <v>57</v>
      </c>
      <c r="E18" s="31"/>
      <c r="F18" s="33" t="s">
        <v>11</v>
      </c>
      <c r="G18" s="28"/>
      <c r="H18" s="1" t="s">
        <v>65</v>
      </c>
      <c r="I18" s="5"/>
      <c r="J18" s="39"/>
      <c r="K18" s="53"/>
      <c r="L18" s="47"/>
      <c r="M18" s="30" t="s">
        <v>47</v>
      </c>
      <c r="N18" s="44"/>
      <c r="O18" s="30" t="s">
        <v>48</v>
      </c>
      <c r="P18" s="39" t="s">
        <v>80</v>
      </c>
      <c r="Q18" s="30"/>
      <c r="R18" s="44" t="s">
        <v>50</v>
      </c>
      <c r="S18" s="30" t="s">
        <v>49</v>
      </c>
      <c r="T18" s="118"/>
      <c r="U18" s="55" t="s">
        <v>86</v>
      </c>
      <c r="V18" s="1"/>
      <c r="W18" s="6"/>
      <c r="X18" s="3"/>
      <c r="Y18" s="3"/>
      <c r="Z18" s="3"/>
      <c r="AA18" s="3"/>
      <c r="AB18" s="3"/>
      <c r="AC18" s="1"/>
      <c r="AD18" s="5"/>
      <c r="AE18" s="145"/>
      <c r="AF18" s="145"/>
      <c r="AG18" s="1"/>
      <c r="AH18" s="5"/>
      <c r="AI18" s="5"/>
      <c r="AJ18" s="3"/>
      <c r="AK18" s="3"/>
      <c r="AL18" s="3"/>
      <c r="AM18" s="3"/>
      <c r="AN18" s="3"/>
      <c r="AO18" s="3"/>
    </row>
    <row r="19" spans="2:41" ht="13.5">
      <c r="B19" s="86">
        <v>0.2</v>
      </c>
      <c r="C19" s="29">
        <f>K11+B19</f>
        <v>20.7</v>
      </c>
      <c r="D19" s="78">
        <v>0.2</v>
      </c>
      <c r="E19" s="32">
        <f>C19+D19</f>
        <v>20.9</v>
      </c>
      <c r="F19" s="77">
        <v>0.2</v>
      </c>
      <c r="G19" s="29">
        <f>E19+F19</f>
        <v>21.099999999999998</v>
      </c>
      <c r="H19" s="78">
        <v>1</v>
      </c>
      <c r="I19" s="32">
        <f>G19+H19</f>
        <v>22.099999999999998</v>
      </c>
      <c r="J19" s="77">
        <v>0.6</v>
      </c>
      <c r="K19" s="52">
        <f>I19+J19</f>
        <v>22.7</v>
      </c>
      <c r="L19" s="86">
        <v>35.2</v>
      </c>
      <c r="M19" s="29">
        <f>U11+L19</f>
        <v>332.59999999999997</v>
      </c>
      <c r="N19" s="77">
        <v>10.1</v>
      </c>
      <c r="O19" s="29">
        <f>M19+N19</f>
        <v>342.7</v>
      </c>
      <c r="P19" s="77">
        <v>8.9</v>
      </c>
      <c r="Q19" s="29">
        <f>O19+P19</f>
        <v>351.59999999999997</v>
      </c>
      <c r="R19" s="77">
        <v>2.3</v>
      </c>
      <c r="S19" s="29">
        <f>Q19+R19</f>
        <v>353.9</v>
      </c>
      <c r="T19" s="77">
        <v>2.1</v>
      </c>
      <c r="U19" s="52">
        <f>S19+T19</f>
        <v>356</v>
      </c>
      <c r="V19" s="75"/>
      <c r="W19" s="56"/>
      <c r="X19" s="3"/>
      <c r="Y19" s="3"/>
      <c r="Z19" s="3"/>
      <c r="AA19" s="3"/>
      <c r="AB19" s="3"/>
      <c r="AC19" s="1"/>
      <c r="AD19" s="8"/>
      <c r="AE19" s="145"/>
      <c r="AF19" s="145"/>
      <c r="AG19" s="145"/>
      <c r="AH19" s="145"/>
      <c r="AI19" s="1"/>
      <c r="AJ19" s="3"/>
      <c r="AK19" s="3"/>
      <c r="AL19" s="3"/>
      <c r="AM19" s="3"/>
      <c r="AN19" s="3"/>
      <c r="AO19" s="3"/>
    </row>
    <row r="20" spans="2:41" ht="14.25">
      <c r="B20" s="48"/>
      <c r="C20" s="21"/>
      <c r="D20" s="152"/>
      <c r="E20" s="152"/>
      <c r="F20" s="39"/>
      <c r="G20" s="21"/>
      <c r="H20" s="1"/>
      <c r="I20" s="6"/>
      <c r="J20" s="39"/>
      <c r="K20" s="54"/>
      <c r="L20" s="48"/>
      <c r="M20" s="21"/>
      <c r="N20" s="39"/>
      <c r="O20" s="21"/>
      <c r="P20" s="39"/>
      <c r="Q20" s="21"/>
      <c r="R20" s="160" t="s">
        <v>79</v>
      </c>
      <c r="S20" s="149"/>
      <c r="T20" s="114"/>
      <c r="U20" s="115"/>
      <c r="V20" s="25"/>
      <c r="W20" s="1"/>
      <c r="X20" s="3"/>
      <c r="Y20" s="3"/>
      <c r="Z20" s="3"/>
      <c r="AA20" s="3"/>
      <c r="AB20" s="3"/>
      <c r="AC20" s="1"/>
      <c r="AD20" s="8"/>
      <c r="AE20" s="1"/>
      <c r="AF20" s="1"/>
      <c r="AG20" s="1"/>
      <c r="AH20" s="1"/>
      <c r="AI20" s="1"/>
      <c r="AJ20" s="3"/>
      <c r="AK20" s="3"/>
      <c r="AL20" s="3"/>
      <c r="AM20" s="3"/>
      <c r="AN20" s="3"/>
      <c r="AO20" s="3"/>
    </row>
    <row r="21" spans="2:41" ht="13.5">
      <c r="B21" s="150"/>
      <c r="C21" s="151"/>
      <c r="D21" s="3"/>
      <c r="E21" s="6" t="s">
        <v>3</v>
      </c>
      <c r="F21" s="39"/>
      <c r="G21" s="41"/>
      <c r="H21" s="1"/>
      <c r="I21" s="1"/>
      <c r="J21" s="39"/>
      <c r="K21" s="7"/>
      <c r="L21" s="48"/>
      <c r="M21" s="21"/>
      <c r="N21" s="39"/>
      <c r="O21" s="21"/>
      <c r="P21" s="39"/>
      <c r="Q21" s="21"/>
      <c r="R21" s="39"/>
      <c r="S21" s="60"/>
      <c r="T21" s="58"/>
      <c r="U21" s="2"/>
      <c r="V21" s="25"/>
      <c r="W21" s="1"/>
      <c r="X21" s="3"/>
      <c r="Y21" s="3"/>
      <c r="Z21" s="3"/>
      <c r="AA21" s="3"/>
      <c r="AB21" s="3"/>
      <c r="AC21" s="1"/>
      <c r="AD21" s="8"/>
      <c r="AE21" s="1"/>
      <c r="AF21" s="1"/>
      <c r="AG21" s="1"/>
      <c r="AH21" s="1"/>
      <c r="AI21" s="1"/>
      <c r="AJ21" s="3"/>
      <c r="AK21" s="3"/>
      <c r="AL21" s="3"/>
      <c r="AM21" s="3"/>
      <c r="AN21" s="3"/>
      <c r="AO21" s="3"/>
    </row>
    <row r="22" spans="2:41" ht="13.5">
      <c r="B22" s="48"/>
      <c r="C22" s="21"/>
      <c r="D22" s="3"/>
      <c r="E22" s="6"/>
      <c r="F22" s="42"/>
      <c r="G22" s="41"/>
      <c r="H22" s="1"/>
      <c r="I22" s="1"/>
      <c r="J22" s="39"/>
      <c r="K22" s="7"/>
      <c r="L22" s="48"/>
      <c r="M22" s="21"/>
      <c r="N22" s="39"/>
      <c r="O22" s="21"/>
      <c r="P22" s="39"/>
      <c r="Q22" s="21"/>
      <c r="R22" s="58"/>
      <c r="S22" s="60"/>
      <c r="T22" s="136"/>
      <c r="U22" s="2"/>
      <c r="V22" s="25"/>
      <c r="W22" s="25"/>
      <c r="X22" s="3"/>
      <c r="Y22" s="3"/>
      <c r="Z22" s="3"/>
      <c r="AA22" s="3"/>
      <c r="AB22" s="3"/>
      <c r="AC22" s="8"/>
      <c r="AD22" s="8"/>
      <c r="AE22" s="1"/>
      <c r="AF22" s="1"/>
      <c r="AG22" s="1"/>
      <c r="AH22" s="1"/>
      <c r="AI22" s="1"/>
      <c r="AJ22" s="3"/>
      <c r="AK22" s="3"/>
      <c r="AL22" s="3"/>
      <c r="AM22" s="3"/>
      <c r="AN22" s="3"/>
      <c r="AO22" s="3"/>
    </row>
    <row r="23" spans="2:41" ht="13.5">
      <c r="B23" s="48" t="s">
        <v>3</v>
      </c>
      <c r="C23" s="21"/>
      <c r="D23" s="3"/>
      <c r="E23" s="6" t="s">
        <v>3</v>
      </c>
      <c r="F23" s="39"/>
      <c r="G23" s="43"/>
      <c r="H23" s="1"/>
      <c r="I23" s="1"/>
      <c r="J23" s="39"/>
      <c r="K23" s="7"/>
      <c r="L23" s="48"/>
      <c r="M23" s="21"/>
      <c r="N23" s="39"/>
      <c r="O23" s="21"/>
      <c r="P23" s="39"/>
      <c r="Q23" s="21"/>
      <c r="R23" s="58"/>
      <c r="S23" s="60"/>
      <c r="T23" s="58"/>
      <c r="U23" s="2"/>
      <c r="V23" s="25"/>
      <c r="W23" s="25"/>
      <c r="X23" s="3"/>
      <c r="Y23" s="3"/>
      <c r="Z23" s="3"/>
      <c r="AA23" s="3"/>
      <c r="AB23" s="3"/>
      <c r="AC23" s="8"/>
      <c r="AD23" s="8"/>
      <c r="AE23" s="1"/>
      <c r="AF23" s="1"/>
      <c r="AG23" s="1"/>
      <c r="AH23" s="1"/>
      <c r="AI23" s="1"/>
      <c r="AJ23" s="3"/>
      <c r="AK23" s="3"/>
      <c r="AL23" s="3"/>
      <c r="AM23" s="3"/>
      <c r="AN23" s="3"/>
      <c r="AO23" s="3"/>
    </row>
    <row r="24" spans="2:41" ht="13.5">
      <c r="B24" s="48"/>
      <c r="C24" s="21"/>
      <c r="D24" s="1"/>
      <c r="E24" s="1"/>
      <c r="F24" s="36"/>
      <c r="G24" s="19"/>
      <c r="H24" s="1"/>
      <c r="I24" s="1"/>
      <c r="J24" s="39"/>
      <c r="K24" s="7"/>
      <c r="L24" s="48"/>
      <c r="M24" s="21"/>
      <c r="N24" s="39"/>
      <c r="O24" s="21"/>
      <c r="P24" s="39"/>
      <c r="Q24" s="21"/>
      <c r="R24" s="165">
        <f>S59-S19</f>
        <v>63.800000000000125</v>
      </c>
      <c r="S24" s="166"/>
      <c r="T24" s="119"/>
      <c r="U24" s="120"/>
      <c r="V24" s="25"/>
      <c r="W24" s="1"/>
      <c r="X24" s="3"/>
      <c r="Y24" s="3"/>
      <c r="Z24" s="3"/>
      <c r="AA24" s="3"/>
      <c r="AB24" s="3"/>
      <c r="AC24" s="8"/>
      <c r="AD24" s="8"/>
      <c r="AE24" s="1"/>
      <c r="AF24" s="1"/>
      <c r="AG24" s="1"/>
      <c r="AH24" s="1"/>
      <c r="AI24" s="1"/>
      <c r="AJ24" s="3"/>
      <c r="AK24" s="3"/>
      <c r="AL24" s="3"/>
      <c r="AM24" s="3"/>
      <c r="AN24" s="3"/>
      <c r="AO24" s="3"/>
    </row>
    <row r="25" spans="2:41" ht="18" thickBot="1">
      <c r="B25" s="49"/>
      <c r="C25" s="20"/>
      <c r="D25" s="11"/>
      <c r="E25" s="10"/>
      <c r="F25" s="38"/>
      <c r="G25" s="20"/>
      <c r="H25" s="1"/>
      <c r="I25" s="1"/>
      <c r="J25" s="38"/>
      <c r="K25" s="12"/>
      <c r="L25" s="49"/>
      <c r="M25" s="20"/>
      <c r="N25" s="38"/>
      <c r="O25" s="20"/>
      <c r="P25" s="82"/>
      <c r="Q25" s="176">
        <f>R24/((ROUNDDOWN(35,0)+(35-ROUNDDOWN(35,0))/0.6)-(ROUNDDOWN(31.4,0)+(31.4-ROUNDDOWN(31.4,0))/0.6))</f>
        <v>19.140000000000025</v>
      </c>
      <c r="R25" s="177"/>
      <c r="S25" s="178"/>
      <c r="T25" s="36"/>
      <c r="U25" s="121"/>
      <c r="V25" s="116"/>
      <c r="W25" s="5"/>
      <c r="X25" s="3"/>
      <c r="Y25" s="3"/>
      <c r="Z25" s="3"/>
      <c r="AA25" s="3"/>
      <c r="AB25" s="3"/>
      <c r="AC25" s="13"/>
      <c r="AD25" s="5"/>
      <c r="AE25" s="13"/>
      <c r="AF25" s="5"/>
      <c r="AG25" s="13"/>
      <c r="AH25" s="5"/>
      <c r="AI25" s="5"/>
      <c r="AJ25" s="3"/>
      <c r="AK25" s="3"/>
      <c r="AL25" s="3"/>
      <c r="AM25" s="3"/>
      <c r="AN25" s="3"/>
      <c r="AO25" s="3"/>
    </row>
    <row r="26" spans="2:33" ht="12.75" customHeight="1">
      <c r="B26" s="47"/>
      <c r="C26" s="28" t="s">
        <v>21</v>
      </c>
      <c r="D26" s="24"/>
      <c r="E26" s="23"/>
      <c r="F26" s="44" t="s">
        <v>78</v>
      </c>
      <c r="G26" s="30"/>
      <c r="H26" s="24" t="s">
        <v>66</v>
      </c>
      <c r="I26" s="23"/>
      <c r="J26" s="44"/>
      <c r="K26" s="55" t="s">
        <v>23</v>
      </c>
      <c r="L26" s="47"/>
      <c r="M26" s="30" t="s">
        <v>51</v>
      </c>
      <c r="N26" s="44"/>
      <c r="O26" s="30" t="s">
        <v>52</v>
      </c>
      <c r="P26" s="44" t="s">
        <v>81</v>
      </c>
      <c r="Q26" s="30"/>
      <c r="R26" s="44"/>
      <c r="S26" s="30"/>
      <c r="T26" s="44"/>
      <c r="U26" s="55"/>
      <c r="V26" s="25"/>
      <c r="W26" s="6"/>
      <c r="X26" s="5"/>
      <c r="Y26" s="1"/>
      <c r="Z26" s="5"/>
      <c r="AA26" s="5"/>
      <c r="AB26" s="3"/>
      <c r="AC26" s="3"/>
      <c r="AD26" s="3"/>
      <c r="AE26" s="3"/>
      <c r="AF26" s="3"/>
      <c r="AG26" s="3"/>
    </row>
    <row r="27" spans="2:33" ht="13.5">
      <c r="B27" s="86">
        <v>4.4</v>
      </c>
      <c r="C27" s="29">
        <f>K19+B27</f>
        <v>27.1</v>
      </c>
      <c r="D27" s="78">
        <v>1.9</v>
      </c>
      <c r="E27" s="32">
        <f>C27+D27</f>
        <v>29</v>
      </c>
      <c r="F27" s="77">
        <v>2.1</v>
      </c>
      <c r="G27" s="29">
        <f>E27+F27</f>
        <v>31.1</v>
      </c>
      <c r="H27" s="78">
        <v>1.4</v>
      </c>
      <c r="I27" s="32">
        <f>G27+H27</f>
        <v>32.5</v>
      </c>
      <c r="J27" s="77">
        <v>1.7</v>
      </c>
      <c r="K27" s="52">
        <f>I27+J27</f>
        <v>34.2</v>
      </c>
      <c r="L27" s="86">
        <v>11.4</v>
      </c>
      <c r="M27" s="29">
        <f>U19+L27</f>
        <v>367.4</v>
      </c>
      <c r="N27" s="77">
        <v>14.3</v>
      </c>
      <c r="O27" s="29">
        <f>M27+N27</f>
        <v>381.7</v>
      </c>
      <c r="P27" s="77">
        <v>0.1</v>
      </c>
      <c r="Q27" s="29">
        <f>O27+P27</f>
        <v>381.8</v>
      </c>
      <c r="R27" s="77">
        <v>0.6</v>
      </c>
      <c r="S27" s="29">
        <f>Q27+R27</f>
        <v>382.40000000000003</v>
      </c>
      <c r="T27" s="77">
        <v>0.5</v>
      </c>
      <c r="U27" s="52">
        <f>S27+T27</f>
        <v>382.90000000000003</v>
      </c>
      <c r="V27" s="75"/>
      <c r="W27" s="56"/>
      <c r="X27" s="1"/>
      <c r="Y27" s="1"/>
      <c r="Z27" s="1"/>
      <c r="AA27" s="1"/>
      <c r="AB27" s="3"/>
      <c r="AC27" s="3"/>
      <c r="AD27" s="3"/>
      <c r="AE27" s="3"/>
      <c r="AF27" s="3"/>
      <c r="AG27" s="3"/>
    </row>
    <row r="28" spans="2:33" ht="13.5">
      <c r="B28" s="48"/>
      <c r="C28" s="21"/>
      <c r="D28" s="1" t="s">
        <v>54</v>
      </c>
      <c r="E28" s="1"/>
      <c r="F28" s="39"/>
      <c r="G28" s="21"/>
      <c r="H28" s="1"/>
      <c r="I28" s="1"/>
      <c r="J28" s="39"/>
      <c r="K28" s="153"/>
      <c r="L28" s="104"/>
      <c r="M28" s="21"/>
      <c r="N28" s="39"/>
      <c r="O28" s="60"/>
      <c r="P28" s="39"/>
      <c r="Q28" s="21"/>
      <c r="R28" s="58"/>
      <c r="S28" s="21"/>
      <c r="T28" s="58"/>
      <c r="U28" s="7"/>
      <c r="V28" s="1"/>
      <c r="W28" s="8"/>
      <c r="X28" s="1"/>
      <c r="Y28" s="1"/>
      <c r="Z28" s="1"/>
      <c r="AA28" s="1"/>
      <c r="AB28" s="3"/>
      <c r="AC28" s="3"/>
      <c r="AD28" s="3"/>
      <c r="AE28" s="3"/>
      <c r="AF28" s="3"/>
      <c r="AG28" s="3"/>
    </row>
    <row r="29" spans="2:33" ht="13.5">
      <c r="B29" s="150"/>
      <c r="C29" s="151"/>
      <c r="D29" s="1"/>
      <c r="E29" s="1"/>
      <c r="F29" s="39"/>
      <c r="G29" s="21"/>
      <c r="H29" s="1"/>
      <c r="I29" s="1"/>
      <c r="J29" s="39"/>
      <c r="K29" s="153"/>
      <c r="L29" s="104"/>
      <c r="M29" s="21"/>
      <c r="N29" s="39"/>
      <c r="O29" s="60"/>
      <c r="P29" s="39"/>
      <c r="Q29" s="21"/>
      <c r="R29" s="42"/>
      <c r="S29" s="62"/>
      <c r="T29" s="42"/>
      <c r="U29" s="112"/>
      <c r="V29" s="1"/>
      <c r="W29" s="8"/>
      <c r="X29" s="1"/>
      <c r="Y29" s="1"/>
      <c r="Z29" s="1"/>
      <c r="AA29" s="1"/>
      <c r="AB29" s="3"/>
      <c r="AC29" s="3"/>
      <c r="AD29" s="3"/>
      <c r="AE29" s="3"/>
      <c r="AF29" s="3"/>
      <c r="AG29" s="3"/>
    </row>
    <row r="30" spans="2:33" ht="13.5">
      <c r="B30" s="94"/>
      <c r="C30" s="19"/>
      <c r="D30" s="1"/>
      <c r="E30" s="1"/>
      <c r="F30" s="39"/>
      <c r="G30" s="21"/>
      <c r="H30" s="1"/>
      <c r="I30" s="1"/>
      <c r="J30" s="39"/>
      <c r="K30" s="7"/>
      <c r="L30" s="104"/>
      <c r="M30" s="62"/>
      <c r="N30" s="58"/>
      <c r="O30" s="60"/>
      <c r="P30" s="39"/>
      <c r="Q30" s="21"/>
      <c r="R30" s="36"/>
      <c r="S30" s="19"/>
      <c r="T30" s="36"/>
      <c r="U30" s="16"/>
      <c r="V30" s="8"/>
      <c r="W30" s="8"/>
      <c r="X30" s="1"/>
      <c r="Y30" s="1"/>
      <c r="Z30" s="1"/>
      <c r="AA30" s="1"/>
      <c r="AB30" s="3"/>
      <c r="AC30" s="3"/>
      <c r="AD30" s="3"/>
      <c r="AE30" s="3"/>
      <c r="AF30" s="3"/>
      <c r="AG30" s="3"/>
    </row>
    <row r="31" spans="2:33" ht="13.5">
      <c r="B31" s="94" t="s">
        <v>7</v>
      </c>
      <c r="C31" s="19" t="s">
        <v>3</v>
      </c>
      <c r="D31" s="1" t="s">
        <v>3</v>
      </c>
      <c r="E31" s="1"/>
      <c r="F31" s="39" t="s">
        <v>3</v>
      </c>
      <c r="G31" s="21"/>
      <c r="H31" s="1"/>
      <c r="I31" s="1"/>
      <c r="J31" s="39"/>
      <c r="K31" s="7"/>
      <c r="L31" s="104"/>
      <c r="M31" s="62"/>
      <c r="N31" s="58"/>
      <c r="O31" s="60"/>
      <c r="P31" s="39"/>
      <c r="Q31" s="21"/>
      <c r="R31" s="36"/>
      <c r="S31" s="19"/>
      <c r="T31" s="36"/>
      <c r="U31" s="16"/>
      <c r="V31" s="8"/>
      <c r="W31" s="8"/>
      <c r="X31" s="1"/>
      <c r="Y31" s="1"/>
      <c r="Z31" s="1"/>
      <c r="AA31" s="1"/>
      <c r="AB31" s="3"/>
      <c r="AC31" s="3"/>
      <c r="AD31" s="3"/>
      <c r="AE31" s="3"/>
      <c r="AF31" s="3"/>
      <c r="AG31" s="3"/>
    </row>
    <row r="32" spans="2:33" ht="14.25">
      <c r="B32" s="50"/>
      <c r="C32" s="19" t="s">
        <v>3</v>
      </c>
      <c r="D32" s="1"/>
      <c r="E32" s="1"/>
      <c r="F32" s="39"/>
      <c r="G32" s="21"/>
      <c r="H32" s="1"/>
      <c r="I32" s="1"/>
      <c r="J32" s="39"/>
      <c r="K32" s="7"/>
      <c r="L32" s="104"/>
      <c r="M32" s="21"/>
      <c r="N32" s="58"/>
      <c r="O32" s="60"/>
      <c r="P32" s="39"/>
      <c r="Q32" s="21"/>
      <c r="R32" s="37"/>
      <c r="S32" s="66"/>
      <c r="T32" s="37"/>
      <c r="U32" s="122"/>
      <c r="V32" s="8"/>
      <c r="W32" s="8"/>
      <c r="X32" s="1"/>
      <c r="Y32" s="1"/>
      <c r="Z32" s="1"/>
      <c r="AA32" s="1"/>
      <c r="AB32" s="3"/>
      <c r="AC32" s="3"/>
      <c r="AD32" s="3"/>
      <c r="AE32" s="3"/>
      <c r="AF32" s="3"/>
      <c r="AG32" s="3"/>
    </row>
    <row r="33" spans="2:33" ht="14.25" thickBot="1">
      <c r="B33" s="49"/>
      <c r="C33" s="20"/>
      <c r="D33" s="11"/>
      <c r="E33" s="10"/>
      <c r="F33" s="38"/>
      <c r="G33" s="20"/>
      <c r="H33" s="11"/>
      <c r="I33" s="10"/>
      <c r="J33" s="38"/>
      <c r="K33" s="12"/>
      <c r="L33" s="132"/>
      <c r="M33" s="20"/>
      <c r="N33" s="38"/>
      <c r="O33" s="20"/>
      <c r="P33" s="38"/>
      <c r="Q33" s="20"/>
      <c r="R33" s="36"/>
      <c r="S33" s="73"/>
      <c r="T33" s="83"/>
      <c r="U33" s="123"/>
      <c r="V33" s="13"/>
      <c r="W33" s="5"/>
      <c r="X33" s="5"/>
      <c r="Y33" s="13"/>
      <c r="Z33" s="5"/>
      <c r="AA33" s="5"/>
      <c r="AB33" s="3"/>
      <c r="AC33" s="3"/>
      <c r="AD33" s="3"/>
      <c r="AE33" s="3"/>
      <c r="AF33" s="3"/>
      <c r="AG33" s="3"/>
    </row>
    <row r="34" spans="2:41" ht="12.75" customHeight="1">
      <c r="B34" s="47" t="s">
        <v>63</v>
      </c>
      <c r="C34" s="30"/>
      <c r="D34" s="44" t="s">
        <v>67</v>
      </c>
      <c r="E34" s="23"/>
      <c r="F34" s="44" t="s">
        <v>68</v>
      </c>
      <c r="G34" s="30"/>
      <c r="H34" s="24"/>
      <c r="I34" s="23" t="s">
        <v>22</v>
      </c>
      <c r="J34" s="44" t="s">
        <v>69</v>
      </c>
      <c r="K34" s="55"/>
      <c r="L34" s="133"/>
      <c r="M34" s="30"/>
      <c r="N34" s="44"/>
      <c r="O34" s="30"/>
      <c r="P34" s="44" t="s">
        <v>61</v>
      </c>
      <c r="Q34" s="30"/>
      <c r="R34" s="44"/>
      <c r="S34" s="30"/>
      <c r="T34" s="44"/>
      <c r="U34" s="124"/>
      <c r="V34" s="1"/>
      <c r="W34" s="5"/>
      <c r="X34" s="6"/>
      <c r="Y34" s="1"/>
      <c r="Z34" s="71"/>
      <c r="AA34" s="1"/>
      <c r="AB34" s="72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>
      <c r="B35" s="86">
        <v>1.1</v>
      </c>
      <c r="C35" s="29">
        <f>K27+B35</f>
        <v>35.300000000000004</v>
      </c>
      <c r="D35" s="77">
        <v>7.3</v>
      </c>
      <c r="E35" s="32">
        <f>C35+D35</f>
        <v>42.6</v>
      </c>
      <c r="F35" s="77">
        <v>9.4</v>
      </c>
      <c r="G35" s="29">
        <f>E35+F35</f>
        <v>52</v>
      </c>
      <c r="H35" s="78">
        <v>1.9</v>
      </c>
      <c r="I35" s="32">
        <f>G35+H35</f>
        <v>53.9</v>
      </c>
      <c r="J35" s="77">
        <v>13.8</v>
      </c>
      <c r="K35" s="52">
        <f>I35+J35</f>
        <v>67.7</v>
      </c>
      <c r="L35" s="86">
        <v>0.8</v>
      </c>
      <c r="M35" s="29">
        <f>U27+L35</f>
        <v>383.70000000000005</v>
      </c>
      <c r="N35" s="77">
        <v>2.2</v>
      </c>
      <c r="O35" s="29">
        <f>M35+N35</f>
        <v>385.90000000000003</v>
      </c>
      <c r="P35" s="77">
        <v>1.1</v>
      </c>
      <c r="Q35" s="29">
        <f>O35+P35</f>
        <v>387.00000000000006</v>
      </c>
      <c r="R35" s="77">
        <v>1.4</v>
      </c>
      <c r="S35" s="29">
        <f>Q35+R35</f>
        <v>388.40000000000003</v>
      </c>
      <c r="T35" s="77">
        <v>0.3</v>
      </c>
      <c r="U35" s="52">
        <f>S35+T35</f>
        <v>388.70000000000005</v>
      </c>
      <c r="V35" s="75"/>
      <c r="W35" s="56"/>
      <c r="X35" s="56"/>
      <c r="Y35" s="3"/>
      <c r="Z35" s="57"/>
      <c r="AA35" s="145"/>
      <c r="AB35" s="145"/>
      <c r="AC35" s="3"/>
      <c r="AD35" s="15"/>
      <c r="AE35" s="146"/>
      <c r="AF35" s="146"/>
      <c r="AG35" s="145"/>
      <c r="AH35" s="145"/>
      <c r="AI35" s="1"/>
      <c r="AJ35" s="3"/>
      <c r="AK35" s="3"/>
      <c r="AL35" s="3"/>
      <c r="AM35" s="3"/>
      <c r="AN35" s="3"/>
      <c r="AO35" s="3"/>
    </row>
    <row r="36" spans="2:41" ht="13.5">
      <c r="B36" s="48"/>
      <c r="C36" s="21"/>
      <c r="D36" s="39"/>
      <c r="E36" s="1"/>
      <c r="F36" s="39"/>
      <c r="G36" s="21"/>
      <c r="H36" s="3"/>
      <c r="I36" s="1"/>
      <c r="J36" s="36"/>
      <c r="K36" s="7"/>
      <c r="L36" s="48"/>
      <c r="M36" s="60"/>
      <c r="N36" s="42"/>
      <c r="O36" s="62"/>
      <c r="P36" s="42"/>
      <c r="Q36" s="41"/>
      <c r="R36" s="36"/>
      <c r="S36" s="19"/>
      <c r="T36" s="167" t="s">
        <v>55</v>
      </c>
      <c r="U36" s="168"/>
      <c r="V36" s="1"/>
      <c r="W36" s="1"/>
      <c r="X36" s="57"/>
      <c r="Y36" s="3"/>
      <c r="Z36" s="57"/>
      <c r="AA36" s="3"/>
      <c r="AB36" s="6"/>
      <c r="AC36" s="46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>
      <c r="B37" s="48"/>
      <c r="C37" s="21"/>
      <c r="D37" s="39"/>
      <c r="E37" s="1"/>
      <c r="F37" s="39"/>
      <c r="G37" s="43"/>
      <c r="H37" s="3"/>
      <c r="J37" s="39" t="s">
        <v>31</v>
      </c>
      <c r="K37" s="7"/>
      <c r="L37" s="48"/>
      <c r="M37" s="60"/>
      <c r="N37" s="36"/>
      <c r="O37" s="19"/>
      <c r="P37" s="42"/>
      <c r="Q37" s="19"/>
      <c r="R37" s="36"/>
      <c r="S37" s="21"/>
      <c r="T37" s="39" t="s">
        <v>53</v>
      </c>
      <c r="U37" s="16"/>
      <c r="V37" s="1"/>
      <c r="W37" s="57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>
      <c r="B38" s="48"/>
      <c r="C38" s="62"/>
      <c r="D38" s="37"/>
      <c r="E38" s="1"/>
      <c r="F38" s="39"/>
      <c r="G38" s="21"/>
      <c r="H38" s="3"/>
      <c r="I38" s="62" t="s">
        <v>24</v>
      </c>
      <c r="J38" s="39"/>
      <c r="K38" s="7"/>
      <c r="L38" s="51"/>
      <c r="M38" s="60"/>
      <c r="N38" s="36"/>
      <c r="O38" s="19"/>
      <c r="P38" s="42"/>
      <c r="Q38" s="19"/>
      <c r="R38" s="36"/>
      <c r="S38" s="43"/>
      <c r="T38" s="36"/>
      <c r="U38" s="16"/>
      <c r="V38" s="57"/>
      <c r="W38" s="57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4.25">
      <c r="B39" s="48"/>
      <c r="C39" s="62"/>
      <c r="D39" s="39"/>
      <c r="E39" s="1"/>
      <c r="F39" s="45" t="s">
        <v>32</v>
      </c>
      <c r="G39" s="62" t="s">
        <v>24</v>
      </c>
      <c r="H39" s="3"/>
      <c r="I39" s="1"/>
      <c r="J39" s="39"/>
      <c r="K39" s="7"/>
      <c r="L39" s="51"/>
      <c r="M39" s="60"/>
      <c r="N39" s="37"/>
      <c r="O39" s="66"/>
      <c r="P39" s="36"/>
      <c r="Q39" s="60"/>
      <c r="R39" s="36"/>
      <c r="S39" s="19"/>
      <c r="T39" s="36"/>
      <c r="U39" s="16"/>
      <c r="V39" s="1"/>
      <c r="W39" s="17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3.5">
      <c r="B40" s="48"/>
      <c r="C40" s="21"/>
      <c r="D40" s="45"/>
      <c r="E40" s="1"/>
      <c r="F40" s="39"/>
      <c r="G40" s="21"/>
      <c r="H40" s="3"/>
      <c r="I40" s="6"/>
      <c r="J40" s="39"/>
      <c r="K40" s="7"/>
      <c r="L40" s="51"/>
      <c r="M40" s="60"/>
      <c r="N40" s="36"/>
      <c r="O40" s="19"/>
      <c r="P40" s="36"/>
      <c r="Q40" s="19"/>
      <c r="R40" s="36"/>
      <c r="S40" s="19"/>
      <c r="T40" s="36"/>
      <c r="U40" s="16"/>
      <c r="V40" s="3"/>
      <c r="W40" s="6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4.25" thickBot="1">
      <c r="B41" s="95"/>
      <c r="C41" s="40"/>
      <c r="D41" s="38"/>
      <c r="E41" s="10"/>
      <c r="F41" s="38"/>
      <c r="G41" s="20"/>
      <c r="H41" s="11"/>
      <c r="I41" s="10"/>
      <c r="J41" s="38"/>
      <c r="K41" s="12"/>
      <c r="L41" s="49"/>
      <c r="M41" s="20"/>
      <c r="N41" s="38"/>
      <c r="O41" s="61"/>
      <c r="P41" s="38"/>
      <c r="Q41" s="20"/>
      <c r="R41" s="38"/>
      <c r="S41" s="20"/>
      <c r="T41" s="38"/>
      <c r="U41" s="12"/>
      <c r="V41" s="13"/>
      <c r="W41" s="5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5" ht="12.75" customHeight="1">
      <c r="B42" s="47"/>
      <c r="C42" s="30" t="s">
        <v>25</v>
      </c>
      <c r="D42" s="44"/>
      <c r="E42" s="23" t="s">
        <v>26</v>
      </c>
      <c r="F42" s="162">
        <f>K51-G43</f>
        <v>44.900000000000006</v>
      </c>
      <c r="G42" s="163"/>
      <c r="H42" s="24"/>
      <c r="I42" s="23" t="s">
        <v>70</v>
      </c>
      <c r="J42" s="44"/>
      <c r="K42" s="55" t="s">
        <v>27</v>
      </c>
      <c r="L42" s="48"/>
      <c r="M42" s="28" t="s">
        <v>21</v>
      </c>
      <c r="N42" s="39"/>
      <c r="O42" s="28"/>
      <c r="P42" s="126" t="s">
        <v>20</v>
      </c>
      <c r="Q42" s="127"/>
      <c r="R42" s="39" t="s">
        <v>11</v>
      </c>
      <c r="S42" s="28"/>
      <c r="T42" s="39" t="s">
        <v>17</v>
      </c>
      <c r="U42" s="53" t="s">
        <v>60</v>
      </c>
      <c r="V42" s="1"/>
      <c r="W42" s="5"/>
      <c r="X42" s="1"/>
      <c r="Y42" s="5"/>
      <c r="Z42" s="1"/>
      <c r="AA42" s="5"/>
      <c r="AB42" s="1"/>
      <c r="AC42" s="5"/>
      <c r="AD42" s="74"/>
      <c r="AE42" s="1"/>
      <c r="AF42" s="5"/>
      <c r="AG42" s="1"/>
      <c r="AH42" s="5"/>
      <c r="AI42" s="1"/>
      <c r="AJ42" s="5"/>
      <c r="AK42" s="1"/>
      <c r="AL42" s="5"/>
      <c r="AM42" s="5"/>
      <c r="AN42" s="3"/>
      <c r="AO42" s="3"/>
      <c r="AP42" s="3"/>
      <c r="AQ42" s="3"/>
      <c r="AR42" s="3"/>
      <c r="AS42" s="3"/>
    </row>
    <row r="43" spans="2:47" ht="13.5" customHeight="1">
      <c r="B43" s="86">
        <v>5.3</v>
      </c>
      <c r="C43" s="29">
        <f>K35+B43</f>
        <v>73</v>
      </c>
      <c r="D43" s="77">
        <v>7.5</v>
      </c>
      <c r="E43" s="32">
        <f>C43+D43</f>
        <v>80.5</v>
      </c>
      <c r="F43" s="77">
        <v>0.2</v>
      </c>
      <c r="G43" s="29">
        <f>E43+F43</f>
        <v>80.7</v>
      </c>
      <c r="H43" s="78">
        <v>0.4</v>
      </c>
      <c r="I43" s="32">
        <f>G43+H43</f>
        <v>81.10000000000001</v>
      </c>
      <c r="J43" s="77">
        <v>11.2</v>
      </c>
      <c r="K43" s="52">
        <f>I43+J43</f>
        <v>92.30000000000001</v>
      </c>
      <c r="L43" s="86">
        <v>1.9</v>
      </c>
      <c r="M43" s="29">
        <f>U35+L43</f>
        <v>390.6</v>
      </c>
      <c r="N43" s="77">
        <v>4.4</v>
      </c>
      <c r="O43" s="29">
        <f>M43+N43</f>
        <v>395</v>
      </c>
      <c r="P43" s="77">
        <v>0.6</v>
      </c>
      <c r="Q43" s="29">
        <f>O43+P43</f>
        <v>395.6</v>
      </c>
      <c r="R43" s="79">
        <v>1</v>
      </c>
      <c r="S43" s="29">
        <f>Q43+R43</f>
        <v>396.6</v>
      </c>
      <c r="T43" s="77">
        <v>0.6</v>
      </c>
      <c r="U43" s="52">
        <f>S43+T43</f>
        <v>397.20000000000005</v>
      </c>
      <c r="V43" s="75"/>
      <c r="W43" s="56"/>
      <c r="X43" s="75"/>
      <c r="Y43" s="56"/>
      <c r="Z43" s="81"/>
      <c r="AA43" s="56"/>
      <c r="AB43" s="81"/>
      <c r="AC43" s="56"/>
      <c r="AD43" s="1"/>
      <c r="AE43" s="74"/>
      <c r="AF43" s="74"/>
      <c r="AG43" s="8"/>
      <c r="AH43" s="25"/>
      <c r="AI43" s="145"/>
      <c r="AJ43" s="145"/>
      <c r="AK43" s="147"/>
      <c r="AL43" s="147"/>
      <c r="AM43" s="145"/>
      <c r="AN43" s="145"/>
      <c r="AO43" s="1"/>
      <c r="AP43" s="3"/>
      <c r="AQ43" s="3"/>
      <c r="AR43" s="3"/>
      <c r="AS43" s="3"/>
      <c r="AT43" s="3"/>
      <c r="AU43" s="3"/>
    </row>
    <row r="44" spans="2:45" ht="14.25">
      <c r="B44" s="158"/>
      <c r="C44" s="159"/>
      <c r="D44" s="39"/>
      <c r="E44" s="1"/>
      <c r="F44" s="160" t="s">
        <v>33</v>
      </c>
      <c r="G44" s="161"/>
      <c r="H44" s="145"/>
      <c r="I44" s="1"/>
      <c r="J44" s="39"/>
      <c r="K44" s="7"/>
      <c r="L44" s="48"/>
      <c r="M44" s="21"/>
      <c r="N44" s="58"/>
      <c r="O44" s="21"/>
      <c r="P44" s="39"/>
      <c r="Q44" s="21"/>
      <c r="R44" s="39"/>
      <c r="S44" s="21"/>
      <c r="T44" s="58"/>
      <c r="U44" s="7"/>
      <c r="V44" s="3"/>
      <c r="W44" s="6"/>
      <c r="X44" s="1"/>
      <c r="Y44" s="1"/>
      <c r="Z44" s="3"/>
      <c r="AA44" s="6"/>
      <c r="AB44" s="145"/>
      <c r="AC44" s="145"/>
      <c r="AD44" s="80"/>
      <c r="AE44" s="8"/>
      <c r="AF44" s="1"/>
      <c r="AG44" s="8"/>
      <c r="AH44" s="1"/>
      <c r="AI44" s="1"/>
      <c r="AJ44" s="1"/>
      <c r="AK44" s="1"/>
      <c r="AL44" s="1"/>
      <c r="AM44" s="1"/>
      <c r="AN44" s="3"/>
      <c r="AO44" s="3"/>
      <c r="AP44" s="3"/>
      <c r="AQ44" s="3"/>
      <c r="AR44" s="3"/>
      <c r="AS44" s="3"/>
    </row>
    <row r="45" spans="2:45" ht="13.5">
      <c r="B45" s="48"/>
      <c r="C45" s="21"/>
      <c r="D45" s="39"/>
      <c r="E45" s="1"/>
      <c r="F45" s="184">
        <f>F42/((ROUNDDOWN(16.24,0)+(16.24-ROUNDDOWN(16.24,0))/0.6)-(ROUNDDOWN(13.24,0)+(13.24-ROUNDDOWN(13.24,0))/0.6))</f>
        <v>14.966666666666677</v>
      </c>
      <c r="G45" s="185"/>
      <c r="H45" s="145"/>
      <c r="I45" s="1"/>
      <c r="J45" s="39"/>
      <c r="K45" s="7"/>
      <c r="L45" s="48"/>
      <c r="M45" s="41"/>
      <c r="N45" s="58"/>
      <c r="O45" s="21"/>
      <c r="P45" s="39"/>
      <c r="Q45" s="21"/>
      <c r="R45" s="39"/>
      <c r="S45" s="41"/>
      <c r="T45" s="58"/>
      <c r="U45" s="7"/>
      <c r="V45" s="3"/>
      <c r="W45" s="6"/>
      <c r="X45" s="1"/>
      <c r="Y45" s="1"/>
      <c r="Z45" s="9"/>
      <c r="AA45" s="1"/>
      <c r="AB45" s="145"/>
      <c r="AC45" s="145"/>
      <c r="AD45" s="8"/>
      <c r="AE45" s="8"/>
      <c r="AF45" s="1"/>
      <c r="AG45" s="8"/>
      <c r="AH45" s="8"/>
      <c r="AI45" s="1"/>
      <c r="AJ45" s="1"/>
      <c r="AK45" s="1"/>
      <c r="AL45" s="1"/>
      <c r="AM45" s="1"/>
      <c r="AN45" s="3"/>
      <c r="AO45" s="3"/>
      <c r="AP45" s="3"/>
      <c r="AQ45" s="3"/>
      <c r="AR45" s="3"/>
      <c r="AS45" s="3"/>
    </row>
    <row r="46" spans="2:45" ht="13.5">
      <c r="B46" s="48"/>
      <c r="C46" s="21"/>
      <c r="D46" s="39"/>
      <c r="E46" s="1"/>
      <c r="F46" s="39"/>
      <c r="G46" s="21"/>
      <c r="H46" s="1"/>
      <c r="I46" s="1"/>
      <c r="J46" s="39"/>
      <c r="K46" s="7" t="s">
        <v>3</v>
      </c>
      <c r="L46" s="65"/>
      <c r="M46" s="41"/>
      <c r="N46" s="58"/>
      <c r="O46" s="60"/>
      <c r="P46" s="39"/>
      <c r="Q46" s="21"/>
      <c r="R46" s="42"/>
      <c r="S46" s="41"/>
      <c r="T46" s="58"/>
      <c r="U46" s="2"/>
      <c r="V46" s="3"/>
      <c r="W46" s="6"/>
      <c r="X46" s="1"/>
      <c r="Y46" s="1"/>
      <c r="Z46" s="3"/>
      <c r="AA46" s="6"/>
      <c r="AB46" s="145"/>
      <c r="AC46" s="145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3"/>
      <c r="AO46" s="3"/>
      <c r="AP46" s="3"/>
      <c r="AQ46" s="3"/>
      <c r="AR46" s="3"/>
      <c r="AS46" s="3"/>
    </row>
    <row r="47" spans="2:45" ht="13.5">
      <c r="B47" s="48"/>
      <c r="C47" s="62"/>
      <c r="D47" s="39"/>
      <c r="E47" s="1"/>
      <c r="F47" s="39" t="s">
        <v>3</v>
      </c>
      <c r="G47" s="21"/>
      <c r="H47" s="1"/>
      <c r="I47" s="1"/>
      <c r="J47" s="39" t="s">
        <v>3</v>
      </c>
      <c r="K47" s="7"/>
      <c r="L47" s="48"/>
      <c r="M47" s="43"/>
      <c r="N47" s="58"/>
      <c r="O47" s="60"/>
      <c r="P47" s="39"/>
      <c r="Q47" s="21"/>
      <c r="R47" s="39"/>
      <c r="S47" s="43"/>
      <c r="T47" s="58"/>
      <c r="U47" s="2"/>
      <c r="V47" s="3"/>
      <c r="W47" s="6"/>
      <c r="X47" s="8"/>
      <c r="Y47" s="1"/>
      <c r="Z47" s="3"/>
      <c r="AA47" s="6"/>
      <c r="AB47" s="145"/>
      <c r="AC47" s="145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3"/>
      <c r="AO47" s="3"/>
      <c r="AP47" s="3"/>
      <c r="AQ47" s="3"/>
      <c r="AR47" s="3"/>
      <c r="AS47" s="3"/>
    </row>
    <row r="48" spans="2:45" ht="13.5">
      <c r="B48" s="48"/>
      <c r="C48" s="21"/>
      <c r="D48" s="39"/>
      <c r="E48" s="1"/>
      <c r="F48" s="39"/>
      <c r="G48" s="21"/>
      <c r="H48" s="1"/>
      <c r="I48" s="1"/>
      <c r="J48" s="39"/>
      <c r="K48" s="7"/>
      <c r="L48" s="50"/>
      <c r="M48" s="19"/>
      <c r="N48" s="58"/>
      <c r="O48" s="60"/>
      <c r="P48" s="39"/>
      <c r="Q48" s="21"/>
      <c r="R48" s="36"/>
      <c r="S48" s="19"/>
      <c r="T48" s="58"/>
      <c r="U48" s="2" t="s">
        <v>19</v>
      </c>
      <c r="V48" s="3"/>
      <c r="W48" s="6"/>
      <c r="X48" s="8"/>
      <c r="Y48" s="8"/>
      <c r="Z48" s="3"/>
      <c r="AA48" s="6"/>
      <c r="AB48" s="1"/>
      <c r="AC48" s="1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3"/>
      <c r="AO48" s="3"/>
      <c r="AP48" s="3"/>
      <c r="AQ48" s="3"/>
      <c r="AR48" s="3"/>
      <c r="AS48" s="3"/>
    </row>
    <row r="49" spans="2:45" ht="14.25" thickBot="1">
      <c r="B49" s="49"/>
      <c r="C49" s="20"/>
      <c r="D49" s="38"/>
      <c r="E49" s="10"/>
      <c r="F49" s="38"/>
      <c r="G49" s="20"/>
      <c r="H49" s="11"/>
      <c r="I49" s="10"/>
      <c r="J49" s="38"/>
      <c r="K49" s="12"/>
      <c r="L49" s="49"/>
      <c r="M49" s="20"/>
      <c r="N49" s="38"/>
      <c r="O49" s="107"/>
      <c r="P49" s="128"/>
      <c r="Q49" s="20"/>
      <c r="R49" s="38"/>
      <c r="S49" s="20"/>
      <c r="T49" s="38"/>
      <c r="U49" s="125"/>
      <c r="V49" s="13"/>
      <c r="W49" s="5"/>
      <c r="X49" s="13"/>
      <c r="Y49" s="5"/>
      <c r="Z49" s="13"/>
      <c r="AA49" s="5"/>
      <c r="AB49" s="13"/>
      <c r="AC49" s="5"/>
      <c r="AD49" s="5"/>
      <c r="AE49" s="13"/>
      <c r="AF49" s="5"/>
      <c r="AG49" s="13"/>
      <c r="AH49" s="5"/>
      <c r="AI49" s="13"/>
      <c r="AJ49" s="5"/>
      <c r="AK49" s="13"/>
      <c r="AL49" s="5"/>
      <c r="AM49" s="5"/>
      <c r="AN49" s="3"/>
      <c r="AO49" s="3"/>
      <c r="AP49" s="3"/>
      <c r="AQ49" s="3"/>
      <c r="AR49" s="3"/>
      <c r="AS49" s="3"/>
    </row>
    <row r="50" spans="2:47" ht="13.5" customHeight="1">
      <c r="B50" s="101" t="s">
        <v>110</v>
      </c>
      <c r="C50" s="76"/>
      <c r="D50" s="39"/>
      <c r="E50" s="64" t="s">
        <v>74</v>
      </c>
      <c r="F50" s="39" t="s">
        <v>75</v>
      </c>
      <c r="G50" s="64"/>
      <c r="H50" s="24" t="s">
        <v>71</v>
      </c>
      <c r="I50" s="23"/>
      <c r="J50" s="171">
        <f>K59-K51</f>
        <v>54.8</v>
      </c>
      <c r="K50" s="172"/>
      <c r="L50" s="48"/>
      <c r="M50" s="28" t="s">
        <v>16</v>
      </c>
      <c r="N50" s="44"/>
      <c r="O50" s="28" t="s">
        <v>15</v>
      </c>
      <c r="P50" s="44" t="s">
        <v>62</v>
      </c>
      <c r="Q50" s="64"/>
      <c r="R50" s="39" t="s">
        <v>0</v>
      </c>
      <c r="S50" s="28"/>
      <c r="T50" s="39" t="s">
        <v>83</v>
      </c>
      <c r="U50" s="53"/>
      <c r="V50" s="1"/>
      <c r="W50" s="5"/>
      <c r="X50" s="1"/>
      <c r="Y50" s="5"/>
      <c r="Z50" s="1"/>
      <c r="AA50" s="5"/>
      <c r="AB50" s="1"/>
      <c r="AC50" s="5"/>
      <c r="AD50" s="1"/>
      <c r="AE50" s="1"/>
      <c r="AF50" s="5"/>
      <c r="AG50" s="1"/>
      <c r="AH50" s="5"/>
      <c r="AI50" s="1"/>
      <c r="AJ50" s="5"/>
      <c r="AK50" s="1"/>
      <c r="AL50" s="5"/>
      <c r="AM50" s="1"/>
      <c r="AN50" s="5"/>
      <c r="AO50" s="5"/>
      <c r="AP50" s="3"/>
      <c r="AQ50" s="3"/>
      <c r="AR50" s="3"/>
      <c r="AS50" s="3"/>
      <c r="AT50" s="3"/>
      <c r="AU50" s="3"/>
    </row>
    <row r="51" spans="2:47" ht="13.5">
      <c r="B51" s="106">
        <v>5.1</v>
      </c>
      <c r="C51" s="29">
        <f>K43+B51</f>
        <v>97.4</v>
      </c>
      <c r="D51" s="77">
        <v>4.7</v>
      </c>
      <c r="E51" s="29">
        <f>C51+D51</f>
        <v>102.10000000000001</v>
      </c>
      <c r="F51" s="77">
        <v>0.6</v>
      </c>
      <c r="G51" s="29">
        <f>E51+F51</f>
        <v>102.7</v>
      </c>
      <c r="H51" s="78">
        <v>12</v>
      </c>
      <c r="I51" s="32">
        <f>G51+H51</f>
        <v>114.7</v>
      </c>
      <c r="J51" s="77">
        <v>10.9</v>
      </c>
      <c r="K51" s="52">
        <f>I51+J51</f>
        <v>125.60000000000001</v>
      </c>
      <c r="L51" s="86">
        <v>1.1</v>
      </c>
      <c r="M51" s="29">
        <f>U43+L51</f>
        <v>398.30000000000007</v>
      </c>
      <c r="N51" s="77">
        <v>1.2</v>
      </c>
      <c r="O51" s="29">
        <f>M51+N51</f>
        <v>399.50000000000006</v>
      </c>
      <c r="P51" s="77">
        <v>2.4</v>
      </c>
      <c r="Q51" s="29">
        <f>O51+P51</f>
        <v>401.90000000000003</v>
      </c>
      <c r="R51" s="77">
        <v>1.8</v>
      </c>
      <c r="S51" s="29">
        <f>Q51+R51</f>
        <v>403.70000000000005</v>
      </c>
      <c r="T51" s="77">
        <v>5.6</v>
      </c>
      <c r="U51" s="52">
        <f>S51+T51</f>
        <v>409.30000000000007</v>
      </c>
      <c r="V51" s="75"/>
      <c r="W51" s="56"/>
      <c r="X51" s="98"/>
      <c r="Y51" s="56"/>
      <c r="Z51" s="75"/>
      <c r="AA51" s="56"/>
      <c r="AB51" s="81"/>
      <c r="AC51" s="56"/>
      <c r="AD51" s="1"/>
      <c r="AE51" s="1"/>
      <c r="AF51" s="1"/>
      <c r="AG51" s="3"/>
      <c r="AH51" s="25"/>
      <c r="AI51" s="145"/>
      <c r="AJ51" s="145"/>
      <c r="AK51" s="145"/>
      <c r="AL51" s="145"/>
      <c r="AM51" s="145"/>
      <c r="AN51" s="145"/>
      <c r="AO51" s="1"/>
      <c r="AP51" s="3"/>
      <c r="AQ51" s="3"/>
      <c r="AR51" s="3"/>
      <c r="AS51" s="3"/>
      <c r="AT51" s="3"/>
      <c r="AU51" s="3"/>
    </row>
    <row r="52" spans="2:47" ht="14.25">
      <c r="B52" s="50"/>
      <c r="C52" s="21"/>
      <c r="D52" s="139"/>
      <c r="E52" s="21"/>
      <c r="F52" s="139"/>
      <c r="G52" s="21"/>
      <c r="H52" s="1"/>
      <c r="I52" s="1"/>
      <c r="J52" s="169" t="s">
        <v>35</v>
      </c>
      <c r="K52" s="170"/>
      <c r="L52" s="50"/>
      <c r="M52" s="19"/>
      <c r="N52" s="37" t="s">
        <v>18</v>
      </c>
      <c r="O52" s="60"/>
      <c r="P52" s="39"/>
      <c r="Q52" s="21"/>
      <c r="R52" s="36"/>
      <c r="S52" s="19"/>
      <c r="T52" s="139"/>
      <c r="U52" s="153"/>
      <c r="V52" s="1"/>
      <c r="W52" s="1"/>
      <c r="X52" s="75"/>
      <c r="Y52" s="56"/>
      <c r="Z52" s="3"/>
      <c r="AA52" s="6"/>
      <c r="AB52" s="1"/>
      <c r="AC52" s="1"/>
      <c r="AD52" s="1"/>
      <c r="AE52" s="1"/>
      <c r="AF52" s="1"/>
      <c r="AG52" s="3"/>
      <c r="AH52" s="1"/>
      <c r="AI52" s="1"/>
      <c r="AJ52" s="8"/>
      <c r="AK52" s="1"/>
      <c r="AL52" s="1"/>
      <c r="AM52" s="1"/>
      <c r="AN52" s="1"/>
      <c r="AO52" s="1"/>
      <c r="AP52" s="3"/>
      <c r="AQ52" s="3"/>
      <c r="AR52" s="3"/>
      <c r="AS52" s="3"/>
      <c r="AT52" s="3"/>
      <c r="AU52" s="3"/>
    </row>
    <row r="53" spans="2:47" ht="13.5">
      <c r="B53" s="48"/>
      <c r="C53" s="21"/>
      <c r="D53" s="139"/>
      <c r="E53" s="21"/>
      <c r="F53" s="139"/>
      <c r="G53" s="21"/>
      <c r="H53" s="1"/>
      <c r="I53" s="1"/>
      <c r="J53" s="173">
        <f>J50/((ROUNDDOWN(20.04,0)+(20.04-ROUNDDOWN(20.04,0))/0.6)-(ROUNDDOWN(16.24,0)+(16.24-ROUNDDOWN(16.24,0))/0.6))</f>
        <v>14.94545454545454</v>
      </c>
      <c r="K53" s="174"/>
      <c r="L53" s="50"/>
      <c r="M53" s="19"/>
      <c r="N53" s="39"/>
      <c r="O53" s="60"/>
      <c r="P53" s="39"/>
      <c r="Q53" s="21"/>
      <c r="R53" s="63"/>
      <c r="S53" s="21" t="s">
        <v>3</v>
      </c>
      <c r="T53" s="139"/>
      <c r="U53" s="153"/>
      <c r="V53" s="1"/>
      <c r="W53" s="1"/>
      <c r="X53" s="75"/>
      <c r="Y53" s="56"/>
      <c r="Z53" s="8"/>
      <c r="AA53" s="8"/>
      <c r="AB53" s="1"/>
      <c r="AC53" s="1"/>
      <c r="AD53" s="1"/>
      <c r="AE53" s="1"/>
      <c r="AF53" s="1"/>
      <c r="AG53" s="3"/>
      <c r="AH53" s="6"/>
      <c r="AI53" s="1"/>
      <c r="AJ53" s="8"/>
      <c r="AK53" s="1"/>
      <c r="AL53" s="1"/>
      <c r="AM53" s="1"/>
      <c r="AN53" s="1"/>
      <c r="AO53" s="1"/>
      <c r="AP53" s="3"/>
      <c r="AQ53" s="3"/>
      <c r="AR53" s="3"/>
      <c r="AS53" s="3"/>
      <c r="AT53" s="3"/>
      <c r="AU53" s="3"/>
    </row>
    <row r="54" spans="2:47" ht="13.5">
      <c r="B54" s="48"/>
      <c r="C54" s="21"/>
      <c r="D54" s="39"/>
      <c r="E54" s="21"/>
      <c r="F54" s="39"/>
      <c r="G54" s="21"/>
      <c r="H54" s="1"/>
      <c r="I54" s="1"/>
      <c r="J54" s="36"/>
      <c r="K54" s="16"/>
      <c r="L54" s="50"/>
      <c r="M54" s="19"/>
      <c r="N54" s="58"/>
      <c r="O54" s="60"/>
      <c r="P54" s="39"/>
      <c r="Q54" s="21"/>
      <c r="R54" s="36"/>
      <c r="S54" s="19" t="s">
        <v>3</v>
      </c>
      <c r="T54" s="139"/>
      <c r="U54" s="153"/>
      <c r="V54" s="1"/>
      <c r="W54" s="1"/>
      <c r="X54" s="17"/>
      <c r="Y54" s="6"/>
      <c r="Z54" s="8"/>
      <c r="AA54" s="8"/>
      <c r="AB54" s="1"/>
      <c r="AC54" s="1"/>
      <c r="AD54" s="1"/>
      <c r="AE54" s="1"/>
      <c r="AF54" s="1"/>
      <c r="AG54" s="3"/>
      <c r="AH54" s="6"/>
      <c r="AI54" s="8"/>
      <c r="AJ54" s="8"/>
      <c r="AK54" s="1"/>
      <c r="AL54" s="1"/>
      <c r="AM54" s="1"/>
      <c r="AN54" s="1"/>
      <c r="AO54" s="1"/>
      <c r="AP54" s="3"/>
      <c r="AQ54" s="3"/>
      <c r="AR54" s="3"/>
      <c r="AS54" s="3"/>
      <c r="AT54" s="3"/>
      <c r="AU54" s="3"/>
    </row>
    <row r="55" spans="2:47" ht="13.5">
      <c r="B55" s="48"/>
      <c r="C55" s="21"/>
      <c r="D55" s="39"/>
      <c r="E55" s="21"/>
      <c r="F55" s="39"/>
      <c r="G55" s="21"/>
      <c r="H55" s="1" t="s">
        <v>3</v>
      </c>
      <c r="I55" s="1"/>
      <c r="J55" s="36"/>
      <c r="K55" s="16"/>
      <c r="L55" s="50"/>
      <c r="M55" s="19"/>
      <c r="N55" s="58"/>
      <c r="O55" s="60"/>
      <c r="P55" s="58"/>
      <c r="Q55" s="21" t="s">
        <v>18</v>
      </c>
      <c r="R55" s="37"/>
      <c r="S55" s="19" t="s">
        <v>3</v>
      </c>
      <c r="T55" s="139"/>
      <c r="U55" s="153"/>
      <c r="V55" s="8"/>
      <c r="W55" s="8"/>
      <c r="X55" s="17"/>
      <c r="Y55" s="6"/>
      <c r="Z55" s="8"/>
      <c r="AA55" s="8"/>
      <c r="AB55" s="8"/>
      <c r="AC55" s="8"/>
      <c r="AD55" s="1"/>
      <c r="AE55" s="8"/>
      <c r="AF55" s="8"/>
      <c r="AG55" s="3"/>
      <c r="AH55" s="6"/>
      <c r="AI55" s="8"/>
      <c r="AJ55" s="8"/>
      <c r="AK55" s="1"/>
      <c r="AL55" s="1"/>
      <c r="AM55" s="1"/>
      <c r="AN55" s="1"/>
      <c r="AO55" s="1"/>
      <c r="AP55" s="3"/>
      <c r="AQ55" s="3"/>
      <c r="AR55" s="3"/>
      <c r="AS55" s="3"/>
      <c r="AT55" s="3"/>
      <c r="AU55" s="3"/>
    </row>
    <row r="56" spans="2:47" ht="13.5">
      <c r="B56" s="48"/>
      <c r="C56" s="21"/>
      <c r="D56" s="39"/>
      <c r="E56" s="21"/>
      <c r="F56" s="39"/>
      <c r="G56" s="21"/>
      <c r="H56" s="1"/>
      <c r="I56" s="1"/>
      <c r="J56" s="36"/>
      <c r="K56" s="16"/>
      <c r="L56" s="50"/>
      <c r="M56" s="19"/>
      <c r="N56" s="58"/>
      <c r="O56" s="108"/>
      <c r="P56" s="58"/>
      <c r="Q56" s="60"/>
      <c r="R56" s="36"/>
      <c r="S56" s="19" t="s">
        <v>3</v>
      </c>
      <c r="T56" s="39"/>
      <c r="U56" s="7"/>
      <c r="V56" s="8"/>
      <c r="W56" s="8"/>
      <c r="X56" s="3"/>
      <c r="Y56" s="6"/>
      <c r="Z56" s="8"/>
      <c r="AA56" s="8"/>
      <c r="AB56" s="8"/>
      <c r="AC56" s="8"/>
      <c r="AD56" s="1"/>
      <c r="AE56" s="8"/>
      <c r="AF56" s="8"/>
      <c r="AG56" s="3"/>
      <c r="AH56" s="6"/>
      <c r="AI56" s="8"/>
      <c r="AJ56" s="8"/>
      <c r="AK56" s="1"/>
      <c r="AL56" s="1"/>
      <c r="AM56" s="1"/>
      <c r="AN56" s="1"/>
      <c r="AO56" s="1"/>
      <c r="AP56" s="3"/>
      <c r="AQ56" s="3"/>
      <c r="AR56" s="3"/>
      <c r="AS56" s="3"/>
      <c r="AT56" s="3"/>
      <c r="AU56" s="3"/>
    </row>
    <row r="57" spans="2:47" ht="14.25" thickBot="1">
      <c r="B57" s="49"/>
      <c r="C57" s="20"/>
      <c r="D57" s="38"/>
      <c r="E57" s="20"/>
      <c r="F57" s="38"/>
      <c r="G57" s="20"/>
      <c r="H57" s="11"/>
      <c r="I57" s="10"/>
      <c r="J57" s="38"/>
      <c r="K57" s="12"/>
      <c r="L57" s="49"/>
      <c r="M57" s="20"/>
      <c r="N57" s="131"/>
      <c r="O57" s="109"/>
      <c r="P57" s="38"/>
      <c r="Q57" s="20"/>
      <c r="R57" s="38"/>
      <c r="S57" s="20"/>
      <c r="T57" s="38"/>
      <c r="U57" s="12"/>
      <c r="V57" s="13"/>
      <c r="W57" s="5"/>
      <c r="X57" s="6"/>
      <c r="Y57" s="1"/>
      <c r="Z57" s="13"/>
      <c r="AA57" s="5"/>
      <c r="AB57" s="13"/>
      <c r="AC57" s="5"/>
      <c r="AD57" s="13"/>
      <c r="AE57" s="13"/>
      <c r="AF57" s="5"/>
      <c r="AG57" s="13"/>
      <c r="AH57" s="5"/>
      <c r="AI57" s="13"/>
      <c r="AJ57" s="5"/>
      <c r="AK57" s="13"/>
      <c r="AL57" s="5"/>
      <c r="AM57" s="13"/>
      <c r="AN57" s="5"/>
      <c r="AO57" s="5"/>
      <c r="AP57" s="3"/>
      <c r="AQ57" s="3"/>
      <c r="AR57" s="3"/>
      <c r="AS57" s="3"/>
      <c r="AT57" s="3"/>
      <c r="AU57" s="3"/>
    </row>
    <row r="58" spans="2:41" ht="12.75" customHeight="1">
      <c r="B58" s="48" t="s">
        <v>2</v>
      </c>
      <c r="C58" s="23"/>
      <c r="D58" s="44" t="s">
        <v>72</v>
      </c>
      <c r="E58" s="23"/>
      <c r="F58" s="97"/>
      <c r="G58" s="30" t="s">
        <v>37</v>
      </c>
      <c r="H58" s="97" t="s">
        <v>82</v>
      </c>
      <c r="I58" s="30"/>
      <c r="J58" s="182">
        <f>S3-K59</f>
        <v>43.19999999999999</v>
      </c>
      <c r="K58" s="183"/>
      <c r="L58" s="48"/>
      <c r="M58" s="28" t="s">
        <v>14</v>
      </c>
      <c r="N58" s="44"/>
      <c r="O58" s="28" t="s">
        <v>13</v>
      </c>
      <c r="P58" s="33"/>
      <c r="Q58" s="28" t="s">
        <v>12</v>
      </c>
      <c r="R58" s="44" t="s">
        <v>76</v>
      </c>
      <c r="S58" s="53" t="s">
        <v>34</v>
      </c>
      <c r="T58" s="18"/>
      <c r="U58" s="31"/>
      <c r="V58" s="1"/>
      <c r="W58" s="5"/>
      <c r="X58" s="3"/>
      <c r="Y58" s="1"/>
      <c r="Z58" s="5"/>
      <c r="AA58" s="1"/>
      <c r="AB58" s="5"/>
      <c r="AC58" s="1"/>
      <c r="AD58" s="5"/>
      <c r="AE58" s="1"/>
      <c r="AF58" s="5"/>
      <c r="AG58" s="1"/>
      <c r="AH58" s="5"/>
      <c r="AI58" s="5"/>
      <c r="AJ58" s="3"/>
      <c r="AK58" s="3"/>
      <c r="AL58" s="3"/>
      <c r="AM58" s="3"/>
      <c r="AN58" s="3"/>
      <c r="AO58" s="3"/>
    </row>
    <row r="59" spans="2:41" ht="13.5" customHeight="1">
      <c r="B59" s="86">
        <v>20.4</v>
      </c>
      <c r="C59" s="29">
        <f>K51+B59</f>
        <v>146</v>
      </c>
      <c r="D59" s="77">
        <v>2</v>
      </c>
      <c r="E59" s="32">
        <f>C59+D59</f>
        <v>148</v>
      </c>
      <c r="F59" s="77">
        <v>11</v>
      </c>
      <c r="G59" s="29">
        <f>E59+F59</f>
        <v>159</v>
      </c>
      <c r="H59" s="77">
        <v>5</v>
      </c>
      <c r="I59" s="29">
        <f>G59+H59</f>
        <v>164</v>
      </c>
      <c r="J59" s="77">
        <v>16.4</v>
      </c>
      <c r="K59" s="52">
        <f>I59+J59</f>
        <v>180.4</v>
      </c>
      <c r="L59" s="86">
        <v>0.5</v>
      </c>
      <c r="M59" s="29">
        <f>U51+L59</f>
        <v>409.80000000000007</v>
      </c>
      <c r="N59" s="77">
        <v>1.1</v>
      </c>
      <c r="O59" s="135">
        <f>M59+N59</f>
        <v>410.9000000000001</v>
      </c>
      <c r="P59" s="134">
        <v>3</v>
      </c>
      <c r="Q59" s="29">
        <f>O59+P59</f>
        <v>413.9000000000001</v>
      </c>
      <c r="R59" s="77">
        <v>3.8</v>
      </c>
      <c r="S59" s="52">
        <f>Q59+R59</f>
        <v>417.7000000000001</v>
      </c>
      <c r="T59" s="98"/>
      <c r="U59" s="56"/>
      <c r="V59" s="1"/>
      <c r="W59" s="1"/>
      <c r="X59" s="3"/>
      <c r="Y59" s="1"/>
      <c r="Z59" s="1"/>
      <c r="AA59" s="46"/>
      <c r="AB59" s="6"/>
      <c r="AC59" s="146"/>
      <c r="AD59" s="146"/>
      <c r="AE59" s="145"/>
      <c r="AF59" s="145"/>
      <c r="AG59" s="145"/>
      <c r="AH59" s="145"/>
      <c r="AI59" s="15"/>
      <c r="AJ59" s="3"/>
      <c r="AK59" s="3"/>
      <c r="AL59" s="3"/>
      <c r="AM59" s="3"/>
      <c r="AN59" s="3"/>
      <c r="AO59" s="3"/>
    </row>
    <row r="60" spans="2:41" ht="14.25">
      <c r="B60" s="48"/>
      <c r="C60" s="21"/>
      <c r="D60" s="39"/>
      <c r="E60" s="1"/>
      <c r="F60" s="39"/>
      <c r="G60" s="21"/>
      <c r="H60" s="39"/>
      <c r="I60" s="21"/>
      <c r="J60" s="160" t="s">
        <v>36</v>
      </c>
      <c r="K60" s="181"/>
      <c r="L60" s="48"/>
      <c r="M60" s="21"/>
      <c r="N60" s="39"/>
      <c r="O60" s="21"/>
      <c r="P60" s="129"/>
      <c r="Q60" s="84"/>
      <c r="R60" s="36"/>
      <c r="S60" s="16" t="s">
        <v>58</v>
      </c>
      <c r="T60" s="96"/>
      <c r="U60" s="96"/>
      <c r="V60" s="3"/>
      <c r="W60" s="6"/>
      <c r="X60" s="3"/>
      <c r="Y60" s="1"/>
      <c r="Z60" s="1"/>
      <c r="AA60" s="46"/>
      <c r="AB60" s="6"/>
      <c r="AC60" s="1"/>
      <c r="AD60" s="1"/>
      <c r="AE60" s="3"/>
      <c r="AF60" s="6"/>
      <c r="AG60" s="3"/>
      <c r="AH60" s="6"/>
      <c r="AI60" s="6"/>
      <c r="AJ60" s="3"/>
      <c r="AK60" s="3"/>
      <c r="AL60" s="3"/>
      <c r="AM60" s="3"/>
      <c r="AN60" s="3"/>
      <c r="AO60" s="3"/>
    </row>
    <row r="61" spans="2:41" ht="13.5">
      <c r="B61" s="48"/>
      <c r="C61" s="21"/>
      <c r="D61" s="39"/>
      <c r="E61" s="1"/>
      <c r="F61" s="39"/>
      <c r="G61" s="21"/>
      <c r="H61" s="39"/>
      <c r="I61" s="21"/>
      <c r="J61" s="173">
        <f>J58/((ROUNDDOWN(22.56,0)+(22.56-ROUNDDOWN(22.56,0))/0.6)-(ROUNDDOWN(20.04,0)+(20.04-ROUNDDOWN(20.04,0))/0.6))</f>
        <v>15.069767441860478</v>
      </c>
      <c r="K61" s="174"/>
      <c r="L61" s="48"/>
      <c r="M61" s="21"/>
      <c r="N61" s="39"/>
      <c r="O61" s="40"/>
      <c r="P61" s="129"/>
      <c r="Q61" s="84"/>
      <c r="R61" s="179"/>
      <c r="S61" s="180"/>
      <c r="T61" s="8"/>
      <c r="U61" s="8"/>
      <c r="V61" s="9"/>
      <c r="W61" s="1"/>
      <c r="X61" s="3"/>
      <c r="Y61" s="1"/>
      <c r="Z61" s="1"/>
      <c r="AA61" s="3"/>
      <c r="AB61" s="6"/>
      <c r="AC61" s="1"/>
      <c r="AD61" s="1"/>
      <c r="AE61" s="3"/>
      <c r="AF61" s="1"/>
      <c r="AG61" s="9"/>
      <c r="AH61" s="1"/>
      <c r="AI61" s="1"/>
      <c r="AJ61" s="3"/>
      <c r="AK61" s="3"/>
      <c r="AL61" s="3"/>
      <c r="AM61" s="3"/>
      <c r="AN61" s="3"/>
      <c r="AO61" s="3"/>
    </row>
    <row r="62" spans="2:41" ht="13.5">
      <c r="B62" s="48"/>
      <c r="C62" s="21"/>
      <c r="D62" s="39"/>
      <c r="E62" s="1"/>
      <c r="F62" s="39"/>
      <c r="G62" s="21"/>
      <c r="H62" s="39"/>
      <c r="I62" s="21"/>
      <c r="J62" s="39"/>
      <c r="K62" s="7"/>
      <c r="L62" s="48"/>
      <c r="M62" s="21"/>
      <c r="N62" s="39"/>
      <c r="O62" s="21"/>
      <c r="P62" s="35"/>
      <c r="Q62" s="19"/>
      <c r="R62" s="58"/>
      <c r="S62" s="2"/>
      <c r="T62" s="8"/>
      <c r="U62" s="8"/>
      <c r="V62" s="3"/>
      <c r="W62" s="6"/>
      <c r="X62" s="3"/>
      <c r="Y62" s="1"/>
      <c r="Z62" s="1"/>
      <c r="AA62" s="3"/>
      <c r="AB62" s="6"/>
      <c r="AC62" s="145"/>
      <c r="AD62" s="145"/>
      <c r="AE62" s="3"/>
      <c r="AF62" s="6"/>
      <c r="AG62" s="3"/>
      <c r="AH62" s="6"/>
      <c r="AI62" s="6"/>
      <c r="AJ62" s="3"/>
      <c r="AK62" s="3"/>
      <c r="AL62" s="3"/>
      <c r="AM62" s="3"/>
      <c r="AN62" s="3"/>
      <c r="AO62" s="3"/>
    </row>
    <row r="63" spans="2:41" ht="13.5">
      <c r="B63" s="48"/>
      <c r="C63" s="21"/>
      <c r="D63" s="39"/>
      <c r="E63" s="1"/>
      <c r="F63" s="39"/>
      <c r="G63" s="21"/>
      <c r="H63" s="39"/>
      <c r="I63" s="21"/>
      <c r="J63" s="39"/>
      <c r="K63" s="7"/>
      <c r="L63" s="51"/>
      <c r="M63" s="60"/>
      <c r="N63" s="58" t="s">
        <v>3</v>
      </c>
      <c r="O63" s="60"/>
      <c r="P63" s="35" t="s">
        <v>7</v>
      </c>
      <c r="Q63" s="19" t="s">
        <v>3</v>
      </c>
      <c r="R63" s="58"/>
      <c r="S63" s="100"/>
      <c r="T63" s="8"/>
      <c r="U63" s="103"/>
      <c r="V63" s="3"/>
      <c r="W63" s="6"/>
      <c r="X63" s="3"/>
      <c r="Y63" s="8"/>
      <c r="Z63" s="8"/>
      <c r="AA63" s="3"/>
      <c r="AB63" s="6"/>
      <c r="AC63" s="1"/>
      <c r="AD63" s="1"/>
      <c r="AE63" s="3"/>
      <c r="AF63" s="6"/>
      <c r="AG63" s="3"/>
      <c r="AH63" s="6"/>
      <c r="AI63" s="6"/>
      <c r="AJ63" s="3"/>
      <c r="AK63" s="3"/>
      <c r="AL63" s="3"/>
      <c r="AM63" s="3"/>
      <c r="AN63" s="3"/>
      <c r="AO63" s="3"/>
    </row>
    <row r="64" spans="2:41" ht="13.5">
      <c r="B64" s="48"/>
      <c r="C64" s="21"/>
      <c r="D64" s="39"/>
      <c r="E64" s="1"/>
      <c r="F64" s="39"/>
      <c r="G64" s="21"/>
      <c r="H64" s="39"/>
      <c r="I64" s="21"/>
      <c r="J64" s="39"/>
      <c r="K64" s="7"/>
      <c r="L64" s="51"/>
      <c r="M64" s="60"/>
      <c r="N64" s="58"/>
      <c r="O64" s="60"/>
      <c r="P64" s="36"/>
      <c r="Q64" s="19" t="s">
        <v>3</v>
      </c>
      <c r="R64" s="58"/>
      <c r="S64" s="2"/>
      <c r="T64" s="8"/>
      <c r="U64" s="8"/>
      <c r="V64" s="3"/>
      <c r="W64" s="6"/>
      <c r="X64" s="3"/>
      <c r="Y64" s="8"/>
      <c r="Z64" s="8"/>
      <c r="AA64" s="3"/>
      <c r="AB64" s="6"/>
      <c r="AC64" s="1"/>
      <c r="AD64" s="1"/>
      <c r="AE64" s="3"/>
      <c r="AF64" s="6"/>
      <c r="AG64" s="3"/>
      <c r="AH64" s="6"/>
      <c r="AI64" s="6"/>
      <c r="AJ64" s="3"/>
      <c r="AK64" s="3"/>
      <c r="AL64" s="3"/>
      <c r="AM64" s="3"/>
      <c r="AN64" s="3"/>
      <c r="AO64" s="3"/>
    </row>
    <row r="65" spans="2:41" ht="14.25" thickBot="1">
      <c r="B65" s="49"/>
      <c r="C65" s="20"/>
      <c r="D65" s="38"/>
      <c r="E65" s="10"/>
      <c r="F65" s="38"/>
      <c r="G65" s="20"/>
      <c r="H65" s="38"/>
      <c r="I65" s="20"/>
      <c r="J65" s="38"/>
      <c r="K65" s="12"/>
      <c r="L65" s="49"/>
      <c r="M65" s="20"/>
      <c r="N65" s="38"/>
      <c r="O65" s="20"/>
      <c r="P65" s="130"/>
      <c r="Q65" s="85"/>
      <c r="R65" s="38"/>
      <c r="S65" s="12"/>
      <c r="T65" s="13"/>
      <c r="U65" s="5"/>
      <c r="V65" s="13"/>
      <c r="W65" s="5"/>
      <c r="X65" s="13"/>
      <c r="Y65" s="13"/>
      <c r="Z65" s="5"/>
      <c r="AA65" s="13"/>
      <c r="AB65" s="5"/>
      <c r="AC65" s="13"/>
      <c r="AD65" s="5"/>
      <c r="AE65" s="13"/>
      <c r="AF65" s="5"/>
      <c r="AG65" s="13"/>
      <c r="AH65" s="5"/>
      <c r="AI65" s="5"/>
      <c r="AJ65" s="3"/>
      <c r="AK65" s="3"/>
      <c r="AL65" s="3"/>
      <c r="AM65" s="3"/>
      <c r="AN65" s="3"/>
      <c r="AO65" s="3"/>
    </row>
    <row r="66" spans="11:37" ht="13.5">
      <c r="K66" s="67"/>
      <c r="L66" s="3"/>
      <c r="M66" s="3"/>
      <c r="N66" s="6"/>
      <c r="O66" s="6"/>
      <c r="P66" s="3"/>
      <c r="T66" s="13"/>
      <c r="U66" s="5"/>
      <c r="V66" s="5"/>
      <c r="W66" s="13"/>
      <c r="X66" s="5"/>
      <c r="Y66" s="1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1:40" ht="13.5">
      <c r="K67" s="26"/>
      <c r="L67" s="26"/>
      <c r="M67" s="1"/>
      <c r="N67" s="5"/>
      <c r="O67" s="1"/>
      <c r="P67" s="57"/>
      <c r="Q67" s="13"/>
      <c r="R67" s="5"/>
      <c r="S67" s="1"/>
      <c r="T67" s="5"/>
      <c r="U67" s="1"/>
      <c r="V67" s="5"/>
      <c r="W67" s="13"/>
      <c r="X67" s="13"/>
      <c r="Y67" s="5"/>
      <c r="Z67" s="13"/>
      <c r="AA67" s="5"/>
      <c r="AB67" s="1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7:39" ht="14.25">
      <c r="G68" s="3"/>
      <c r="H68" s="3"/>
      <c r="I68" s="3"/>
      <c r="L68" s="145"/>
      <c r="M68" s="145"/>
      <c r="N68" s="145"/>
      <c r="O68" s="145"/>
      <c r="P68" s="160"/>
      <c r="Q68" s="137"/>
      <c r="R68" s="3"/>
      <c r="S68" s="15"/>
      <c r="T68" s="152"/>
      <c r="U68" s="13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7:39" ht="14.25">
      <c r="G69" s="3"/>
      <c r="H69" s="1"/>
      <c r="I69" s="1"/>
      <c r="L69" s="1"/>
      <c r="M69" s="1"/>
      <c r="N69" s="1"/>
      <c r="O69" s="1"/>
      <c r="P69" s="1"/>
      <c r="Q69" s="6"/>
      <c r="R69" s="3"/>
      <c r="S69" s="6"/>
      <c r="T69" s="3"/>
      <c r="U69" s="6"/>
      <c r="V69" s="68"/>
      <c r="W69" s="8"/>
      <c r="X69" s="145"/>
      <c r="Y69" s="145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7:39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8"/>
      <c r="W70" s="1"/>
      <c r="X70" s="145"/>
      <c r="Y70" s="145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7:39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8"/>
      <c r="W71" s="8"/>
      <c r="X71" s="145"/>
      <c r="Y71" s="145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7:39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68"/>
      <c r="W72" s="8"/>
      <c r="X72" s="145"/>
      <c r="Y72" s="145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7:39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7:39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5:39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5:39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5:39" ht="13.5">
      <c r="E77" s="3"/>
      <c r="F77" s="1"/>
      <c r="G77" s="1"/>
      <c r="H77" s="75"/>
      <c r="I77" s="56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5:39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5:39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5:39" ht="13.5">
      <c r="E80" s="3"/>
      <c r="F80" s="1"/>
      <c r="G80" s="1"/>
      <c r="H80" s="1"/>
      <c r="I80" s="1"/>
      <c r="J80" s="3"/>
      <c r="K80" s="3"/>
      <c r="L80" s="145"/>
      <c r="M80" s="145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5:39" ht="13.5">
      <c r="E81" s="3"/>
      <c r="F81" s="1"/>
      <c r="G81" s="1"/>
      <c r="H81" s="1"/>
      <c r="I81" s="1"/>
      <c r="J81" s="3"/>
      <c r="K81" s="3"/>
      <c r="L81" s="145"/>
      <c r="M81" s="145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5:39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5:39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46"/>
      <c r="Q83" s="146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5:39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45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5:39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45"/>
      <c r="R85" s="145"/>
      <c r="S85" s="138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5:39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45"/>
      <c r="S86" s="138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5:39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5:39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5:39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2:39" ht="13.5">
      <c r="L90" s="145"/>
      <c r="M90" s="145"/>
      <c r="N90" s="1"/>
      <c r="O90" s="1"/>
      <c r="P90" s="1"/>
      <c r="Q90" s="1"/>
      <c r="R90" s="138"/>
      <c r="S90" s="138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2:39" ht="13.5">
      <c r="L91" s="145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2:39" ht="13.5">
      <c r="L92" s="145"/>
      <c r="M92" s="1"/>
      <c r="N92" s="1"/>
      <c r="O92" s="1"/>
      <c r="P92" s="1"/>
      <c r="Q92" s="1"/>
      <c r="R92" s="152"/>
      <c r="S92" s="152"/>
      <c r="T92" s="46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2:39" ht="13.5">
      <c r="L93" s="1"/>
      <c r="M93" s="1"/>
      <c r="N93" s="1"/>
      <c r="O93" s="1"/>
      <c r="P93" s="1"/>
      <c r="Q93" s="145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2:39" ht="13.5">
      <c r="L94" s="1"/>
      <c r="M94" s="1"/>
      <c r="N94" s="1"/>
      <c r="O94" s="1"/>
      <c r="P94" s="1"/>
      <c r="Q94" s="145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2:39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2:39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2:39" ht="13.5">
      <c r="L97" s="1"/>
      <c r="M97" s="5"/>
      <c r="N97" s="1"/>
      <c r="O97" s="5"/>
      <c r="P97" s="1"/>
      <c r="Q97" s="69"/>
      <c r="R97" s="1"/>
      <c r="S97" s="5"/>
      <c r="T97" s="70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2:39" ht="13.5">
      <c r="L98" s="145"/>
      <c r="M98" s="145"/>
      <c r="N98" s="146"/>
      <c r="O98" s="146"/>
      <c r="P98" s="8"/>
      <c r="Q98" s="8"/>
      <c r="R98" s="57"/>
      <c r="S98" s="57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2:39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2:39" ht="13.5">
      <c r="L100" s="3"/>
      <c r="M100" s="1"/>
      <c r="N100" s="3"/>
      <c r="O100" s="1"/>
      <c r="P100" s="8"/>
      <c r="Q100" s="8"/>
      <c r="R100" s="152"/>
      <c r="S100" s="152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2:39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2:39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2:39" ht="13.5">
      <c r="L103" s="3"/>
      <c r="M103" s="6"/>
      <c r="N103" s="3"/>
      <c r="O103" s="6"/>
      <c r="P103" s="8"/>
      <c r="Q103" s="8"/>
      <c r="R103" s="3"/>
      <c r="S103" s="6"/>
      <c r="T103" s="70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2:39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2:39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2:39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2:39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2:39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2:39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2:39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2:39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2:39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2:39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2:39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2:39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2:39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2:39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2:39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2:39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2:39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2:39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2:39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2:39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2:39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2:39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2:39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2:39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7">
    <mergeCell ref="D52:D53"/>
    <mergeCell ref="J61:K61"/>
    <mergeCell ref="R5:S5"/>
    <mergeCell ref="P14:Q14"/>
    <mergeCell ref="Q25:S25"/>
    <mergeCell ref="R61:S61"/>
    <mergeCell ref="J60:K60"/>
    <mergeCell ref="J58:K58"/>
    <mergeCell ref="F45:G45"/>
    <mergeCell ref="J53:K53"/>
    <mergeCell ref="J52:K52"/>
    <mergeCell ref="J50:K50"/>
    <mergeCell ref="H44:H45"/>
    <mergeCell ref="F52:F53"/>
    <mergeCell ref="T54:U55"/>
    <mergeCell ref="R2:S2"/>
    <mergeCell ref="P13:Q13"/>
    <mergeCell ref="R24:S24"/>
    <mergeCell ref="T36:U36"/>
    <mergeCell ref="R4:S4"/>
    <mergeCell ref="P12:Q12"/>
    <mergeCell ref="R20:S20"/>
    <mergeCell ref="R12:S12"/>
    <mergeCell ref="AI51:AJ51"/>
    <mergeCell ref="AK51:AL51"/>
    <mergeCell ref="AE35:AF35"/>
    <mergeCell ref="AA35:AB35"/>
    <mergeCell ref="AB44:AC45"/>
    <mergeCell ref="AB46:AC47"/>
    <mergeCell ref="AE3:AF3"/>
    <mergeCell ref="AB11:AB12"/>
    <mergeCell ref="AC11:AD11"/>
    <mergeCell ref="AE11:AF11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AE18:AF18"/>
    <mergeCell ref="L90:M90"/>
    <mergeCell ref="L68:M68"/>
    <mergeCell ref="P83:Q83"/>
    <mergeCell ref="Q84:Q85"/>
    <mergeCell ref="L80:M81"/>
    <mergeCell ref="N68:O68"/>
    <mergeCell ref="P68:Q68"/>
    <mergeCell ref="T68:U68"/>
    <mergeCell ref="T52:U53"/>
    <mergeCell ref="AG19:AH19"/>
    <mergeCell ref="AE19:AF19"/>
    <mergeCell ref="AG35:AH35"/>
    <mergeCell ref="B44:C44"/>
    <mergeCell ref="F44:G44"/>
    <mergeCell ref="F42:G42"/>
    <mergeCell ref="L4:M4"/>
    <mergeCell ref="B21:C21"/>
    <mergeCell ref="D20:E20"/>
    <mergeCell ref="B29:C29"/>
    <mergeCell ref="K28:K29"/>
    <mergeCell ref="H4:I4"/>
    <mergeCell ref="D8:E8"/>
    <mergeCell ref="D9:E9"/>
    <mergeCell ref="AM43:AN43"/>
    <mergeCell ref="AI43:AJ43"/>
    <mergeCell ref="X71:Y72"/>
    <mergeCell ref="X69:Y70"/>
    <mergeCell ref="AC62:AD62"/>
    <mergeCell ref="AG59:AH59"/>
    <mergeCell ref="AE59:AF59"/>
    <mergeCell ref="AC59:AD59"/>
    <mergeCell ref="AM51:AN51"/>
    <mergeCell ref="AK43:AL43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253"/>
  <sheetViews>
    <sheetView tabSelected="1" zoomScaleSheetLayoutView="100" workbookViewId="0" topLeftCell="M43">
      <selection activeCell="D52" sqref="D52:D53"/>
    </sheetView>
  </sheetViews>
  <sheetFormatPr defaultColWidth="9.00390625" defaultRowHeight="13.5"/>
  <cols>
    <col min="1" max="1" width="2.25390625" style="4" customWidth="1"/>
    <col min="2" max="8" width="10.125" style="4" customWidth="1"/>
    <col min="9" max="9" width="11.875" style="4" customWidth="1"/>
    <col min="10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7" ht="14.25" thickBot="1">
      <c r="B1" s="4" t="s">
        <v>77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39" ht="13.5">
      <c r="B2" s="87"/>
      <c r="C2" s="22" t="s">
        <v>1</v>
      </c>
      <c r="D2" s="18"/>
      <c r="E2" s="31" t="s">
        <v>87</v>
      </c>
      <c r="F2" s="33"/>
      <c r="G2" s="28" t="s">
        <v>12</v>
      </c>
      <c r="H2" s="18"/>
      <c r="I2" s="31" t="s">
        <v>13</v>
      </c>
      <c r="J2" s="33"/>
      <c r="K2" s="53" t="s">
        <v>14</v>
      </c>
      <c r="L2" s="47"/>
      <c r="M2" s="30" t="s">
        <v>73</v>
      </c>
      <c r="N2" s="44"/>
      <c r="O2" s="30" t="s">
        <v>38</v>
      </c>
      <c r="P2" s="33"/>
      <c r="Q2" s="28" t="s">
        <v>39</v>
      </c>
      <c r="R2" s="142">
        <f>Q11-S3</f>
        <v>70.9</v>
      </c>
      <c r="S2" s="143"/>
      <c r="T2" s="24"/>
      <c r="U2" s="55" t="s">
        <v>84</v>
      </c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88" t="s">
        <v>4</v>
      </c>
      <c r="C3" s="27" t="s">
        <v>88</v>
      </c>
      <c r="D3" s="134">
        <v>0</v>
      </c>
      <c r="E3" s="29">
        <v>0</v>
      </c>
      <c r="F3" s="77">
        <v>3.8</v>
      </c>
      <c r="G3" s="29">
        <v>3.8</v>
      </c>
      <c r="H3" s="102">
        <v>3</v>
      </c>
      <c r="I3" s="32">
        <f>G3+H3</f>
        <v>6.8</v>
      </c>
      <c r="J3" s="77">
        <v>1.1</v>
      </c>
      <c r="K3" s="52">
        <f>I3+J3</f>
        <v>7.9</v>
      </c>
      <c r="L3" s="86">
        <v>0.7</v>
      </c>
      <c r="M3" s="29">
        <f>K59+L3</f>
        <v>181.1</v>
      </c>
      <c r="N3" s="77">
        <v>11.5</v>
      </c>
      <c r="O3" s="29">
        <f>M3+N3</f>
        <v>192.6</v>
      </c>
      <c r="P3" s="77">
        <v>7.6</v>
      </c>
      <c r="Q3" s="29">
        <f>O3+P3</f>
        <v>200.2</v>
      </c>
      <c r="R3" s="77">
        <v>23.4</v>
      </c>
      <c r="S3" s="29">
        <f>Q3+R3</f>
        <v>223.6</v>
      </c>
      <c r="T3" s="77">
        <v>37.3</v>
      </c>
      <c r="U3" s="52">
        <f>S3+T3</f>
        <v>260.9</v>
      </c>
      <c r="W3" s="3"/>
      <c r="X3" s="3"/>
      <c r="Y3" s="3"/>
      <c r="Z3" s="3"/>
      <c r="AA3" s="3"/>
      <c r="AB3" s="15"/>
      <c r="AC3" s="8"/>
      <c r="AD3" s="8"/>
      <c r="AE3" s="145"/>
      <c r="AF3" s="145"/>
      <c r="AG3" s="1"/>
      <c r="AH3" s="1"/>
      <c r="AI3" s="3"/>
      <c r="AJ3" s="3"/>
      <c r="AK3" s="3"/>
      <c r="AL3" s="3"/>
      <c r="AM3" s="3"/>
    </row>
    <row r="4" spans="2:39" ht="14.25">
      <c r="B4" s="89" t="s">
        <v>89</v>
      </c>
      <c r="C4" s="19" t="s">
        <v>89</v>
      </c>
      <c r="D4" s="14"/>
      <c r="E4" s="1"/>
      <c r="F4" s="35"/>
      <c r="G4" s="19"/>
      <c r="H4" s="145"/>
      <c r="I4" s="145"/>
      <c r="J4" s="36"/>
      <c r="K4" s="16"/>
      <c r="L4" s="148"/>
      <c r="M4" s="149"/>
      <c r="N4" s="114"/>
      <c r="O4" s="113"/>
      <c r="P4" s="39"/>
      <c r="Q4" s="21"/>
      <c r="R4" s="160" t="s">
        <v>90</v>
      </c>
      <c r="S4" s="149"/>
      <c r="T4" s="39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50" t="s">
        <v>6</v>
      </c>
      <c r="C5" s="19"/>
      <c r="D5" s="1"/>
      <c r="E5" s="1"/>
      <c r="F5" s="35" t="s">
        <v>7</v>
      </c>
      <c r="G5" s="19" t="s">
        <v>3</v>
      </c>
      <c r="H5" s="3"/>
      <c r="I5" s="6" t="s">
        <v>3</v>
      </c>
      <c r="J5" s="36"/>
      <c r="K5" s="16"/>
      <c r="L5" s="48"/>
      <c r="M5" s="21"/>
      <c r="N5" s="39"/>
      <c r="O5" s="21"/>
      <c r="P5" s="39"/>
      <c r="Q5" s="99"/>
      <c r="R5" s="173">
        <f>R2/((ROUNDDOWN(27.4,0)+(27.4-ROUNDDOWN(27.4,0))/0.6)-(ROUNDDOWN(22.56,0)+(22.56-ROUNDDOWN(22.56,0))/0.6))</f>
        <v>14.978873239436618</v>
      </c>
      <c r="S5" s="175"/>
      <c r="T5" s="1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50"/>
      <c r="C6" s="19"/>
      <c r="D6" s="1" t="s">
        <v>3</v>
      </c>
      <c r="E6" s="1"/>
      <c r="F6" s="36"/>
      <c r="G6" s="19" t="s">
        <v>3</v>
      </c>
      <c r="H6" s="3"/>
      <c r="I6" s="6"/>
      <c r="J6" s="36"/>
      <c r="K6" s="54"/>
      <c r="L6" s="48"/>
      <c r="M6" s="21"/>
      <c r="N6" s="39"/>
      <c r="O6" s="21"/>
      <c r="P6" s="39"/>
      <c r="Q6" s="19"/>
      <c r="R6" s="39"/>
      <c r="S6" s="21"/>
      <c r="T6" s="39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9.75" customHeight="1">
      <c r="B7" s="50" t="s">
        <v>9</v>
      </c>
      <c r="C7" s="19"/>
      <c r="D7" s="1"/>
      <c r="E7" s="1"/>
      <c r="F7" s="37"/>
      <c r="G7" s="21"/>
      <c r="H7" s="3"/>
      <c r="I7" s="6"/>
      <c r="J7" s="36"/>
      <c r="K7" s="16"/>
      <c r="L7" s="48"/>
      <c r="M7" s="21"/>
      <c r="N7" s="39"/>
      <c r="O7" s="21"/>
      <c r="P7" s="39" t="s">
        <v>3</v>
      </c>
      <c r="Q7" s="21"/>
      <c r="R7" s="39"/>
      <c r="S7" s="21"/>
      <c r="T7" s="39" t="s">
        <v>3</v>
      </c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90"/>
      <c r="C8" s="19"/>
      <c r="D8" s="154">
        <f>G43-E3</f>
        <v>80.7</v>
      </c>
      <c r="E8" s="155"/>
      <c r="F8" s="37"/>
      <c r="G8" s="19"/>
      <c r="H8" s="3"/>
      <c r="I8" s="6"/>
      <c r="J8" s="39"/>
      <c r="K8" s="16"/>
      <c r="L8" s="48"/>
      <c r="M8" s="21"/>
      <c r="N8" s="39"/>
      <c r="O8" s="21"/>
      <c r="P8" s="39"/>
      <c r="Q8" s="21"/>
      <c r="R8" s="39"/>
      <c r="S8" s="40"/>
      <c r="T8" s="39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91" t="s">
        <v>10</v>
      </c>
      <c r="C9" s="20"/>
      <c r="D9" s="156">
        <f>D8/((ROUNDDOWN(13.24,0)+(13.24-ROUNDDOWN(13.24,0))/0.6)-(ROUNDDOWN(8,0)+(8-ROUNDDOWN(8,0))/0.6))</f>
        <v>14.944444444444445</v>
      </c>
      <c r="E9" s="157"/>
      <c r="F9" s="38"/>
      <c r="G9" s="20"/>
      <c r="H9" s="11"/>
      <c r="I9" s="10"/>
      <c r="J9" s="38"/>
      <c r="K9" s="12"/>
      <c r="L9" s="95"/>
      <c r="M9" s="20"/>
      <c r="N9" s="38"/>
      <c r="O9" s="20"/>
      <c r="P9" s="38"/>
      <c r="Q9" s="20"/>
      <c r="R9" s="38"/>
      <c r="S9" s="20"/>
      <c r="T9" s="38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4.25">
      <c r="B10" s="92" t="s">
        <v>0</v>
      </c>
      <c r="C10" s="28"/>
      <c r="D10" s="18" t="s">
        <v>20</v>
      </c>
      <c r="E10" s="31"/>
      <c r="F10" s="33"/>
      <c r="G10" s="28" t="s">
        <v>15</v>
      </c>
      <c r="H10" s="18"/>
      <c r="I10" s="31" t="s">
        <v>16</v>
      </c>
      <c r="J10" s="33" t="s">
        <v>91</v>
      </c>
      <c r="K10" s="53" t="s">
        <v>60</v>
      </c>
      <c r="L10" s="47"/>
      <c r="M10" s="30" t="s">
        <v>40</v>
      </c>
      <c r="N10" s="44"/>
      <c r="O10" s="30" t="s">
        <v>41</v>
      </c>
      <c r="P10" s="44" t="s">
        <v>92</v>
      </c>
      <c r="Q10" s="30" t="s">
        <v>43</v>
      </c>
      <c r="R10" s="44"/>
      <c r="S10" s="117" t="s">
        <v>45</v>
      </c>
      <c r="T10" s="44"/>
      <c r="U10" s="55" t="s">
        <v>46</v>
      </c>
      <c r="W10" s="3"/>
      <c r="X10" s="3"/>
      <c r="Y10" s="3"/>
      <c r="Z10" s="3"/>
      <c r="AA10" s="1"/>
      <c r="AB10" s="71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86">
        <v>6.1</v>
      </c>
      <c r="C11" s="29">
        <f>K3+B11</f>
        <v>14</v>
      </c>
      <c r="D11" s="78">
        <v>1.8</v>
      </c>
      <c r="E11" s="32">
        <f>C11+D11</f>
        <v>15.8</v>
      </c>
      <c r="F11" s="77">
        <v>2.4</v>
      </c>
      <c r="G11" s="29">
        <f>E11+F11</f>
        <v>18.2</v>
      </c>
      <c r="H11" s="78">
        <v>1.2</v>
      </c>
      <c r="I11" s="32">
        <f>G11+H11</f>
        <v>19.4</v>
      </c>
      <c r="J11" s="77">
        <v>1.1</v>
      </c>
      <c r="K11" s="52">
        <f>I11+J11</f>
        <v>20.5</v>
      </c>
      <c r="L11" s="86">
        <v>25.7</v>
      </c>
      <c r="M11" s="29">
        <f>U3+L11</f>
        <v>286.59999999999997</v>
      </c>
      <c r="N11" s="77">
        <v>6.3</v>
      </c>
      <c r="O11" s="29">
        <f>M11+N11</f>
        <v>292.9</v>
      </c>
      <c r="P11" s="77">
        <v>1.6</v>
      </c>
      <c r="Q11" s="29">
        <f>O11+P11</f>
        <v>294.5</v>
      </c>
      <c r="R11" s="77">
        <v>1</v>
      </c>
      <c r="S11" s="29">
        <f>Q11+R11</f>
        <v>295.5</v>
      </c>
      <c r="T11" s="77">
        <v>1.9</v>
      </c>
      <c r="U11" s="52">
        <f>S11+T11</f>
        <v>297.4</v>
      </c>
      <c r="W11" s="3"/>
      <c r="X11" s="3"/>
      <c r="Y11" s="3"/>
      <c r="Z11" s="3"/>
      <c r="AA11" s="3"/>
      <c r="AB11" s="138"/>
      <c r="AC11" s="145"/>
      <c r="AD11" s="145"/>
      <c r="AE11" s="145"/>
      <c r="AF11" s="145"/>
      <c r="AG11" s="1"/>
      <c r="AH11" s="3"/>
      <c r="AI11" s="3"/>
      <c r="AJ11" s="3"/>
      <c r="AK11" s="3"/>
      <c r="AL11" s="3"/>
      <c r="AM11" s="3"/>
    </row>
    <row r="12" spans="2:39" ht="14.25">
      <c r="B12" s="50"/>
      <c r="C12" s="19"/>
      <c r="D12" s="25"/>
      <c r="E12" s="1"/>
      <c r="F12" s="39"/>
      <c r="G12" s="21"/>
      <c r="H12" s="1"/>
      <c r="I12" s="1"/>
      <c r="J12" s="36"/>
      <c r="K12" s="7"/>
      <c r="L12" s="48"/>
      <c r="M12" s="21"/>
      <c r="N12" s="39"/>
      <c r="O12" s="21"/>
      <c r="P12" s="160" t="s">
        <v>93</v>
      </c>
      <c r="Q12" s="149"/>
      <c r="R12" s="160"/>
      <c r="S12" s="149"/>
      <c r="T12" s="39"/>
      <c r="U12" s="2"/>
      <c r="W12" s="3"/>
      <c r="X12" s="3"/>
      <c r="Y12" s="3"/>
      <c r="Z12" s="3"/>
      <c r="AA12" s="3"/>
      <c r="AB12" s="138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4.25">
      <c r="B13" s="93"/>
      <c r="C13" s="21" t="s">
        <v>3</v>
      </c>
      <c r="D13" s="1"/>
      <c r="E13" s="25"/>
      <c r="F13" s="39"/>
      <c r="G13" s="21"/>
      <c r="H13" s="1"/>
      <c r="I13" s="1"/>
      <c r="J13" s="140"/>
      <c r="K13" s="141"/>
      <c r="L13" s="48"/>
      <c r="M13" s="21"/>
      <c r="N13" s="39"/>
      <c r="O13" s="21"/>
      <c r="P13" s="144">
        <f>S19-Q11</f>
        <v>59.39999999999998</v>
      </c>
      <c r="Q13" s="164"/>
      <c r="R13" s="39"/>
      <c r="S13" s="21"/>
      <c r="T13" s="39"/>
      <c r="U13" s="110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4.25">
      <c r="B14" s="104" t="s">
        <v>59</v>
      </c>
      <c r="C14" s="19" t="s">
        <v>3</v>
      </c>
      <c r="D14" s="1"/>
      <c r="E14" s="6" t="s">
        <v>8</v>
      </c>
      <c r="F14" s="39"/>
      <c r="G14" s="21"/>
      <c r="H14" s="1"/>
      <c r="I14" s="1"/>
      <c r="J14" s="36"/>
      <c r="K14" s="54"/>
      <c r="L14" s="48"/>
      <c r="M14" s="21"/>
      <c r="N14" s="39"/>
      <c r="O14" s="21"/>
      <c r="P14" s="173">
        <f>P13/((ROUNDDOWN(31.4,0)+(31.4-ROUNDDOWN(31.4,0))/0.6)-(ROUNDDOWN(27.4,0)+(27.4-ROUNDDOWN(27.4,0))/0.6))</f>
        <v>14.849999999999994</v>
      </c>
      <c r="Q14" s="175"/>
      <c r="R14" s="39"/>
      <c r="S14" s="21"/>
      <c r="T14" s="58"/>
      <c r="U14" s="110"/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0"/>
      <c r="C15" s="19" t="s">
        <v>3</v>
      </c>
      <c r="D15" s="1" t="s">
        <v>3</v>
      </c>
      <c r="E15" s="1"/>
      <c r="F15" s="39" t="s">
        <v>3</v>
      </c>
      <c r="G15" s="21"/>
      <c r="H15" s="1" t="s">
        <v>3</v>
      </c>
      <c r="I15" s="25"/>
      <c r="J15" s="36"/>
      <c r="K15" s="59"/>
      <c r="L15" s="48"/>
      <c r="M15" s="21"/>
      <c r="N15" s="39" t="s">
        <v>3</v>
      </c>
      <c r="O15" s="21"/>
      <c r="P15" s="39"/>
      <c r="Q15" s="21"/>
      <c r="R15" s="39" t="s">
        <v>3</v>
      </c>
      <c r="S15" s="21"/>
      <c r="T15" s="58"/>
      <c r="U15" s="2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0"/>
      <c r="C16" s="19" t="s">
        <v>3</v>
      </c>
      <c r="D16" s="1"/>
      <c r="E16" s="1"/>
      <c r="F16" s="39"/>
      <c r="G16" s="40"/>
      <c r="H16" s="1"/>
      <c r="I16" s="1"/>
      <c r="J16" s="36"/>
      <c r="K16" s="16"/>
      <c r="L16" s="48"/>
      <c r="M16" s="21"/>
      <c r="N16" s="39"/>
      <c r="O16" s="21"/>
      <c r="P16" s="39"/>
      <c r="Q16" s="21"/>
      <c r="R16" s="39"/>
      <c r="S16" s="21"/>
      <c r="T16" s="58"/>
      <c r="U16" s="2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49"/>
      <c r="C17" s="20"/>
      <c r="D17" s="11"/>
      <c r="E17" s="10"/>
      <c r="F17" s="38"/>
      <c r="G17" s="20"/>
      <c r="H17" s="11"/>
      <c r="I17" s="10"/>
      <c r="J17" s="38"/>
      <c r="K17" s="12"/>
      <c r="L17" s="49"/>
      <c r="M17" s="20"/>
      <c r="N17" s="38"/>
      <c r="O17" s="20"/>
      <c r="P17" s="38"/>
      <c r="Q17" s="20"/>
      <c r="R17" s="38"/>
      <c r="S17" s="20"/>
      <c r="T17" s="38"/>
      <c r="U17" s="111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41" ht="13.5">
      <c r="B18" s="92" t="s">
        <v>94</v>
      </c>
      <c r="C18" s="28"/>
      <c r="D18" s="18" t="s">
        <v>95</v>
      </c>
      <c r="E18" s="31"/>
      <c r="F18" s="33" t="s">
        <v>11</v>
      </c>
      <c r="G18" s="28"/>
      <c r="H18" s="1" t="s">
        <v>96</v>
      </c>
      <c r="I18" s="5"/>
      <c r="J18" s="39"/>
      <c r="K18" s="53"/>
      <c r="L18" s="47"/>
      <c r="M18" s="30" t="s">
        <v>47</v>
      </c>
      <c r="N18" s="44"/>
      <c r="O18" s="30" t="s">
        <v>48</v>
      </c>
      <c r="P18" s="39" t="s">
        <v>97</v>
      </c>
      <c r="Q18" s="30"/>
      <c r="R18" s="44" t="s">
        <v>98</v>
      </c>
      <c r="S18" s="30" t="s">
        <v>49</v>
      </c>
      <c r="T18" s="118"/>
      <c r="U18" s="55" t="s">
        <v>86</v>
      </c>
      <c r="V18" s="1"/>
      <c r="W18" s="6"/>
      <c r="X18" s="3"/>
      <c r="Y18" s="3"/>
      <c r="Z18" s="3"/>
      <c r="AA18" s="3"/>
      <c r="AB18" s="3"/>
      <c r="AC18" s="1"/>
      <c r="AD18" s="5"/>
      <c r="AE18" s="145"/>
      <c r="AF18" s="145"/>
      <c r="AG18" s="1"/>
      <c r="AH18" s="5"/>
      <c r="AI18" s="5"/>
      <c r="AJ18" s="3"/>
      <c r="AK18" s="3"/>
      <c r="AL18" s="3"/>
      <c r="AM18" s="3"/>
      <c r="AN18" s="3"/>
      <c r="AO18" s="3"/>
    </row>
    <row r="19" spans="2:41" ht="13.5">
      <c r="B19" s="86">
        <v>0.2</v>
      </c>
      <c r="C19" s="29">
        <f>K11+B19</f>
        <v>20.7</v>
      </c>
      <c r="D19" s="78">
        <v>0.2</v>
      </c>
      <c r="E19" s="32">
        <f>C19+D19</f>
        <v>20.9</v>
      </c>
      <c r="F19" s="77">
        <v>0.2</v>
      </c>
      <c r="G19" s="29">
        <f>E19+F19</f>
        <v>21.099999999999998</v>
      </c>
      <c r="H19" s="78">
        <v>1</v>
      </c>
      <c r="I19" s="32">
        <f>G19+H19</f>
        <v>22.099999999999998</v>
      </c>
      <c r="J19" s="77">
        <v>0.6</v>
      </c>
      <c r="K19" s="52">
        <f>I19+J19</f>
        <v>22.7</v>
      </c>
      <c r="L19" s="86">
        <v>35.2</v>
      </c>
      <c r="M19" s="29">
        <f>U11+L19</f>
        <v>332.59999999999997</v>
      </c>
      <c r="N19" s="77">
        <v>10.1</v>
      </c>
      <c r="O19" s="29">
        <f>M19+N19</f>
        <v>342.7</v>
      </c>
      <c r="P19" s="77">
        <v>8.9</v>
      </c>
      <c r="Q19" s="29">
        <f>O19+P19</f>
        <v>351.59999999999997</v>
      </c>
      <c r="R19" s="77">
        <v>2.3</v>
      </c>
      <c r="S19" s="29">
        <f>Q19+R19</f>
        <v>353.9</v>
      </c>
      <c r="T19" s="77">
        <v>2.1</v>
      </c>
      <c r="U19" s="52">
        <f>S19+T19</f>
        <v>356</v>
      </c>
      <c r="V19" s="75"/>
      <c r="W19" s="56"/>
      <c r="X19" s="3"/>
      <c r="Y19" s="3"/>
      <c r="Z19" s="3"/>
      <c r="AA19" s="3"/>
      <c r="AB19" s="3"/>
      <c r="AC19" s="1"/>
      <c r="AD19" s="8"/>
      <c r="AE19" s="145"/>
      <c r="AF19" s="145"/>
      <c r="AG19" s="145"/>
      <c r="AH19" s="145"/>
      <c r="AI19" s="1"/>
      <c r="AJ19" s="3"/>
      <c r="AK19" s="3"/>
      <c r="AL19" s="3"/>
      <c r="AM19" s="3"/>
      <c r="AN19" s="3"/>
      <c r="AO19" s="3"/>
    </row>
    <row r="20" spans="2:41" ht="14.25">
      <c r="B20" s="48"/>
      <c r="C20" s="21"/>
      <c r="D20" s="152"/>
      <c r="E20" s="152"/>
      <c r="F20" s="39"/>
      <c r="G20" s="21"/>
      <c r="H20" s="1"/>
      <c r="I20" s="6"/>
      <c r="J20" s="39"/>
      <c r="K20" s="54"/>
      <c r="L20" s="48"/>
      <c r="M20" s="21"/>
      <c r="N20" s="39"/>
      <c r="O20" s="21"/>
      <c r="P20" s="39"/>
      <c r="Q20" s="21"/>
      <c r="R20" s="160" t="s">
        <v>99</v>
      </c>
      <c r="S20" s="149"/>
      <c r="T20" s="114"/>
      <c r="U20" s="115"/>
      <c r="V20" s="25"/>
      <c r="W20" s="1"/>
      <c r="X20" s="3"/>
      <c r="Y20" s="3"/>
      <c r="Z20" s="3"/>
      <c r="AA20" s="3"/>
      <c r="AB20" s="3"/>
      <c r="AC20" s="1"/>
      <c r="AD20" s="8"/>
      <c r="AE20" s="1"/>
      <c r="AF20" s="1"/>
      <c r="AG20" s="1"/>
      <c r="AH20" s="1"/>
      <c r="AI20" s="1"/>
      <c r="AJ20" s="3"/>
      <c r="AK20" s="3"/>
      <c r="AL20" s="3"/>
      <c r="AM20" s="3"/>
      <c r="AN20" s="3"/>
      <c r="AO20" s="3"/>
    </row>
    <row r="21" spans="2:41" ht="13.5">
      <c r="B21" s="150"/>
      <c r="C21" s="151"/>
      <c r="D21" s="3"/>
      <c r="E21" s="6" t="s">
        <v>3</v>
      </c>
      <c r="F21" s="39"/>
      <c r="G21" s="41"/>
      <c r="H21" s="1"/>
      <c r="I21" s="1"/>
      <c r="J21" s="39"/>
      <c r="K21" s="7"/>
      <c r="L21" s="48"/>
      <c r="M21" s="21"/>
      <c r="N21" s="39"/>
      <c r="O21" s="21"/>
      <c r="P21" s="39"/>
      <c r="Q21" s="21"/>
      <c r="R21" s="39"/>
      <c r="S21" s="60"/>
      <c r="T21" s="58"/>
      <c r="U21" s="2"/>
      <c r="V21" s="25"/>
      <c r="W21" s="1"/>
      <c r="X21" s="3"/>
      <c r="Y21" s="3"/>
      <c r="Z21" s="3"/>
      <c r="AA21" s="3"/>
      <c r="AB21" s="3"/>
      <c r="AC21" s="1"/>
      <c r="AD21" s="8"/>
      <c r="AE21" s="1"/>
      <c r="AF21" s="1"/>
      <c r="AG21" s="1"/>
      <c r="AH21" s="1"/>
      <c r="AI21" s="1"/>
      <c r="AJ21" s="3"/>
      <c r="AK21" s="3"/>
      <c r="AL21" s="3"/>
      <c r="AM21" s="3"/>
      <c r="AN21" s="3"/>
      <c r="AO21" s="3"/>
    </row>
    <row r="22" spans="2:41" ht="13.5">
      <c r="B22" s="48"/>
      <c r="C22" s="21"/>
      <c r="D22" s="3"/>
      <c r="E22" s="6"/>
      <c r="F22" s="42"/>
      <c r="G22" s="41"/>
      <c r="H22" s="1"/>
      <c r="I22" s="1"/>
      <c r="J22" s="39"/>
      <c r="K22" s="7"/>
      <c r="L22" s="48"/>
      <c r="M22" s="21"/>
      <c r="N22" s="39"/>
      <c r="O22" s="21"/>
      <c r="P22" s="39"/>
      <c r="Q22" s="21"/>
      <c r="R22" s="58"/>
      <c r="S22" s="60"/>
      <c r="T22" s="58"/>
      <c r="U22" s="2"/>
      <c r="V22" s="25"/>
      <c r="W22" s="25"/>
      <c r="X22" s="3"/>
      <c r="Y22" s="3"/>
      <c r="Z22" s="3"/>
      <c r="AA22" s="3"/>
      <c r="AB22" s="3"/>
      <c r="AC22" s="8"/>
      <c r="AD22" s="8"/>
      <c r="AE22" s="1"/>
      <c r="AF22" s="1"/>
      <c r="AG22" s="1"/>
      <c r="AH22" s="1"/>
      <c r="AI22" s="1"/>
      <c r="AJ22" s="3"/>
      <c r="AK22" s="3"/>
      <c r="AL22" s="3"/>
      <c r="AM22" s="3"/>
      <c r="AN22" s="3"/>
      <c r="AO22" s="3"/>
    </row>
    <row r="23" spans="2:41" ht="13.5">
      <c r="B23" s="48" t="s">
        <v>3</v>
      </c>
      <c r="C23" s="21"/>
      <c r="D23" s="3"/>
      <c r="E23" s="6" t="s">
        <v>3</v>
      </c>
      <c r="F23" s="39"/>
      <c r="G23" s="43"/>
      <c r="H23" s="1"/>
      <c r="I23" s="1"/>
      <c r="J23" s="39"/>
      <c r="K23" s="7"/>
      <c r="L23" s="48"/>
      <c r="M23" s="21"/>
      <c r="N23" s="39"/>
      <c r="O23" s="21"/>
      <c r="P23" s="39"/>
      <c r="Q23" s="21"/>
      <c r="R23" s="58"/>
      <c r="S23" s="60"/>
      <c r="T23" s="58"/>
      <c r="U23" s="2"/>
      <c r="V23" s="25"/>
      <c r="W23" s="25"/>
      <c r="X23" s="3"/>
      <c r="Y23" s="3"/>
      <c r="Z23" s="3"/>
      <c r="AA23" s="3"/>
      <c r="AB23" s="3"/>
      <c r="AC23" s="8"/>
      <c r="AD23" s="8"/>
      <c r="AE23" s="1"/>
      <c r="AF23" s="1"/>
      <c r="AG23" s="1"/>
      <c r="AH23" s="1"/>
      <c r="AI23" s="1"/>
      <c r="AJ23" s="3"/>
      <c r="AK23" s="3"/>
      <c r="AL23" s="3"/>
      <c r="AM23" s="3"/>
      <c r="AN23" s="3"/>
      <c r="AO23" s="3"/>
    </row>
    <row r="24" spans="2:41" ht="13.5">
      <c r="B24" s="48"/>
      <c r="C24" s="21"/>
      <c r="D24" s="1"/>
      <c r="E24" s="1"/>
      <c r="F24" s="36"/>
      <c r="G24" s="19"/>
      <c r="H24" s="1"/>
      <c r="I24" s="1"/>
      <c r="J24" s="39"/>
      <c r="K24" s="7"/>
      <c r="L24" s="48"/>
      <c r="M24" s="21"/>
      <c r="N24" s="39"/>
      <c r="O24" s="21"/>
      <c r="P24" s="39"/>
      <c r="Q24" s="21"/>
      <c r="R24" s="165">
        <f>S59-S19</f>
        <v>63.800000000000125</v>
      </c>
      <c r="S24" s="166"/>
      <c r="T24" s="119"/>
      <c r="U24" s="120"/>
      <c r="V24" s="25"/>
      <c r="W24" s="1"/>
      <c r="X24" s="3"/>
      <c r="Y24" s="3"/>
      <c r="Z24" s="3"/>
      <c r="AA24" s="3"/>
      <c r="AB24" s="3"/>
      <c r="AC24" s="8"/>
      <c r="AD24" s="8"/>
      <c r="AE24" s="1"/>
      <c r="AF24" s="1"/>
      <c r="AG24" s="1"/>
      <c r="AH24" s="1"/>
      <c r="AI24" s="1"/>
      <c r="AJ24" s="3"/>
      <c r="AK24" s="3"/>
      <c r="AL24" s="3"/>
      <c r="AM24" s="3"/>
      <c r="AN24" s="3"/>
      <c r="AO24" s="3"/>
    </row>
    <row r="25" spans="2:41" ht="18" thickBot="1">
      <c r="B25" s="49"/>
      <c r="C25" s="20"/>
      <c r="D25" s="11"/>
      <c r="E25" s="10"/>
      <c r="F25" s="38"/>
      <c r="G25" s="20"/>
      <c r="H25" s="1"/>
      <c r="I25" s="1"/>
      <c r="J25" s="38"/>
      <c r="K25" s="12"/>
      <c r="L25" s="49"/>
      <c r="M25" s="20"/>
      <c r="N25" s="38"/>
      <c r="O25" s="20"/>
      <c r="P25" s="82"/>
      <c r="Q25" s="176">
        <f>R24/((ROUNDDOWN(35,0)+(35-ROUNDDOWN(35,0))/0.6)-(ROUNDDOWN(31.4,0)+(31.4-ROUNDDOWN(31.4,0))/0.6))</f>
        <v>19.140000000000025</v>
      </c>
      <c r="R25" s="177"/>
      <c r="S25" s="178"/>
      <c r="T25" s="36"/>
      <c r="U25" s="121"/>
      <c r="V25" s="116"/>
      <c r="W25" s="5"/>
      <c r="X25" s="3"/>
      <c r="Y25" s="3"/>
      <c r="Z25" s="3"/>
      <c r="AA25" s="3"/>
      <c r="AB25" s="3"/>
      <c r="AC25" s="13"/>
      <c r="AD25" s="5"/>
      <c r="AE25" s="13"/>
      <c r="AF25" s="5"/>
      <c r="AG25" s="13"/>
      <c r="AH25" s="5"/>
      <c r="AI25" s="5"/>
      <c r="AJ25" s="3"/>
      <c r="AK25" s="3"/>
      <c r="AL25" s="3"/>
      <c r="AM25" s="3"/>
      <c r="AN25" s="3"/>
      <c r="AO25" s="3"/>
    </row>
    <row r="26" spans="2:33" ht="13.5">
      <c r="B26" s="47"/>
      <c r="C26" s="28" t="s">
        <v>21</v>
      </c>
      <c r="D26" s="24"/>
      <c r="E26" s="23"/>
      <c r="F26" s="44" t="s">
        <v>78</v>
      </c>
      <c r="G26" s="30"/>
      <c r="H26" s="24" t="s">
        <v>100</v>
      </c>
      <c r="I26" s="23"/>
      <c r="J26" s="44"/>
      <c r="K26" s="55" t="s">
        <v>23</v>
      </c>
      <c r="L26" s="47"/>
      <c r="M26" s="30" t="s">
        <v>51</v>
      </c>
      <c r="N26" s="44"/>
      <c r="O26" s="30" t="s">
        <v>52</v>
      </c>
      <c r="P26" s="44" t="s">
        <v>81</v>
      </c>
      <c r="Q26" s="30"/>
      <c r="R26" s="44"/>
      <c r="S26" s="30"/>
      <c r="T26" s="44"/>
      <c r="U26" s="55"/>
      <c r="V26" s="25"/>
      <c r="W26" s="6"/>
      <c r="X26" s="5"/>
      <c r="Y26" s="1"/>
      <c r="Z26" s="5"/>
      <c r="AA26" s="5"/>
      <c r="AB26" s="3"/>
      <c r="AC26" s="3"/>
      <c r="AD26" s="3"/>
      <c r="AE26" s="3"/>
      <c r="AF26" s="3"/>
      <c r="AG26" s="3"/>
    </row>
    <row r="27" spans="2:33" ht="13.5">
      <c r="B27" s="86">
        <v>4.4</v>
      </c>
      <c r="C27" s="29">
        <f>K19+B27</f>
        <v>27.1</v>
      </c>
      <c r="D27" s="78">
        <v>1.9</v>
      </c>
      <c r="E27" s="32">
        <f>C27+D27</f>
        <v>29</v>
      </c>
      <c r="F27" s="77">
        <v>2.1</v>
      </c>
      <c r="G27" s="29">
        <f>E27+F27</f>
        <v>31.1</v>
      </c>
      <c r="H27" s="78">
        <v>1.4</v>
      </c>
      <c r="I27" s="32">
        <f>G27+H27</f>
        <v>32.5</v>
      </c>
      <c r="J27" s="77">
        <v>1.7</v>
      </c>
      <c r="K27" s="52">
        <f>I27+J27</f>
        <v>34.2</v>
      </c>
      <c r="L27" s="86">
        <v>11.4</v>
      </c>
      <c r="M27" s="29">
        <f>U19+L27</f>
        <v>367.4</v>
      </c>
      <c r="N27" s="77">
        <v>14.3</v>
      </c>
      <c r="O27" s="29">
        <f>M27+N27</f>
        <v>381.7</v>
      </c>
      <c r="P27" s="77">
        <v>0.1</v>
      </c>
      <c r="Q27" s="29">
        <f>O27+P27</f>
        <v>381.8</v>
      </c>
      <c r="R27" s="77">
        <v>0.6</v>
      </c>
      <c r="S27" s="29">
        <f>Q27+R27</f>
        <v>382.40000000000003</v>
      </c>
      <c r="T27" s="77">
        <v>0.5</v>
      </c>
      <c r="U27" s="52">
        <f>S27+T27</f>
        <v>382.90000000000003</v>
      </c>
      <c r="V27" s="75"/>
      <c r="W27" s="56"/>
      <c r="X27" s="1"/>
      <c r="Y27" s="1"/>
      <c r="Z27" s="1"/>
      <c r="AA27" s="1"/>
      <c r="AB27" s="3"/>
      <c r="AC27" s="3"/>
      <c r="AD27" s="3"/>
      <c r="AE27" s="3"/>
      <c r="AF27" s="3"/>
      <c r="AG27" s="3"/>
    </row>
    <row r="28" spans="2:33" ht="13.5">
      <c r="B28" s="48"/>
      <c r="C28" s="21"/>
      <c r="D28" s="1" t="s">
        <v>54</v>
      </c>
      <c r="E28" s="1"/>
      <c r="F28" s="39"/>
      <c r="G28" s="21"/>
      <c r="H28" s="1"/>
      <c r="I28" s="1"/>
      <c r="J28" s="39"/>
      <c r="K28" s="153"/>
      <c r="L28" s="104"/>
      <c r="M28" s="21"/>
      <c r="N28" s="39"/>
      <c r="O28" s="60"/>
      <c r="P28" s="39"/>
      <c r="Q28" s="21"/>
      <c r="R28" s="58"/>
      <c r="S28" s="21"/>
      <c r="T28" s="58"/>
      <c r="U28" s="7"/>
      <c r="V28" s="1"/>
      <c r="W28" s="8"/>
      <c r="X28" s="1"/>
      <c r="Y28" s="1"/>
      <c r="Z28" s="1"/>
      <c r="AA28" s="1"/>
      <c r="AB28" s="3"/>
      <c r="AC28" s="3"/>
      <c r="AD28" s="3"/>
      <c r="AE28" s="3"/>
      <c r="AF28" s="3"/>
      <c r="AG28" s="3"/>
    </row>
    <row r="29" spans="2:33" ht="13.5">
      <c r="B29" s="150"/>
      <c r="C29" s="151"/>
      <c r="D29" s="1"/>
      <c r="E29" s="1"/>
      <c r="F29" s="39"/>
      <c r="G29" s="21"/>
      <c r="H29" s="1"/>
      <c r="I29" s="1"/>
      <c r="J29" s="39"/>
      <c r="K29" s="153"/>
      <c r="L29" s="104"/>
      <c r="M29" s="21"/>
      <c r="N29" s="39"/>
      <c r="O29" s="60"/>
      <c r="P29" s="39"/>
      <c r="Q29" s="21"/>
      <c r="R29" s="42"/>
      <c r="S29" s="62"/>
      <c r="T29" s="42"/>
      <c r="U29" s="112"/>
      <c r="V29" s="1"/>
      <c r="W29" s="8"/>
      <c r="X29" s="1"/>
      <c r="Y29" s="1"/>
      <c r="Z29" s="1"/>
      <c r="AA29" s="1"/>
      <c r="AB29" s="3"/>
      <c r="AC29" s="3"/>
      <c r="AD29" s="3"/>
      <c r="AE29" s="3"/>
      <c r="AF29" s="3"/>
      <c r="AG29" s="3"/>
    </row>
    <row r="30" spans="2:33" ht="13.5">
      <c r="B30" s="94"/>
      <c r="C30" s="19"/>
      <c r="D30" s="1"/>
      <c r="E30" s="1"/>
      <c r="F30" s="39"/>
      <c r="G30" s="21"/>
      <c r="H30" s="1"/>
      <c r="I30" s="1"/>
      <c r="J30" s="39"/>
      <c r="K30" s="7"/>
      <c r="L30" s="104"/>
      <c r="M30" s="62"/>
      <c r="N30" s="58"/>
      <c r="O30" s="60"/>
      <c r="P30" s="39"/>
      <c r="Q30" s="21"/>
      <c r="R30" s="36"/>
      <c r="S30" s="19"/>
      <c r="T30" s="36"/>
      <c r="U30" s="16"/>
      <c r="V30" s="8"/>
      <c r="W30" s="8"/>
      <c r="X30" s="1"/>
      <c r="Y30" s="1"/>
      <c r="Z30" s="1"/>
      <c r="AA30" s="1"/>
      <c r="AB30" s="3"/>
      <c r="AC30" s="3"/>
      <c r="AD30" s="3"/>
      <c r="AE30" s="3"/>
      <c r="AF30" s="3"/>
      <c r="AG30" s="3"/>
    </row>
    <row r="31" spans="2:33" ht="13.5">
      <c r="B31" s="94" t="s">
        <v>7</v>
      </c>
      <c r="C31" s="19" t="s">
        <v>3</v>
      </c>
      <c r="D31" s="1" t="s">
        <v>3</v>
      </c>
      <c r="E31" s="1"/>
      <c r="F31" s="39" t="s">
        <v>3</v>
      </c>
      <c r="G31" s="21"/>
      <c r="H31" s="1"/>
      <c r="I31" s="1"/>
      <c r="J31" s="39"/>
      <c r="K31" s="7"/>
      <c r="L31" s="104"/>
      <c r="M31" s="62"/>
      <c r="N31" s="58"/>
      <c r="O31" s="60"/>
      <c r="P31" s="39"/>
      <c r="Q31" s="21"/>
      <c r="R31" s="36"/>
      <c r="S31" s="19"/>
      <c r="T31" s="36"/>
      <c r="U31" s="16"/>
      <c r="V31" s="8"/>
      <c r="W31" s="8"/>
      <c r="X31" s="1"/>
      <c r="Y31" s="1"/>
      <c r="Z31" s="1"/>
      <c r="AA31" s="1"/>
      <c r="AB31" s="3"/>
      <c r="AC31" s="3"/>
      <c r="AD31" s="3"/>
      <c r="AE31" s="3"/>
      <c r="AF31" s="3"/>
      <c r="AG31" s="3"/>
    </row>
    <row r="32" spans="2:33" ht="14.25">
      <c r="B32" s="50"/>
      <c r="C32" s="19" t="s">
        <v>3</v>
      </c>
      <c r="D32" s="1"/>
      <c r="E32" s="1"/>
      <c r="F32" s="39"/>
      <c r="G32" s="21"/>
      <c r="H32" s="1"/>
      <c r="I32" s="1"/>
      <c r="J32" s="39"/>
      <c r="K32" s="7"/>
      <c r="L32" s="104"/>
      <c r="M32" s="21"/>
      <c r="N32" s="58"/>
      <c r="O32" s="60"/>
      <c r="P32" s="39"/>
      <c r="Q32" s="21"/>
      <c r="R32" s="37"/>
      <c r="S32" s="66"/>
      <c r="T32" s="37"/>
      <c r="U32" s="122"/>
      <c r="V32" s="8"/>
      <c r="W32" s="8"/>
      <c r="X32" s="1"/>
      <c r="Y32" s="1"/>
      <c r="Z32" s="1"/>
      <c r="AA32" s="1"/>
      <c r="AB32" s="3"/>
      <c r="AC32" s="3"/>
      <c r="AD32" s="3"/>
      <c r="AE32" s="3"/>
      <c r="AF32" s="3"/>
      <c r="AG32" s="3"/>
    </row>
    <row r="33" spans="2:33" ht="14.25" thickBot="1">
      <c r="B33" s="49"/>
      <c r="C33" s="20"/>
      <c r="D33" s="11"/>
      <c r="E33" s="10"/>
      <c r="F33" s="38"/>
      <c r="G33" s="20"/>
      <c r="H33" s="11"/>
      <c r="I33" s="10"/>
      <c r="J33" s="38"/>
      <c r="K33" s="12"/>
      <c r="L33" s="132"/>
      <c r="M33" s="20"/>
      <c r="N33" s="38"/>
      <c r="O33" s="20"/>
      <c r="P33" s="38"/>
      <c r="Q33" s="20"/>
      <c r="R33" s="36"/>
      <c r="S33" s="73"/>
      <c r="T33" s="83"/>
      <c r="U33" s="123"/>
      <c r="V33" s="13"/>
      <c r="W33" s="5"/>
      <c r="X33" s="5"/>
      <c r="Y33" s="13"/>
      <c r="Z33" s="5"/>
      <c r="AA33" s="5"/>
      <c r="AB33" s="3"/>
      <c r="AC33" s="3"/>
      <c r="AD33" s="3"/>
      <c r="AE33" s="3"/>
      <c r="AF33" s="3"/>
      <c r="AG33" s="3"/>
    </row>
    <row r="34" spans="2:41" ht="13.5">
      <c r="B34" s="47" t="s">
        <v>63</v>
      </c>
      <c r="C34" s="30"/>
      <c r="D34" s="44" t="s">
        <v>101</v>
      </c>
      <c r="E34" s="23"/>
      <c r="F34" s="44" t="s">
        <v>68</v>
      </c>
      <c r="G34" s="30"/>
      <c r="H34" s="24"/>
      <c r="I34" s="23" t="s">
        <v>22</v>
      </c>
      <c r="J34" s="44" t="s">
        <v>69</v>
      </c>
      <c r="K34" s="55"/>
      <c r="L34" s="133"/>
      <c r="M34" s="30"/>
      <c r="N34" s="44"/>
      <c r="O34" s="30"/>
      <c r="P34" s="44" t="s">
        <v>61</v>
      </c>
      <c r="Q34" s="30"/>
      <c r="R34" s="44"/>
      <c r="S34" s="30"/>
      <c r="T34" s="44"/>
      <c r="U34" s="124"/>
      <c r="V34" s="1"/>
      <c r="W34" s="5"/>
      <c r="X34" s="6"/>
      <c r="Y34" s="1"/>
      <c r="Z34" s="71"/>
      <c r="AA34" s="1"/>
      <c r="AB34" s="72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>
      <c r="B35" s="86">
        <v>1.1</v>
      </c>
      <c r="C35" s="29">
        <f>K27+B35</f>
        <v>35.300000000000004</v>
      </c>
      <c r="D35" s="77">
        <v>7.3</v>
      </c>
      <c r="E35" s="32">
        <f>C35+D35</f>
        <v>42.6</v>
      </c>
      <c r="F35" s="77">
        <v>9.4</v>
      </c>
      <c r="G35" s="29">
        <f>E35+F35</f>
        <v>52</v>
      </c>
      <c r="H35" s="78">
        <v>1.9</v>
      </c>
      <c r="I35" s="32">
        <f>G35+H35</f>
        <v>53.9</v>
      </c>
      <c r="J35" s="77">
        <v>13.8</v>
      </c>
      <c r="K35" s="52">
        <f>I35+J35</f>
        <v>67.7</v>
      </c>
      <c r="L35" s="86">
        <v>0.8</v>
      </c>
      <c r="M35" s="29">
        <f>U27+L35</f>
        <v>383.70000000000005</v>
      </c>
      <c r="N35" s="77">
        <v>2.2</v>
      </c>
      <c r="O35" s="29">
        <f>M35+N35</f>
        <v>385.90000000000003</v>
      </c>
      <c r="P35" s="77">
        <v>1.1</v>
      </c>
      <c r="Q35" s="29">
        <f>O35+P35</f>
        <v>387.00000000000006</v>
      </c>
      <c r="R35" s="77">
        <v>1.4</v>
      </c>
      <c r="S35" s="29">
        <f>Q35+R35</f>
        <v>388.40000000000003</v>
      </c>
      <c r="T35" s="77">
        <v>0.3</v>
      </c>
      <c r="U35" s="52">
        <f>S35+T35</f>
        <v>388.70000000000005</v>
      </c>
      <c r="V35" s="75"/>
      <c r="W35" s="56"/>
      <c r="X35" s="56"/>
      <c r="Y35" s="3"/>
      <c r="Z35" s="57"/>
      <c r="AA35" s="145"/>
      <c r="AB35" s="145"/>
      <c r="AC35" s="3"/>
      <c r="AD35" s="15"/>
      <c r="AE35" s="146"/>
      <c r="AF35" s="146"/>
      <c r="AG35" s="145"/>
      <c r="AH35" s="145"/>
      <c r="AI35" s="1"/>
      <c r="AJ35" s="3"/>
      <c r="AK35" s="3"/>
      <c r="AL35" s="3"/>
      <c r="AM35" s="3"/>
      <c r="AN35" s="3"/>
      <c r="AO35" s="3"/>
    </row>
    <row r="36" spans="2:41" ht="13.5">
      <c r="B36" s="48"/>
      <c r="C36" s="21"/>
      <c r="D36" s="39"/>
      <c r="E36" s="1"/>
      <c r="F36" s="39"/>
      <c r="G36" s="21"/>
      <c r="H36" s="3"/>
      <c r="I36" s="1"/>
      <c r="J36" s="36"/>
      <c r="K36" s="7"/>
      <c r="L36" s="48"/>
      <c r="M36" s="60"/>
      <c r="N36" s="42"/>
      <c r="O36" s="62"/>
      <c r="P36" s="42"/>
      <c r="Q36" s="41"/>
      <c r="R36" s="36"/>
      <c r="S36" s="19"/>
      <c r="T36" s="167" t="s">
        <v>55</v>
      </c>
      <c r="U36" s="168"/>
      <c r="V36" s="1"/>
      <c r="W36" s="1"/>
      <c r="X36" s="57"/>
      <c r="Y36" s="3"/>
      <c r="Z36" s="57"/>
      <c r="AA36" s="3"/>
      <c r="AB36" s="6"/>
      <c r="AC36" s="46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>
      <c r="B37" s="48"/>
      <c r="C37" s="21"/>
      <c r="D37" s="39"/>
      <c r="E37" s="1"/>
      <c r="F37" s="39"/>
      <c r="G37" s="43"/>
      <c r="H37" s="3"/>
      <c r="J37" s="39" t="s">
        <v>102</v>
      </c>
      <c r="K37" s="7"/>
      <c r="L37" s="48"/>
      <c r="M37" s="60"/>
      <c r="N37" s="36"/>
      <c r="O37" s="19"/>
      <c r="P37" s="42"/>
      <c r="Q37" s="19"/>
      <c r="R37" s="36"/>
      <c r="S37" s="21"/>
      <c r="T37" s="39" t="s">
        <v>53</v>
      </c>
      <c r="U37" s="16"/>
      <c r="V37" s="1"/>
      <c r="W37" s="57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>
      <c r="B38" s="48"/>
      <c r="C38" s="62"/>
      <c r="D38" s="37"/>
      <c r="E38" s="1"/>
      <c r="F38" s="39"/>
      <c r="G38" s="21"/>
      <c r="H38" s="3"/>
      <c r="I38" s="62" t="s">
        <v>24</v>
      </c>
      <c r="J38" s="39"/>
      <c r="K38" s="7"/>
      <c r="L38" s="51"/>
      <c r="M38" s="60"/>
      <c r="N38" s="36"/>
      <c r="O38" s="19"/>
      <c r="P38" s="42"/>
      <c r="Q38" s="19"/>
      <c r="R38" s="36"/>
      <c r="S38" s="43"/>
      <c r="T38" s="36"/>
      <c r="U38" s="16"/>
      <c r="V38" s="57"/>
      <c r="W38" s="57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4.25">
      <c r="B39" s="48"/>
      <c r="C39" s="62"/>
      <c r="D39" s="39"/>
      <c r="E39" s="1"/>
      <c r="F39" s="45" t="s">
        <v>32</v>
      </c>
      <c r="G39" s="62" t="s">
        <v>24</v>
      </c>
      <c r="H39" s="3"/>
      <c r="I39" s="1"/>
      <c r="J39" s="39"/>
      <c r="K39" s="7"/>
      <c r="L39" s="51"/>
      <c r="M39" s="60"/>
      <c r="N39" s="37"/>
      <c r="O39" s="66"/>
      <c r="P39" s="36"/>
      <c r="Q39" s="60"/>
      <c r="R39" s="36"/>
      <c r="S39" s="19"/>
      <c r="T39" s="36"/>
      <c r="U39" s="16"/>
      <c r="V39" s="1"/>
      <c r="W39" s="17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3.5">
      <c r="B40" s="48"/>
      <c r="C40" s="21"/>
      <c r="D40" s="45"/>
      <c r="E40" s="1"/>
      <c r="F40" s="39"/>
      <c r="G40" s="21"/>
      <c r="H40" s="3"/>
      <c r="I40" s="6"/>
      <c r="J40" s="39"/>
      <c r="K40" s="7"/>
      <c r="L40" s="51"/>
      <c r="M40" s="60"/>
      <c r="N40" s="36"/>
      <c r="O40" s="19"/>
      <c r="P40" s="36"/>
      <c r="Q40" s="19"/>
      <c r="R40" s="36"/>
      <c r="S40" s="19"/>
      <c r="T40" s="36"/>
      <c r="U40" s="16"/>
      <c r="V40" s="3"/>
      <c r="W40" s="6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4.25" thickBot="1">
      <c r="B41" s="95"/>
      <c r="C41" s="40"/>
      <c r="D41" s="38"/>
      <c r="E41" s="10"/>
      <c r="F41" s="38"/>
      <c r="G41" s="20"/>
      <c r="H41" s="11"/>
      <c r="I41" s="10"/>
      <c r="J41" s="38"/>
      <c r="K41" s="12"/>
      <c r="L41" s="49"/>
      <c r="M41" s="20"/>
      <c r="N41" s="38"/>
      <c r="O41" s="61"/>
      <c r="P41" s="38"/>
      <c r="Q41" s="20"/>
      <c r="R41" s="38"/>
      <c r="S41" s="20"/>
      <c r="T41" s="38"/>
      <c r="U41" s="12"/>
      <c r="V41" s="13"/>
      <c r="W41" s="5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5" ht="13.5" customHeight="1">
      <c r="B42" s="47"/>
      <c r="C42" s="30" t="s">
        <v>25</v>
      </c>
      <c r="D42" s="44"/>
      <c r="E42" s="23" t="s">
        <v>26</v>
      </c>
      <c r="F42" s="162">
        <f>K51-G43</f>
        <v>44.900000000000006</v>
      </c>
      <c r="G42" s="163"/>
      <c r="H42" s="24"/>
      <c r="I42" s="23" t="s">
        <v>70</v>
      </c>
      <c r="J42" s="44"/>
      <c r="K42" s="55" t="s">
        <v>27</v>
      </c>
      <c r="L42" s="48"/>
      <c r="M42" s="28" t="s">
        <v>21</v>
      </c>
      <c r="N42" s="39"/>
      <c r="O42" s="28"/>
      <c r="P42" s="126" t="s">
        <v>20</v>
      </c>
      <c r="Q42" s="127"/>
      <c r="R42" s="39" t="s">
        <v>11</v>
      </c>
      <c r="S42" s="28"/>
      <c r="T42" s="39" t="s">
        <v>17</v>
      </c>
      <c r="U42" s="53" t="s">
        <v>60</v>
      </c>
      <c r="V42" s="1"/>
      <c r="W42" s="5"/>
      <c r="X42" s="1"/>
      <c r="Y42" s="5"/>
      <c r="Z42" s="1"/>
      <c r="AA42" s="5"/>
      <c r="AB42" s="1"/>
      <c r="AC42" s="5"/>
      <c r="AD42" s="74"/>
      <c r="AE42" s="1"/>
      <c r="AF42" s="5"/>
      <c r="AG42" s="1"/>
      <c r="AH42" s="5"/>
      <c r="AI42" s="1"/>
      <c r="AJ42" s="5"/>
      <c r="AK42" s="1"/>
      <c r="AL42" s="5"/>
      <c r="AM42" s="5"/>
      <c r="AN42" s="3"/>
      <c r="AO42" s="3"/>
      <c r="AP42" s="3"/>
      <c r="AQ42" s="3"/>
      <c r="AR42" s="3"/>
      <c r="AS42" s="3"/>
    </row>
    <row r="43" spans="2:47" ht="13.5" customHeight="1">
      <c r="B43" s="86">
        <v>5.3</v>
      </c>
      <c r="C43" s="29">
        <f>K35+B43</f>
        <v>73</v>
      </c>
      <c r="D43" s="77">
        <v>7.5</v>
      </c>
      <c r="E43" s="32">
        <f>C43+D43</f>
        <v>80.5</v>
      </c>
      <c r="F43" s="77">
        <v>0.2</v>
      </c>
      <c r="G43" s="29">
        <f>E43+F43</f>
        <v>80.7</v>
      </c>
      <c r="H43" s="78">
        <v>0.4</v>
      </c>
      <c r="I43" s="32">
        <f>G43+H43</f>
        <v>81.10000000000001</v>
      </c>
      <c r="J43" s="77">
        <v>11.2</v>
      </c>
      <c r="K43" s="52">
        <f>I43+J43</f>
        <v>92.30000000000001</v>
      </c>
      <c r="L43" s="86">
        <v>1.9</v>
      </c>
      <c r="M43" s="29">
        <f>U35+L43</f>
        <v>390.6</v>
      </c>
      <c r="N43" s="77">
        <v>4.4</v>
      </c>
      <c r="O43" s="29">
        <f>M43+N43</f>
        <v>395</v>
      </c>
      <c r="P43" s="77">
        <v>0.6</v>
      </c>
      <c r="Q43" s="29">
        <f>O43+P43</f>
        <v>395.6</v>
      </c>
      <c r="R43" s="79">
        <v>1</v>
      </c>
      <c r="S43" s="29">
        <f>Q43+R43</f>
        <v>396.6</v>
      </c>
      <c r="T43" s="77">
        <v>0.6</v>
      </c>
      <c r="U43" s="52">
        <f>S43+T43</f>
        <v>397.20000000000005</v>
      </c>
      <c r="V43" s="75"/>
      <c r="W43" s="56"/>
      <c r="X43" s="75"/>
      <c r="Y43" s="56"/>
      <c r="Z43" s="81"/>
      <c r="AA43" s="56"/>
      <c r="AB43" s="81"/>
      <c r="AC43" s="56"/>
      <c r="AD43" s="1"/>
      <c r="AE43" s="74"/>
      <c r="AF43" s="74"/>
      <c r="AG43" s="8"/>
      <c r="AH43" s="25"/>
      <c r="AI43" s="145"/>
      <c r="AJ43" s="145"/>
      <c r="AK43" s="147"/>
      <c r="AL43" s="147"/>
      <c r="AM43" s="145"/>
      <c r="AN43" s="145"/>
      <c r="AO43" s="1"/>
      <c r="AP43" s="3"/>
      <c r="AQ43" s="3"/>
      <c r="AR43" s="3"/>
      <c r="AS43" s="3"/>
      <c r="AT43" s="3"/>
      <c r="AU43" s="3"/>
    </row>
    <row r="44" spans="2:45" ht="14.25">
      <c r="B44" s="158"/>
      <c r="C44" s="159"/>
      <c r="D44" s="39"/>
      <c r="E44" s="1"/>
      <c r="F44" s="160" t="s">
        <v>103</v>
      </c>
      <c r="G44" s="161"/>
      <c r="H44" s="145"/>
      <c r="I44" s="1"/>
      <c r="J44" s="39"/>
      <c r="K44" s="7"/>
      <c r="L44" s="48"/>
      <c r="M44" s="21"/>
      <c r="N44" s="58"/>
      <c r="O44" s="21"/>
      <c r="P44" s="39"/>
      <c r="Q44" s="21"/>
      <c r="R44" s="39"/>
      <c r="S44" s="21"/>
      <c r="T44" s="58"/>
      <c r="U44" s="7"/>
      <c r="V44" s="3"/>
      <c r="W44" s="6"/>
      <c r="X44" s="1"/>
      <c r="Y44" s="1"/>
      <c r="Z44" s="3"/>
      <c r="AA44" s="6"/>
      <c r="AB44" s="145"/>
      <c r="AC44" s="145"/>
      <c r="AD44" s="80"/>
      <c r="AE44" s="8"/>
      <c r="AF44" s="1"/>
      <c r="AG44" s="8"/>
      <c r="AH44" s="1"/>
      <c r="AI44" s="1"/>
      <c r="AJ44" s="1"/>
      <c r="AK44" s="1"/>
      <c r="AL44" s="1"/>
      <c r="AM44" s="1"/>
      <c r="AN44" s="3"/>
      <c r="AO44" s="3"/>
      <c r="AP44" s="3"/>
      <c r="AQ44" s="3"/>
      <c r="AR44" s="3"/>
      <c r="AS44" s="3"/>
    </row>
    <row r="45" spans="2:45" ht="13.5">
      <c r="B45" s="48"/>
      <c r="C45" s="21"/>
      <c r="D45" s="39"/>
      <c r="E45" s="1"/>
      <c r="F45" s="184">
        <f>F42/((ROUNDDOWN(16.24,0)+(16.24-ROUNDDOWN(16.24,0))/0.6)-(ROUNDDOWN(13.24,0)+(13.24-ROUNDDOWN(13.24,0))/0.6))</f>
        <v>14.966666666666677</v>
      </c>
      <c r="G45" s="185"/>
      <c r="H45" s="145"/>
      <c r="I45" s="1"/>
      <c r="J45" s="39"/>
      <c r="K45" s="7"/>
      <c r="L45" s="48"/>
      <c r="M45" s="41"/>
      <c r="N45" s="58"/>
      <c r="O45" s="21"/>
      <c r="P45" s="39"/>
      <c r="Q45" s="21"/>
      <c r="R45" s="39"/>
      <c r="S45" s="41"/>
      <c r="T45" s="58"/>
      <c r="U45" s="7"/>
      <c r="V45" s="3"/>
      <c r="W45" s="6"/>
      <c r="X45" s="1"/>
      <c r="Y45" s="1"/>
      <c r="Z45" s="9"/>
      <c r="AA45" s="1"/>
      <c r="AB45" s="145"/>
      <c r="AC45" s="145"/>
      <c r="AD45" s="8"/>
      <c r="AE45" s="8"/>
      <c r="AF45" s="1"/>
      <c r="AG45" s="8"/>
      <c r="AH45" s="8"/>
      <c r="AI45" s="1"/>
      <c r="AJ45" s="1"/>
      <c r="AK45" s="1"/>
      <c r="AL45" s="1"/>
      <c r="AM45" s="1"/>
      <c r="AN45" s="3"/>
      <c r="AO45" s="3"/>
      <c r="AP45" s="3"/>
      <c r="AQ45" s="3"/>
      <c r="AR45" s="3"/>
      <c r="AS45" s="3"/>
    </row>
    <row r="46" spans="2:45" ht="13.5">
      <c r="B46" s="48"/>
      <c r="C46" s="21"/>
      <c r="D46" s="39"/>
      <c r="E46" s="1"/>
      <c r="F46" s="39"/>
      <c r="G46" s="21"/>
      <c r="H46" s="1"/>
      <c r="I46" s="1"/>
      <c r="J46" s="39"/>
      <c r="K46" s="7" t="s">
        <v>3</v>
      </c>
      <c r="L46" s="65"/>
      <c r="M46" s="41"/>
      <c r="N46" s="58"/>
      <c r="O46" s="60"/>
      <c r="P46" s="39"/>
      <c r="Q46" s="21"/>
      <c r="R46" s="42"/>
      <c r="S46" s="41"/>
      <c r="T46" s="58"/>
      <c r="U46" s="2"/>
      <c r="V46" s="3"/>
      <c r="W46" s="6"/>
      <c r="X46" s="1"/>
      <c r="Y46" s="1"/>
      <c r="Z46" s="3"/>
      <c r="AA46" s="6"/>
      <c r="AB46" s="145"/>
      <c r="AC46" s="145"/>
      <c r="AD46" s="8"/>
      <c r="AE46" s="8"/>
      <c r="AF46" s="8"/>
      <c r="AG46" s="8"/>
      <c r="AH46" s="8"/>
      <c r="AI46" s="1"/>
      <c r="AJ46" s="1"/>
      <c r="AK46" s="1"/>
      <c r="AL46" s="1"/>
      <c r="AM46" s="1"/>
      <c r="AN46" s="3"/>
      <c r="AO46" s="3"/>
      <c r="AP46" s="3"/>
      <c r="AQ46" s="3"/>
      <c r="AR46" s="3"/>
      <c r="AS46" s="3"/>
    </row>
    <row r="47" spans="2:45" ht="13.5">
      <c r="B47" s="48"/>
      <c r="C47" s="62"/>
      <c r="D47" s="39"/>
      <c r="E47" s="1"/>
      <c r="F47" s="39" t="s">
        <v>3</v>
      </c>
      <c r="G47" s="21"/>
      <c r="H47" s="1"/>
      <c r="I47" s="1"/>
      <c r="J47" s="39" t="s">
        <v>3</v>
      </c>
      <c r="K47" s="7"/>
      <c r="L47" s="48"/>
      <c r="M47" s="43"/>
      <c r="N47" s="58"/>
      <c r="O47" s="60"/>
      <c r="P47" s="39"/>
      <c r="Q47" s="21"/>
      <c r="R47" s="39"/>
      <c r="S47" s="43"/>
      <c r="T47" s="58"/>
      <c r="U47" s="2"/>
      <c r="V47" s="3"/>
      <c r="W47" s="6"/>
      <c r="X47" s="8"/>
      <c r="Y47" s="1"/>
      <c r="Z47" s="3"/>
      <c r="AA47" s="6"/>
      <c r="AB47" s="145"/>
      <c r="AC47" s="145"/>
      <c r="AD47" s="8"/>
      <c r="AE47" s="8"/>
      <c r="AF47" s="8"/>
      <c r="AG47" s="8"/>
      <c r="AH47" s="8"/>
      <c r="AI47" s="1"/>
      <c r="AJ47" s="1"/>
      <c r="AK47" s="1"/>
      <c r="AL47" s="1"/>
      <c r="AM47" s="1"/>
      <c r="AN47" s="3"/>
      <c r="AO47" s="3"/>
      <c r="AP47" s="3"/>
      <c r="AQ47" s="3"/>
      <c r="AR47" s="3"/>
      <c r="AS47" s="3"/>
    </row>
    <row r="48" spans="2:45" ht="13.5">
      <c r="B48" s="48"/>
      <c r="C48" s="21"/>
      <c r="D48" s="39"/>
      <c r="E48" s="1"/>
      <c r="F48" s="39"/>
      <c r="G48" s="21"/>
      <c r="H48" s="1"/>
      <c r="I48" s="1"/>
      <c r="J48" s="39"/>
      <c r="K48" s="7"/>
      <c r="L48" s="50"/>
      <c r="M48" s="19"/>
      <c r="N48" s="58"/>
      <c r="O48" s="60"/>
      <c r="P48" s="39"/>
      <c r="Q48" s="21"/>
      <c r="R48" s="36"/>
      <c r="S48" s="19"/>
      <c r="T48" s="58"/>
      <c r="U48" s="2" t="s">
        <v>19</v>
      </c>
      <c r="V48" s="3"/>
      <c r="W48" s="6"/>
      <c r="X48" s="8"/>
      <c r="Y48" s="8"/>
      <c r="Z48" s="3"/>
      <c r="AA48" s="6"/>
      <c r="AB48" s="1"/>
      <c r="AC48" s="1"/>
      <c r="AD48" s="8"/>
      <c r="AE48" s="8"/>
      <c r="AF48" s="8"/>
      <c r="AG48" s="8"/>
      <c r="AH48" s="8"/>
      <c r="AI48" s="1"/>
      <c r="AJ48" s="1"/>
      <c r="AK48" s="1"/>
      <c r="AL48" s="1"/>
      <c r="AM48" s="1"/>
      <c r="AN48" s="3"/>
      <c r="AO48" s="3"/>
      <c r="AP48" s="3"/>
      <c r="AQ48" s="3"/>
      <c r="AR48" s="3"/>
      <c r="AS48" s="3"/>
    </row>
    <row r="49" spans="2:45" ht="14.25" thickBot="1">
      <c r="B49" s="49"/>
      <c r="C49" s="20"/>
      <c r="D49" s="38"/>
      <c r="E49" s="10"/>
      <c r="F49" s="38"/>
      <c r="G49" s="20"/>
      <c r="H49" s="11"/>
      <c r="I49" s="10"/>
      <c r="J49" s="38"/>
      <c r="K49" s="12"/>
      <c r="L49" s="49"/>
      <c r="M49" s="20"/>
      <c r="N49" s="38"/>
      <c r="O49" s="107"/>
      <c r="P49" s="128"/>
      <c r="Q49" s="20"/>
      <c r="R49" s="38"/>
      <c r="S49" s="20"/>
      <c r="T49" s="38"/>
      <c r="U49" s="125"/>
      <c r="V49" s="13"/>
      <c r="W49" s="5"/>
      <c r="X49" s="13"/>
      <c r="Y49" s="5"/>
      <c r="Z49" s="13"/>
      <c r="AA49" s="5"/>
      <c r="AB49" s="13"/>
      <c r="AC49" s="5"/>
      <c r="AD49" s="5"/>
      <c r="AE49" s="13"/>
      <c r="AF49" s="5"/>
      <c r="AG49" s="13"/>
      <c r="AH49" s="5"/>
      <c r="AI49" s="13"/>
      <c r="AJ49" s="5"/>
      <c r="AK49" s="13"/>
      <c r="AL49" s="5"/>
      <c r="AM49" s="5"/>
      <c r="AN49" s="3"/>
      <c r="AO49" s="3"/>
      <c r="AP49" s="3"/>
      <c r="AQ49" s="3"/>
      <c r="AR49" s="3"/>
      <c r="AS49" s="3"/>
    </row>
    <row r="50" spans="2:47" ht="14.25">
      <c r="B50" s="101" t="s">
        <v>110</v>
      </c>
      <c r="C50" s="76"/>
      <c r="D50" s="39"/>
      <c r="E50" s="64" t="s">
        <v>74</v>
      </c>
      <c r="F50" s="39" t="s">
        <v>104</v>
      </c>
      <c r="G50" s="64"/>
      <c r="H50" s="24" t="s">
        <v>71</v>
      </c>
      <c r="I50" s="23"/>
      <c r="J50" s="171">
        <f>K59-K51</f>
        <v>54.8</v>
      </c>
      <c r="K50" s="172"/>
      <c r="L50" s="48"/>
      <c r="M50" s="28" t="s">
        <v>16</v>
      </c>
      <c r="N50" s="44"/>
      <c r="O50" s="28" t="s">
        <v>15</v>
      </c>
      <c r="P50" s="44" t="s">
        <v>62</v>
      </c>
      <c r="Q50" s="64"/>
      <c r="R50" s="39" t="s">
        <v>0</v>
      </c>
      <c r="S50" s="28"/>
      <c r="T50" s="39" t="s">
        <v>83</v>
      </c>
      <c r="U50" s="53"/>
      <c r="V50" s="1"/>
      <c r="W50" s="5"/>
      <c r="X50" s="1"/>
      <c r="Y50" s="5"/>
      <c r="Z50" s="1"/>
      <c r="AA50" s="5"/>
      <c r="AB50" s="1"/>
      <c r="AC50" s="5"/>
      <c r="AD50" s="1"/>
      <c r="AE50" s="1"/>
      <c r="AF50" s="5"/>
      <c r="AG50" s="1"/>
      <c r="AH50" s="5"/>
      <c r="AI50" s="1"/>
      <c r="AJ50" s="5"/>
      <c r="AK50" s="1"/>
      <c r="AL50" s="5"/>
      <c r="AM50" s="1"/>
      <c r="AN50" s="5"/>
      <c r="AO50" s="5"/>
      <c r="AP50" s="3"/>
      <c r="AQ50" s="3"/>
      <c r="AR50" s="3"/>
      <c r="AS50" s="3"/>
      <c r="AT50" s="3"/>
      <c r="AU50" s="3"/>
    </row>
    <row r="51" spans="2:47" ht="13.5">
      <c r="B51" s="106">
        <v>5.1</v>
      </c>
      <c r="C51" s="29">
        <f>K43+B51</f>
        <v>97.4</v>
      </c>
      <c r="D51" s="77">
        <v>4.7</v>
      </c>
      <c r="E51" s="29">
        <f>C51+D51</f>
        <v>102.10000000000001</v>
      </c>
      <c r="F51" s="77">
        <v>0.6</v>
      </c>
      <c r="G51" s="29">
        <f>E51+F51</f>
        <v>102.7</v>
      </c>
      <c r="H51" s="78">
        <v>12</v>
      </c>
      <c r="I51" s="32">
        <f>G51+H51</f>
        <v>114.7</v>
      </c>
      <c r="J51" s="77">
        <v>10.9</v>
      </c>
      <c r="K51" s="52">
        <f>I51+J51</f>
        <v>125.60000000000001</v>
      </c>
      <c r="L51" s="86">
        <v>1.1</v>
      </c>
      <c r="M51" s="29">
        <f>U43+L51</f>
        <v>398.30000000000007</v>
      </c>
      <c r="N51" s="77">
        <v>1.2</v>
      </c>
      <c r="O51" s="29">
        <f>M51+N51</f>
        <v>399.50000000000006</v>
      </c>
      <c r="P51" s="77">
        <v>2.4</v>
      </c>
      <c r="Q51" s="29">
        <f>O51+P51</f>
        <v>401.90000000000003</v>
      </c>
      <c r="R51" s="77">
        <v>1.8</v>
      </c>
      <c r="S51" s="29">
        <f>Q51+R51</f>
        <v>403.70000000000005</v>
      </c>
      <c r="T51" s="77">
        <v>5.6</v>
      </c>
      <c r="U51" s="52">
        <f>S51+T51</f>
        <v>409.30000000000007</v>
      </c>
      <c r="V51" s="75"/>
      <c r="W51" s="56"/>
      <c r="X51" s="98"/>
      <c r="Y51" s="56"/>
      <c r="Z51" s="75"/>
      <c r="AA51" s="56"/>
      <c r="AB51" s="81"/>
      <c r="AC51" s="56"/>
      <c r="AD51" s="1"/>
      <c r="AE51" s="1"/>
      <c r="AF51" s="1"/>
      <c r="AG51" s="3"/>
      <c r="AH51" s="25"/>
      <c r="AI51" s="145"/>
      <c r="AJ51" s="145"/>
      <c r="AK51" s="145"/>
      <c r="AL51" s="145"/>
      <c r="AM51" s="145"/>
      <c r="AN51" s="145"/>
      <c r="AO51" s="1"/>
      <c r="AP51" s="3"/>
      <c r="AQ51" s="3"/>
      <c r="AR51" s="3"/>
      <c r="AS51" s="3"/>
      <c r="AT51" s="3"/>
      <c r="AU51" s="3"/>
    </row>
    <row r="52" spans="2:47" ht="14.25">
      <c r="B52" s="50"/>
      <c r="C52" s="21"/>
      <c r="D52" s="139"/>
      <c r="E52" s="21"/>
      <c r="F52" s="139"/>
      <c r="G52" s="21"/>
      <c r="H52" s="1"/>
      <c r="I52" s="1"/>
      <c r="J52" s="169" t="s">
        <v>105</v>
      </c>
      <c r="K52" s="170"/>
      <c r="L52" s="50"/>
      <c r="M52" s="19"/>
      <c r="N52" s="37" t="s">
        <v>18</v>
      </c>
      <c r="O52" s="60"/>
      <c r="P52" s="39"/>
      <c r="Q52" s="21"/>
      <c r="R52" s="36"/>
      <c r="S52" s="19"/>
      <c r="T52" s="139"/>
      <c r="U52" s="153"/>
      <c r="V52" s="1"/>
      <c r="W52" s="1"/>
      <c r="X52" s="75"/>
      <c r="Y52" s="56"/>
      <c r="Z52" s="3"/>
      <c r="AA52" s="6"/>
      <c r="AB52" s="1"/>
      <c r="AC52" s="1"/>
      <c r="AD52" s="1"/>
      <c r="AE52" s="1"/>
      <c r="AF52" s="1"/>
      <c r="AG52" s="3"/>
      <c r="AH52" s="1"/>
      <c r="AI52" s="1"/>
      <c r="AJ52" s="8"/>
      <c r="AK52" s="1"/>
      <c r="AL52" s="1"/>
      <c r="AM52" s="1"/>
      <c r="AN52" s="1"/>
      <c r="AO52" s="1"/>
      <c r="AP52" s="3"/>
      <c r="AQ52" s="3"/>
      <c r="AR52" s="3"/>
      <c r="AS52" s="3"/>
      <c r="AT52" s="3"/>
      <c r="AU52" s="3"/>
    </row>
    <row r="53" spans="2:47" ht="13.5">
      <c r="B53" s="48"/>
      <c r="C53" s="21"/>
      <c r="D53" s="139"/>
      <c r="E53" s="21"/>
      <c r="F53" s="139"/>
      <c r="G53" s="21"/>
      <c r="H53" s="1"/>
      <c r="I53" s="1"/>
      <c r="J53" s="173">
        <f>J50/((ROUNDDOWN(20.04,0)+(20.04-ROUNDDOWN(20.04,0))/0.6)-(ROUNDDOWN(16.24,0)+(16.24-ROUNDDOWN(16.24,0))/0.6))</f>
        <v>14.94545454545454</v>
      </c>
      <c r="K53" s="174"/>
      <c r="L53" s="50"/>
      <c r="M53" s="19"/>
      <c r="N53" s="39"/>
      <c r="O53" s="60"/>
      <c r="P53" s="39"/>
      <c r="Q53" s="21"/>
      <c r="R53" s="63"/>
      <c r="S53" s="21" t="s">
        <v>3</v>
      </c>
      <c r="T53" s="139"/>
      <c r="U53" s="153"/>
      <c r="V53" s="1"/>
      <c r="W53" s="1"/>
      <c r="X53" s="75"/>
      <c r="Y53" s="56"/>
      <c r="Z53" s="8"/>
      <c r="AA53" s="8"/>
      <c r="AB53" s="1"/>
      <c r="AC53" s="1"/>
      <c r="AD53" s="1"/>
      <c r="AE53" s="1"/>
      <c r="AF53" s="1"/>
      <c r="AG53" s="3"/>
      <c r="AH53" s="6"/>
      <c r="AI53" s="1"/>
      <c r="AJ53" s="8"/>
      <c r="AK53" s="1"/>
      <c r="AL53" s="1"/>
      <c r="AM53" s="1"/>
      <c r="AN53" s="1"/>
      <c r="AO53" s="1"/>
      <c r="AP53" s="3"/>
      <c r="AQ53" s="3"/>
      <c r="AR53" s="3"/>
      <c r="AS53" s="3"/>
      <c r="AT53" s="3"/>
      <c r="AU53" s="3"/>
    </row>
    <row r="54" spans="2:47" ht="13.5">
      <c r="B54" s="48"/>
      <c r="C54" s="21"/>
      <c r="D54" s="39"/>
      <c r="E54" s="21"/>
      <c r="F54" s="39"/>
      <c r="G54" s="21"/>
      <c r="H54" s="1"/>
      <c r="I54" s="1"/>
      <c r="J54" s="36"/>
      <c r="K54" s="16"/>
      <c r="L54" s="50"/>
      <c r="M54" s="19"/>
      <c r="N54" s="58"/>
      <c r="O54" s="60"/>
      <c r="P54" s="39"/>
      <c r="Q54" s="21"/>
      <c r="R54" s="36"/>
      <c r="S54" s="19" t="s">
        <v>3</v>
      </c>
      <c r="T54" s="139"/>
      <c r="U54" s="153"/>
      <c r="V54" s="1"/>
      <c r="W54" s="1"/>
      <c r="X54" s="17"/>
      <c r="Y54" s="6"/>
      <c r="Z54" s="8"/>
      <c r="AA54" s="8"/>
      <c r="AB54" s="1"/>
      <c r="AC54" s="1"/>
      <c r="AD54" s="1"/>
      <c r="AE54" s="1"/>
      <c r="AF54" s="1"/>
      <c r="AG54" s="3"/>
      <c r="AH54" s="6"/>
      <c r="AI54" s="8"/>
      <c r="AJ54" s="8"/>
      <c r="AK54" s="1"/>
      <c r="AL54" s="1"/>
      <c r="AM54" s="1"/>
      <c r="AN54" s="1"/>
      <c r="AO54" s="1"/>
      <c r="AP54" s="3"/>
      <c r="AQ54" s="3"/>
      <c r="AR54" s="3"/>
      <c r="AS54" s="3"/>
      <c r="AT54" s="3"/>
      <c r="AU54" s="3"/>
    </row>
    <row r="55" spans="2:47" ht="13.5">
      <c r="B55" s="48"/>
      <c r="C55" s="21"/>
      <c r="D55" s="39"/>
      <c r="E55" s="21"/>
      <c r="F55" s="39"/>
      <c r="G55" s="21"/>
      <c r="H55" s="1" t="s">
        <v>3</v>
      </c>
      <c r="I55" s="1"/>
      <c r="J55" s="36"/>
      <c r="K55" s="16"/>
      <c r="L55" s="50"/>
      <c r="M55" s="19"/>
      <c r="N55" s="58"/>
      <c r="O55" s="60"/>
      <c r="P55" s="58"/>
      <c r="Q55" s="21" t="s">
        <v>18</v>
      </c>
      <c r="R55" s="37"/>
      <c r="S55" s="19" t="s">
        <v>3</v>
      </c>
      <c r="T55" s="139"/>
      <c r="U55" s="153"/>
      <c r="V55" s="8"/>
      <c r="W55" s="8"/>
      <c r="X55" s="17"/>
      <c r="Y55" s="6"/>
      <c r="Z55" s="8"/>
      <c r="AA55" s="8"/>
      <c r="AB55" s="8"/>
      <c r="AC55" s="8"/>
      <c r="AD55" s="1"/>
      <c r="AE55" s="8"/>
      <c r="AF55" s="8"/>
      <c r="AG55" s="3"/>
      <c r="AH55" s="6"/>
      <c r="AI55" s="8"/>
      <c r="AJ55" s="8"/>
      <c r="AK55" s="1"/>
      <c r="AL55" s="1"/>
      <c r="AM55" s="1"/>
      <c r="AN55" s="1"/>
      <c r="AO55" s="1"/>
      <c r="AP55" s="3"/>
      <c r="AQ55" s="3"/>
      <c r="AR55" s="3"/>
      <c r="AS55" s="3"/>
      <c r="AT55" s="3"/>
      <c r="AU55" s="3"/>
    </row>
    <row r="56" spans="2:47" ht="13.5">
      <c r="B56" s="48"/>
      <c r="C56" s="21"/>
      <c r="D56" s="39"/>
      <c r="E56" s="21"/>
      <c r="F56" s="39"/>
      <c r="G56" s="21"/>
      <c r="H56" s="1"/>
      <c r="I56" s="1"/>
      <c r="J56" s="36"/>
      <c r="K56" s="16"/>
      <c r="L56" s="50"/>
      <c r="M56" s="19"/>
      <c r="N56" s="58"/>
      <c r="O56" s="108"/>
      <c r="P56" s="58"/>
      <c r="Q56" s="60"/>
      <c r="R56" s="36"/>
      <c r="S56" s="19" t="s">
        <v>3</v>
      </c>
      <c r="T56" s="39"/>
      <c r="U56" s="7"/>
      <c r="V56" s="8"/>
      <c r="W56" s="8"/>
      <c r="X56" s="3"/>
      <c r="Y56" s="6"/>
      <c r="Z56" s="8"/>
      <c r="AA56" s="8"/>
      <c r="AB56" s="8"/>
      <c r="AC56" s="8"/>
      <c r="AD56" s="1"/>
      <c r="AE56" s="8"/>
      <c r="AF56" s="8"/>
      <c r="AG56" s="3"/>
      <c r="AH56" s="6"/>
      <c r="AI56" s="8"/>
      <c r="AJ56" s="8"/>
      <c r="AK56" s="1"/>
      <c r="AL56" s="1"/>
      <c r="AM56" s="1"/>
      <c r="AN56" s="1"/>
      <c r="AO56" s="1"/>
      <c r="AP56" s="3"/>
      <c r="AQ56" s="3"/>
      <c r="AR56" s="3"/>
      <c r="AS56" s="3"/>
      <c r="AT56" s="3"/>
      <c r="AU56" s="3"/>
    </row>
    <row r="57" spans="2:47" ht="14.25" thickBot="1">
      <c r="B57" s="49"/>
      <c r="C57" s="20"/>
      <c r="D57" s="38"/>
      <c r="E57" s="20"/>
      <c r="F57" s="38"/>
      <c r="G57" s="20"/>
      <c r="H57" s="11"/>
      <c r="I57" s="10"/>
      <c r="J57" s="38"/>
      <c r="K57" s="12"/>
      <c r="L57" s="49"/>
      <c r="M57" s="20"/>
      <c r="N57" s="131"/>
      <c r="O57" s="109"/>
      <c r="P57" s="38"/>
      <c r="Q57" s="20"/>
      <c r="R57" s="38"/>
      <c r="S57" s="20"/>
      <c r="T57" s="38"/>
      <c r="U57" s="12"/>
      <c r="V57" s="13"/>
      <c r="W57" s="5"/>
      <c r="X57" s="6"/>
      <c r="Y57" s="1"/>
      <c r="Z57" s="13"/>
      <c r="AA57" s="5"/>
      <c r="AB57" s="13"/>
      <c r="AC57" s="5"/>
      <c r="AD57" s="13"/>
      <c r="AE57" s="13"/>
      <c r="AF57" s="5"/>
      <c r="AG57" s="13"/>
      <c r="AH57" s="5"/>
      <c r="AI57" s="13"/>
      <c r="AJ57" s="5"/>
      <c r="AK57" s="13"/>
      <c r="AL57" s="5"/>
      <c r="AM57" s="13"/>
      <c r="AN57" s="5"/>
      <c r="AO57" s="5"/>
      <c r="AP57" s="3"/>
      <c r="AQ57" s="3"/>
      <c r="AR57" s="3"/>
      <c r="AS57" s="3"/>
      <c r="AT57" s="3"/>
      <c r="AU57" s="3"/>
    </row>
    <row r="58" spans="2:41" ht="13.5" customHeight="1">
      <c r="B58" s="48" t="s">
        <v>2</v>
      </c>
      <c r="C58" s="23"/>
      <c r="D58" s="44" t="s">
        <v>72</v>
      </c>
      <c r="E58" s="23"/>
      <c r="F58" s="97"/>
      <c r="G58" s="30" t="s">
        <v>37</v>
      </c>
      <c r="H58" s="97" t="s">
        <v>82</v>
      </c>
      <c r="I58" s="30"/>
      <c r="J58" s="182">
        <f>S3-K59</f>
        <v>43.19999999999999</v>
      </c>
      <c r="K58" s="183"/>
      <c r="L58" s="48"/>
      <c r="M58" s="28" t="s">
        <v>14</v>
      </c>
      <c r="N58" s="44"/>
      <c r="O58" s="28" t="s">
        <v>13</v>
      </c>
      <c r="P58" s="33"/>
      <c r="Q58" s="28" t="s">
        <v>12</v>
      </c>
      <c r="R58" s="44" t="s">
        <v>106</v>
      </c>
      <c r="S58" s="53" t="s">
        <v>107</v>
      </c>
      <c r="T58" s="18"/>
      <c r="U58" s="31"/>
      <c r="V58" s="1"/>
      <c r="W58" s="5"/>
      <c r="X58" s="3"/>
      <c r="Y58" s="1"/>
      <c r="Z58" s="5"/>
      <c r="AA58" s="1"/>
      <c r="AB58" s="5"/>
      <c r="AC58" s="1"/>
      <c r="AD58" s="5"/>
      <c r="AE58" s="1"/>
      <c r="AF58" s="5"/>
      <c r="AG58" s="1"/>
      <c r="AH58" s="5"/>
      <c r="AI58" s="5"/>
      <c r="AJ58" s="3"/>
      <c r="AK58" s="3"/>
      <c r="AL58" s="3"/>
      <c r="AM58" s="3"/>
      <c r="AN58" s="3"/>
      <c r="AO58" s="3"/>
    </row>
    <row r="59" spans="2:41" ht="13.5" customHeight="1">
      <c r="B59" s="86">
        <v>20.4</v>
      </c>
      <c r="C59" s="29">
        <f>K51+B59</f>
        <v>146</v>
      </c>
      <c r="D59" s="77">
        <v>2</v>
      </c>
      <c r="E59" s="32">
        <f>C59+D59</f>
        <v>148</v>
      </c>
      <c r="F59" s="77">
        <v>11</v>
      </c>
      <c r="G59" s="29">
        <f>E59+F59</f>
        <v>159</v>
      </c>
      <c r="H59" s="77">
        <v>5</v>
      </c>
      <c r="I59" s="29">
        <f>G59+H59</f>
        <v>164</v>
      </c>
      <c r="J59" s="77">
        <v>16.4</v>
      </c>
      <c r="K59" s="52">
        <f>I59+J59</f>
        <v>180.4</v>
      </c>
      <c r="L59" s="86">
        <v>0.5</v>
      </c>
      <c r="M59" s="29">
        <f>U51+L59</f>
        <v>409.80000000000007</v>
      </c>
      <c r="N59" s="77">
        <v>1.1</v>
      </c>
      <c r="O59" s="135">
        <f>M59+N59</f>
        <v>410.9000000000001</v>
      </c>
      <c r="P59" s="134">
        <v>3</v>
      </c>
      <c r="Q59" s="29">
        <f>O59+P59</f>
        <v>413.9000000000001</v>
      </c>
      <c r="R59" s="77">
        <v>3.8</v>
      </c>
      <c r="S59" s="52">
        <f>Q59+R59</f>
        <v>417.7000000000001</v>
      </c>
      <c r="T59" s="98"/>
      <c r="U59" s="56"/>
      <c r="V59" s="1"/>
      <c r="W59" s="1"/>
      <c r="X59" s="3"/>
      <c r="Y59" s="1"/>
      <c r="Z59" s="1"/>
      <c r="AA59" s="46"/>
      <c r="AB59" s="6"/>
      <c r="AC59" s="146"/>
      <c r="AD59" s="146"/>
      <c r="AE59" s="145"/>
      <c r="AF59" s="145"/>
      <c r="AG59" s="145"/>
      <c r="AH59" s="145"/>
      <c r="AI59" s="15"/>
      <c r="AJ59" s="3"/>
      <c r="AK59" s="3"/>
      <c r="AL59" s="3"/>
      <c r="AM59" s="3"/>
      <c r="AN59" s="3"/>
      <c r="AO59" s="3"/>
    </row>
    <row r="60" spans="2:41" ht="14.25">
      <c r="B60" s="48"/>
      <c r="C60" s="21"/>
      <c r="D60" s="39"/>
      <c r="E60" s="1"/>
      <c r="F60" s="39"/>
      <c r="G60" s="21"/>
      <c r="H60" s="39"/>
      <c r="I60" s="21"/>
      <c r="J60" s="160" t="s">
        <v>108</v>
      </c>
      <c r="K60" s="181"/>
      <c r="L60" s="48"/>
      <c r="M60" s="21"/>
      <c r="N60" s="39"/>
      <c r="O60" s="21"/>
      <c r="P60" s="129"/>
      <c r="Q60" s="84"/>
      <c r="R60" s="36"/>
      <c r="S60" s="16" t="s">
        <v>109</v>
      </c>
      <c r="T60" s="96"/>
      <c r="U60" s="96"/>
      <c r="V60" s="3"/>
      <c r="W60" s="6"/>
      <c r="X60" s="3"/>
      <c r="Y60" s="1"/>
      <c r="Z60" s="1"/>
      <c r="AA60" s="46"/>
      <c r="AB60" s="6"/>
      <c r="AC60" s="1"/>
      <c r="AD60" s="1"/>
      <c r="AE60" s="3"/>
      <c r="AF60" s="6"/>
      <c r="AG60" s="3"/>
      <c r="AH60" s="6"/>
      <c r="AI60" s="6"/>
      <c r="AJ60" s="3"/>
      <c r="AK60" s="3"/>
      <c r="AL60" s="3"/>
      <c r="AM60" s="3"/>
      <c r="AN60" s="3"/>
      <c r="AO60" s="3"/>
    </row>
    <row r="61" spans="2:41" ht="13.5">
      <c r="B61" s="48"/>
      <c r="C61" s="21"/>
      <c r="D61" s="39"/>
      <c r="E61" s="1"/>
      <c r="F61" s="39"/>
      <c r="G61" s="21"/>
      <c r="H61" s="39"/>
      <c r="I61" s="21"/>
      <c r="J61" s="173">
        <f>J58/((ROUNDDOWN(22.56,0)+(22.56-ROUNDDOWN(22.56,0))/0.6)-(ROUNDDOWN(20.04,0)+(20.04-ROUNDDOWN(20.04,0))/0.6))</f>
        <v>15.069767441860478</v>
      </c>
      <c r="K61" s="174"/>
      <c r="L61" s="48"/>
      <c r="M61" s="21"/>
      <c r="N61" s="39"/>
      <c r="O61" s="40"/>
      <c r="P61" s="129"/>
      <c r="Q61" s="84"/>
      <c r="R61" s="179"/>
      <c r="S61" s="186"/>
      <c r="T61" s="8"/>
      <c r="U61" s="8"/>
      <c r="V61" s="9"/>
      <c r="W61" s="1"/>
      <c r="X61" s="3"/>
      <c r="Y61" s="1"/>
      <c r="Z61" s="1"/>
      <c r="AA61" s="3"/>
      <c r="AB61" s="6"/>
      <c r="AC61" s="1"/>
      <c r="AD61" s="1"/>
      <c r="AE61" s="3"/>
      <c r="AF61" s="1"/>
      <c r="AG61" s="9"/>
      <c r="AH61" s="1"/>
      <c r="AI61" s="1"/>
      <c r="AJ61" s="3"/>
      <c r="AK61" s="3"/>
      <c r="AL61" s="3"/>
      <c r="AM61" s="3"/>
      <c r="AN61" s="3"/>
      <c r="AO61" s="3"/>
    </row>
    <row r="62" spans="2:41" ht="13.5">
      <c r="B62" s="48"/>
      <c r="C62" s="21"/>
      <c r="D62" s="39"/>
      <c r="E62" s="1"/>
      <c r="F62" s="39"/>
      <c r="G62" s="21"/>
      <c r="H62" s="39"/>
      <c r="I62" s="21"/>
      <c r="J62" s="39"/>
      <c r="K62" s="7"/>
      <c r="L62" s="48"/>
      <c r="M62" s="21"/>
      <c r="N62" s="39"/>
      <c r="O62" s="21"/>
      <c r="P62" s="35"/>
      <c r="Q62" s="19"/>
      <c r="R62" s="58"/>
      <c r="S62" s="2"/>
      <c r="T62" s="8"/>
      <c r="U62" s="8"/>
      <c r="V62" s="3"/>
      <c r="W62" s="6"/>
      <c r="X62" s="3"/>
      <c r="Y62" s="1"/>
      <c r="Z62" s="1"/>
      <c r="AA62" s="3"/>
      <c r="AB62" s="6"/>
      <c r="AC62" s="145"/>
      <c r="AD62" s="145"/>
      <c r="AE62" s="3"/>
      <c r="AF62" s="6"/>
      <c r="AG62" s="3"/>
      <c r="AH62" s="6"/>
      <c r="AI62" s="6"/>
      <c r="AJ62" s="3"/>
      <c r="AK62" s="3"/>
      <c r="AL62" s="3"/>
      <c r="AM62" s="3"/>
      <c r="AN62" s="3"/>
      <c r="AO62" s="3"/>
    </row>
    <row r="63" spans="2:41" ht="13.5">
      <c r="B63" s="48"/>
      <c r="C63" s="21"/>
      <c r="D63" s="39"/>
      <c r="E63" s="1"/>
      <c r="F63" s="39"/>
      <c r="G63" s="21"/>
      <c r="H63" s="39"/>
      <c r="I63" s="21"/>
      <c r="J63" s="39"/>
      <c r="K63" s="7"/>
      <c r="L63" s="51"/>
      <c r="M63" s="60"/>
      <c r="N63" s="58" t="s">
        <v>3</v>
      </c>
      <c r="O63" s="60"/>
      <c r="P63" s="35" t="s">
        <v>7</v>
      </c>
      <c r="Q63" s="19" t="s">
        <v>3</v>
      </c>
      <c r="R63" s="58"/>
      <c r="S63" s="100"/>
      <c r="T63" s="8"/>
      <c r="U63" s="103"/>
      <c r="V63" s="3"/>
      <c r="W63" s="6"/>
      <c r="X63" s="3"/>
      <c r="Y63" s="8"/>
      <c r="Z63" s="8"/>
      <c r="AA63" s="3"/>
      <c r="AB63" s="6"/>
      <c r="AC63" s="1"/>
      <c r="AD63" s="1"/>
      <c r="AE63" s="3"/>
      <c r="AF63" s="6"/>
      <c r="AG63" s="3"/>
      <c r="AH63" s="6"/>
      <c r="AI63" s="6"/>
      <c r="AJ63" s="3"/>
      <c r="AK63" s="3"/>
      <c r="AL63" s="3"/>
      <c r="AM63" s="3"/>
      <c r="AN63" s="3"/>
      <c r="AO63" s="3"/>
    </row>
    <row r="64" spans="2:41" ht="13.5">
      <c r="B64" s="48"/>
      <c r="C64" s="21"/>
      <c r="D64" s="39"/>
      <c r="E64" s="1"/>
      <c r="F64" s="39"/>
      <c r="G64" s="21"/>
      <c r="H64" s="39"/>
      <c r="I64" s="21"/>
      <c r="J64" s="39"/>
      <c r="K64" s="7"/>
      <c r="L64" s="51"/>
      <c r="M64" s="60"/>
      <c r="N64" s="58"/>
      <c r="O64" s="60"/>
      <c r="P64" s="36"/>
      <c r="Q64" s="19" t="s">
        <v>3</v>
      </c>
      <c r="R64" s="58"/>
      <c r="S64" s="2"/>
      <c r="T64" s="8"/>
      <c r="U64" s="8"/>
      <c r="V64" s="3"/>
      <c r="W64" s="6"/>
      <c r="X64" s="3"/>
      <c r="Y64" s="8"/>
      <c r="Z64" s="8"/>
      <c r="AA64" s="3"/>
      <c r="AB64" s="6"/>
      <c r="AC64" s="1"/>
      <c r="AD64" s="1"/>
      <c r="AE64" s="3"/>
      <c r="AF64" s="6"/>
      <c r="AG64" s="3"/>
      <c r="AH64" s="6"/>
      <c r="AI64" s="6"/>
      <c r="AJ64" s="3"/>
      <c r="AK64" s="3"/>
      <c r="AL64" s="3"/>
      <c r="AM64" s="3"/>
      <c r="AN64" s="3"/>
      <c r="AO64" s="3"/>
    </row>
    <row r="65" spans="2:41" ht="14.25" thickBot="1">
      <c r="B65" s="49"/>
      <c r="C65" s="20"/>
      <c r="D65" s="38"/>
      <c r="E65" s="10"/>
      <c r="F65" s="38"/>
      <c r="G65" s="20"/>
      <c r="H65" s="38"/>
      <c r="I65" s="20"/>
      <c r="J65" s="38"/>
      <c r="K65" s="12"/>
      <c r="L65" s="49"/>
      <c r="M65" s="20"/>
      <c r="N65" s="38"/>
      <c r="O65" s="20"/>
      <c r="P65" s="130"/>
      <c r="Q65" s="85"/>
      <c r="R65" s="38"/>
      <c r="S65" s="12"/>
      <c r="T65" s="13"/>
      <c r="U65" s="5"/>
      <c r="V65" s="13"/>
      <c r="W65" s="5"/>
      <c r="X65" s="13"/>
      <c r="Y65" s="13"/>
      <c r="Z65" s="5"/>
      <c r="AA65" s="13"/>
      <c r="AB65" s="5"/>
      <c r="AC65" s="13"/>
      <c r="AD65" s="5"/>
      <c r="AE65" s="13"/>
      <c r="AF65" s="5"/>
      <c r="AG65" s="13"/>
      <c r="AH65" s="5"/>
      <c r="AI65" s="5"/>
      <c r="AJ65" s="3"/>
      <c r="AK65" s="3"/>
      <c r="AL65" s="3"/>
      <c r="AM65" s="3"/>
      <c r="AN65" s="3"/>
      <c r="AO65" s="3"/>
    </row>
    <row r="66" spans="11:37" ht="13.5">
      <c r="K66" s="67"/>
      <c r="L66" s="3"/>
      <c r="M66" s="3"/>
      <c r="N66" s="6"/>
      <c r="O66" s="6"/>
      <c r="P66" s="3"/>
      <c r="T66" s="13"/>
      <c r="U66" s="5"/>
      <c r="V66" s="5"/>
      <c r="W66" s="13"/>
      <c r="X66" s="5"/>
      <c r="Y66" s="1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1:40" ht="13.5">
      <c r="K67" s="26"/>
      <c r="L67" s="26"/>
      <c r="M67" s="1"/>
      <c r="N67" s="5"/>
      <c r="O67" s="1"/>
      <c r="P67" s="57"/>
      <c r="Q67" s="13"/>
      <c r="R67" s="5"/>
      <c r="S67" s="1"/>
      <c r="T67" s="5"/>
      <c r="U67" s="1"/>
      <c r="V67" s="5"/>
      <c r="W67" s="13"/>
      <c r="X67" s="13"/>
      <c r="Y67" s="5"/>
      <c r="Z67" s="13"/>
      <c r="AA67" s="5"/>
      <c r="AB67" s="1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7:39" ht="14.25">
      <c r="G68" s="3"/>
      <c r="H68" s="3"/>
      <c r="I68" s="3"/>
      <c r="L68" s="145"/>
      <c r="M68" s="145"/>
      <c r="N68" s="145"/>
      <c r="O68" s="145"/>
      <c r="P68" s="160"/>
      <c r="Q68" s="137"/>
      <c r="R68" s="3"/>
      <c r="S68" s="15"/>
      <c r="T68" s="152"/>
      <c r="U68" s="138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7:39" ht="14.25">
      <c r="G69" s="3"/>
      <c r="H69" s="1"/>
      <c r="I69" s="1"/>
      <c r="L69" s="1"/>
      <c r="M69" s="1"/>
      <c r="N69" s="1"/>
      <c r="O69" s="1"/>
      <c r="P69" s="1"/>
      <c r="Q69" s="6"/>
      <c r="R69" s="3"/>
      <c r="S69" s="6"/>
      <c r="T69" s="3"/>
      <c r="U69" s="6"/>
      <c r="V69" s="68"/>
      <c r="W69" s="8"/>
      <c r="X69" s="145"/>
      <c r="Y69" s="145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7:39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8"/>
      <c r="W70" s="1"/>
      <c r="X70" s="145"/>
      <c r="Y70" s="145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7:39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8"/>
      <c r="W71" s="8"/>
      <c r="X71" s="145"/>
      <c r="Y71" s="145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7:39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68"/>
      <c r="W72" s="8"/>
      <c r="X72" s="145"/>
      <c r="Y72" s="145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7:39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7:39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5:39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5:39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5:39" ht="13.5">
      <c r="E77" s="3"/>
      <c r="F77" s="1"/>
      <c r="G77" s="1"/>
      <c r="H77" s="75"/>
      <c r="I77" s="56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5:39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5:39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5:39" ht="13.5">
      <c r="E80" s="3"/>
      <c r="F80" s="1"/>
      <c r="G80" s="1"/>
      <c r="H80" s="1"/>
      <c r="I80" s="1"/>
      <c r="J80" s="3"/>
      <c r="K80" s="3"/>
      <c r="L80" s="145"/>
      <c r="M80" s="145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5:39" ht="13.5">
      <c r="E81" s="3"/>
      <c r="F81" s="1"/>
      <c r="G81" s="1"/>
      <c r="H81" s="1"/>
      <c r="I81" s="1"/>
      <c r="J81" s="3"/>
      <c r="K81" s="3"/>
      <c r="L81" s="145"/>
      <c r="M81" s="145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5:39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5:39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46"/>
      <c r="Q83" s="146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5:39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45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5:39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45"/>
      <c r="R85" s="145"/>
      <c r="S85" s="138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5:39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45"/>
      <c r="S86" s="138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5:39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5:39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5:39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2:39" ht="13.5">
      <c r="L90" s="145"/>
      <c r="M90" s="145"/>
      <c r="N90" s="1"/>
      <c r="O90" s="1"/>
      <c r="P90" s="1"/>
      <c r="Q90" s="1"/>
      <c r="R90" s="138"/>
      <c r="S90" s="138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2:39" ht="13.5">
      <c r="L91" s="145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2:39" ht="13.5">
      <c r="L92" s="145"/>
      <c r="M92" s="1"/>
      <c r="N92" s="1"/>
      <c r="O92" s="1"/>
      <c r="P92" s="1"/>
      <c r="Q92" s="1"/>
      <c r="R92" s="152"/>
      <c r="S92" s="152"/>
      <c r="T92" s="46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2:39" ht="13.5">
      <c r="L93" s="1"/>
      <c r="M93" s="1"/>
      <c r="N93" s="1"/>
      <c r="O93" s="1"/>
      <c r="P93" s="1"/>
      <c r="Q93" s="145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2:39" ht="13.5">
      <c r="L94" s="1"/>
      <c r="M94" s="1"/>
      <c r="N94" s="1"/>
      <c r="O94" s="1"/>
      <c r="P94" s="1"/>
      <c r="Q94" s="145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2:39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2:39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2:39" ht="13.5">
      <c r="L97" s="1"/>
      <c r="M97" s="5"/>
      <c r="N97" s="1"/>
      <c r="O97" s="5"/>
      <c r="P97" s="1"/>
      <c r="Q97" s="69"/>
      <c r="R97" s="1"/>
      <c r="S97" s="5"/>
      <c r="T97" s="70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2:39" ht="13.5">
      <c r="L98" s="145"/>
      <c r="M98" s="145"/>
      <c r="N98" s="146"/>
      <c r="O98" s="146"/>
      <c r="P98" s="8"/>
      <c r="Q98" s="8"/>
      <c r="R98" s="57"/>
      <c r="S98" s="57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2:39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2:39" ht="13.5">
      <c r="L100" s="3"/>
      <c r="M100" s="1"/>
      <c r="N100" s="3"/>
      <c r="O100" s="1"/>
      <c r="P100" s="8"/>
      <c r="Q100" s="8"/>
      <c r="R100" s="152"/>
      <c r="S100" s="152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2:39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2:39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2:39" ht="13.5">
      <c r="L103" s="3"/>
      <c r="M103" s="6"/>
      <c r="N103" s="3"/>
      <c r="O103" s="6"/>
      <c r="P103" s="8"/>
      <c r="Q103" s="8"/>
      <c r="R103" s="3"/>
      <c r="S103" s="6"/>
      <c r="T103" s="70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2:39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2:39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2:39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2:39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2:39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2:39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2:39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2:39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2:39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2:39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2:39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2:39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2:39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2:39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2:39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2:39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2:39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2:39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2:39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2:39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2:39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2:39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2:39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2:39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7">
    <mergeCell ref="AM43:AN43"/>
    <mergeCell ref="AI43:AJ43"/>
    <mergeCell ref="X71:Y72"/>
    <mergeCell ref="X69:Y70"/>
    <mergeCell ref="AC62:AD62"/>
    <mergeCell ref="AG59:AH59"/>
    <mergeCell ref="AE59:AF59"/>
    <mergeCell ref="AC59:AD59"/>
    <mergeCell ref="AM51:AN51"/>
    <mergeCell ref="AK43:AL43"/>
    <mergeCell ref="L4:M4"/>
    <mergeCell ref="B21:C21"/>
    <mergeCell ref="D20:E20"/>
    <mergeCell ref="B29:C29"/>
    <mergeCell ref="K28:K29"/>
    <mergeCell ref="H4:I4"/>
    <mergeCell ref="D8:E8"/>
    <mergeCell ref="D9:E9"/>
    <mergeCell ref="AG19:AH19"/>
    <mergeCell ref="AE19:AF19"/>
    <mergeCell ref="AG35:AH35"/>
    <mergeCell ref="B44:C44"/>
    <mergeCell ref="F44:G44"/>
    <mergeCell ref="F42:G42"/>
    <mergeCell ref="AE18:AF18"/>
    <mergeCell ref="L90:M90"/>
    <mergeCell ref="L68:M68"/>
    <mergeCell ref="P83:Q83"/>
    <mergeCell ref="Q84:Q85"/>
    <mergeCell ref="L80:M81"/>
    <mergeCell ref="N68:O68"/>
    <mergeCell ref="P68:Q68"/>
    <mergeCell ref="T68:U68"/>
    <mergeCell ref="T52:U53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AE3:AF3"/>
    <mergeCell ref="AB11:AB12"/>
    <mergeCell ref="AC11:AD11"/>
    <mergeCell ref="AE11:AF11"/>
    <mergeCell ref="AI51:AJ51"/>
    <mergeCell ref="AK51:AL51"/>
    <mergeCell ref="AE35:AF35"/>
    <mergeCell ref="AA35:AB35"/>
    <mergeCell ref="AB44:AC45"/>
    <mergeCell ref="AB46:AC47"/>
    <mergeCell ref="T54:U55"/>
    <mergeCell ref="R2:S2"/>
    <mergeCell ref="P13:Q13"/>
    <mergeCell ref="R24:S24"/>
    <mergeCell ref="T36:U36"/>
    <mergeCell ref="R4:S4"/>
    <mergeCell ref="P12:Q12"/>
    <mergeCell ref="R20:S20"/>
    <mergeCell ref="R12:S12"/>
    <mergeCell ref="J52:K52"/>
    <mergeCell ref="J50:K50"/>
    <mergeCell ref="H44:H45"/>
    <mergeCell ref="F52:F53"/>
    <mergeCell ref="D52:D53"/>
    <mergeCell ref="J61:K61"/>
    <mergeCell ref="R5:S5"/>
    <mergeCell ref="P14:Q14"/>
    <mergeCell ref="Q25:S25"/>
    <mergeCell ref="R61:S61"/>
    <mergeCell ref="J60:K60"/>
    <mergeCell ref="J58:K58"/>
    <mergeCell ref="F45:G45"/>
    <mergeCell ref="J53:K53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&amp;L&amp;F&amp;C&amp;A&amp;R&amp;P/&amp;N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OKADA</cp:lastModifiedBy>
  <cp:lastPrinted>2008-03-16T13:35:31Z</cp:lastPrinted>
  <dcterms:created xsi:type="dcterms:W3CDTF">2005-08-30T00:38:44Z</dcterms:created>
  <dcterms:modified xsi:type="dcterms:W3CDTF">2008-06-03T15:45:55Z</dcterms:modified>
  <cp:category/>
  <cp:version/>
  <cp:contentType/>
  <cp:contentStatus/>
</cp:coreProperties>
</file>