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彰　ドキュメント\マイ　ドキュメント\01ブルベスタッフ業務関係\2015年度\BRM425 400\"/>
    </mc:Choice>
  </mc:AlternateContent>
  <bookViews>
    <workbookView xWindow="0" yWindow="0" windowWidth="28800" windowHeight="12450"/>
  </bookViews>
  <sheets>
    <sheet name="15BRM425泉佐野４00和歌山一周" sheetId="23" r:id="rId1"/>
    <sheet name="Sheet1" sheetId="24" r:id="rId2"/>
    <sheet name="Sheet2" sheetId="26" r:id="rId3"/>
  </sheets>
  <definedNames>
    <definedName name="_xlnm.Print_Area" localSheetId="0">'15BRM425泉佐野４00和歌山一周'!$B$1:$U$65</definedName>
  </definedNames>
  <calcPr calcId="152511"/>
</workbook>
</file>

<file path=xl/calcChain.xml><?xml version="1.0" encoding="utf-8"?>
<calcChain xmlns="http://schemas.openxmlformats.org/spreadsheetml/2006/main">
  <c r="E4" i="23" l="1"/>
  <c r="Y4" i="23"/>
  <c r="S13" i="23" l="1"/>
  <c r="R13" i="23"/>
  <c r="U5" i="23"/>
  <c r="T5" i="23"/>
  <c r="H53" i="23"/>
  <c r="I53" i="23"/>
  <c r="J61" i="23"/>
  <c r="K61" i="23"/>
  <c r="G45" i="23"/>
  <c r="F45" i="23"/>
  <c r="S21" i="23" l="1"/>
  <c r="Y12" i="23" l="1"/>
  <c r="R21" i="23"/>
  <c r="Y11" i="23" l="1"/>
  <c r="AA4" i="23" l="1"/>
  <c r="AA11" i="23" l="1"/>
  <c r="AA12" i="23" s="1"/>
  <c r="U60" i="23" l="1"/>
  <c r="O60" i="23"/>
  <c r="T60" i="23"/>
  <c r="N60" i="23"/>
  <c r="G3" i="23" l="1"/>
  <c r="G4" i="23" s="1"/>
  <c r="I3" i="23" l="1"/>
  <c r="K3" i="23" l="1"/>
  <c r="I4" i="23"/>
  <c r="C11" i="23" l="1"/>
  <c r="K4" i="23"/>
  <c r="E11" i="23" l="1"/>
  <c r="G11" i="23" s="1"/>
  <c r="C10" i="23"/>
  <c r="I11" i="23" l="1"/>
  <c r="G12" i="23"/>
  <c r="K11" i="23" l="1"/>
  <c r="I12" i="23"/>
  <c r="C19" i="23" l="1"/>
  <c r="K12" i="23"/>
  <c r="E19" i="23" l="1"/>
  <c r="C20" i="23"/>
  <c r="G19" i="23" l="1"/>
  <c r="E20" i="23"/>
  <c r="I19" i="23" l="1"/>
  <c r="G18" i="23"/>
  <c r="K19" i="23" l="1"/>
  <c r="I20" i="23"/>
  <c r="C27" i="23" l="1"/>
  <c r="E27" i="23" s="1"/>
  <c r="K20" i="23"/>
  <c r="G27" i="23" l="1"/>
  <c r="E26" i="23"/>
  <c r="I27" i="23" l="1"/>
  <c r="I28" i="23" s="1"/>
  <c r="G26" i="23"/>
  <c r="K27" i="23" l="1"/>
  <c r="C35" i="23" s="1"/>
  <c r="K28" i="23"/>
  <c r="E35" i="23" l="1"/>
  <c r="C36" i="23"/>
  <c r="E36" i="23" l="1"/>
  <c r="G35" i="23"/>
  <c r="I35" i="23" l="1"/>
  <c r="G34" i="23"/>
  <c r="K35" i="23" l="1"/>
  <c r="I36" i="23"/>
  <c r="C43" i="23" l="1"/>
  <c r="K36" i="23"/>
  <c r="E43" i="23" l="1"/>
  <c r="G43" i="23" s="1"/>
  <c r="X5" i="23" s="1"/>
  <c r="C44" i="23"/>
  <c r="E44" i="23" l="1"/>
  <c r="I43" i="23" l="1"/>
  <c r="K43" i="23" l="1"/>
  <c r="I44" i="23"/>
  <c r="C51" i="23" l="1"/>
  <c r="K44" i="23"/>
  <c r="E51" i="23" l="1"/>
  <c r="C52" i="23"/>
  <c r="G51" i="23" l="1"/>
  <c r="E52" i="23"/>
  <c r="I51" i="23" l="1"/>
  <c r="X6" i="23" s="1"/>
  <c r="G52" i="23"/>
  <c r="K51" i="23" l="1"/>
  <c r="K52" i="23" s="1"/>
  <c r="C59" i="23" l="1"/>
  <c r="AC4" i="23"/>
  <c r="C8" i="23" s="1"/>
  <c r="AD4" i="23" l="1"/>
  <c r="C9" i="23" s="1"/>
  <c r="E59" i="23"/>
  <c r="C60" i="23"/>
  <c r="G59" i="23" l="1"/>
  <c r="E60" i="23"/>
  <c r="I59" i="23" l="1"/>
  <c r="G60" i="23"/>
  <c r="K59" i="23" l="1"/>
  <c r="X7" i="23" s="1"/>
  <c r="I58" i="23"/>
  <c r="AC5" i="23" l="1"/>
  <c r="F42" i="23" s="1"/>
  <c r="M3" i="23"/>
  <c r="AD5" i="23" l="1"/>
  <c r="F44" i="23" s="1"/>
  <c r="O3" i="23"/>
  <c r="M4" i="23"/>
  <c r="Q3" i="23" l="1"/>
  <c r="O4" i="23"/>
  <c r="S3" i="23" l="1"/>
  <c r="Q4" i="23"/>
  <c r="U3" i="23" l="1"/>
  <c r="X8" i="23" s="1"/>
  <c r="S4" i="23"/>
  <c r="AC6" i="23" l="1"/>
  <c r="H50" i="23" s="1"/>
  <c r="M11" i="23"/>
  <c r="AD6" i="23" l="1"/>
  <c r="H52" i="23" s="1"/>
  <c r="O11" i="23"/>
  <c r="M12" i="23"/>
  <c r="Q11" i="23" l="1"/>
  <c r="O12" i="23"/>
  <c r="S11" i="23" l="1"/>
  <c r="X9" i="23" s="1"/>
  <c r="Q12" i="23"/>
  <c r="AC7" i="23" l="1"/>
  <c r="J58" i="23" s="1"/>
  <c r="U11" i="23"/>
  <c r="M19" i="23" l="1"/>
  <c r="U12" i="23"/>
  <c r="AD7" i="23"/>
  <c r="J60" i="23" s="1"/>
  <c r="O19" i="23" l="1"/>
  <c r="M20" i="23"/>
  <c r="Q19" i="23" l="1"/>
  <c r="S19" i="23" s="1"/>
  <c r="X10" i="23" s="1"/>
  <c r="AC9" i="23" s="1"/>
  <c r="O20" i="23"/>
  <c r="R10" i="23" l="1"/>
  <c r="AD9" i="23"/>
  <c r="U19" i="23"/>
  <c r="AC8" i="23"/>
  <c r="T2" i="23" s="1"/>
  <c r="M27" i="23" l="1"/>
  <c r="U20" i="23"/>
  <c r="AD8" i="23"/>
  <c r="T4" i="23" s="1"/>
  <c r="O27" i="23" l="1"/>
  <c r="M28" i="23"/>
  <c r="Q27" i="23" l="1"/>
  <c r="O28" i="23"/>
  <c r="S27" i="23" l="1"/>
  <c r="Q28" i="23"/>
  <c r="U27" i="23" l="1"/>
  <c r="S28" i="23"/>
  <c r="M35" i="23" l="1"/>
  <c r="U28" i="23"/>
  <c r="O35" i="23" l="1"/>
  <c r="M36" i="23"/>
  <c r="Q35" i="23" l="1"/>
  <c r="S35" i="23" s="1"/>
  <c r="O36" i="23"/>
  <c r="U35" i="23" l="1"/>
  <c r="S36" i="23"/>
  <c r="M43" i="23" l="1"/>
  <c r="U34" i="23"/>
  <c r="O43" i="23" l="1"/>
  <c r="M44" i="23"/>
  <c r="Q43" i="23" l="1"/>
  <c r="O44" i="23"/>
  <c r="S43" i="23" l="1"/>
  <c r="Q44" i="23"/>
  <c r="U43" i="23" l="1"/>
  <c r="S42" i="23"/>
  <c r="M51" i="23" l="1"/>
  <c r="U44" i="23"/>
  <c r="O51" i="23" l="1"/>
  <c r="M52" i="23"/>
  <c r="Q51" i="23" l="1"/>
  <c r="O52" i="23"/>
  <c r="S51" i="23" l="1"/>
  <c r="Q52" i="23"/>
  <c r="U51" i="23" l="1"/>
  <c r="S52" i="23"/>
  <c r="M59" i="23" l="1"/>
  <c r="U52" i="23"/>
  <c r="O59" i="23" l="1"/>
  <c r="M60" i="23"/>
  <c r="X11" i="23" l="1"/>
  <c r="O61" i="23"/>
  <c r="Q59" i="23"/>
  <c r="AC10" i="23" l="1"/>
  <c r="R18" i="23" s="1"/>
  <c r="R12" i="23"/>
  <c r="S59" i="23"/>
  <c r="Q60" i="23"/>
  <c r="AD10" i="23" l="1"/>
  <c r="R20" i="23" s="1"/>
  <c r="U59" i="23"/>
  <c r="S60" i="23"/>
  <c r="X12" i="23" l="1"/>
  <c r="AC11" i="23" s="1"/>
  <c r="AD11" i="23" s="1"/>
  <c r="U65" i="23"/>
</calcChain>
</file>

<file path=xl/comments1.xml><?xml version="1.0" encoding="utf-8"?>
<comments xmlns="http://schemas.openxmlformats.org/spreadsheetml/2006/main">
  <authors>
    <author>Owner</author>
  </authors>
  <commentList>
    <comment ref="R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Owner: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<sst xmlns="http://schemas.openxmlformats.org/spreadsheetml/2006/main" count="139" uniqueCount="92">
  <si>
    <t>雄の山峠</t>
  </si>
  <si>
    <t>交差点名</t>
  </si>
  <si>
    <t>分岐</t>
  </si>
  <si>
    <t>　</t>
  </si>
  <si>
    <t>信号有り</t>
  </si>
  <si>
    <t xml:space="preserve">  </t>
  </si>
  <si>
    <t>信号無し</t>
  </si>
  <si>
    <t>参加者位置</t>
  </si>
  <si>
    <t>踏切</t>
  </si>
  <si>
    <t>樽井りんくう南口</t>
  </si>
  <si>
    <t>岡中西</t>
  </si>
  <si>
    <t>和泉鳥取</t>
  </si>
  <si>
    <t>山口</t>
  </si>
  <si>
    <t>川辺</t>
  </si>
  <si>
    <t>川辺橋南</t>
  </si>
  <si>
    <t>v</t>
  </si>
  <si>
    <t>旧道への分岐</t>
  </si>
  <si>
    <t>伊太祁曽</t>
    <rPh sb="0" eb="2">
      <t>イタ</t>
    </rPh>
    <rPh sb="2" eb="3">
      <t>キ</t>
    </rPh>
    <rPh sb="3" eb="4">
      <t>ソ</t>
    </rPh>
    <phoneticPr fontId="2"/>
  </si>
  <si>
    <t>徳田</t>
    <rPh sb="0" eb="2">
      <t>トクダ</t>
    </rPh>
    <phoneticPr fontId="2"/>
  </si>
  <si>
    <t>阪井</t>
    <rPh sb="0" eb="1">
      <t>サカ</t>
    </rPh>
    <rPh sb="1" eb="2">
      <t>イ</t>
    </rPh>
    <phoneticPr fontId="2"/>
  </si>
  <si>
    <t>愛徳荘入口</t>
    <rPh sb="0" eb="1">
      <t>アイ</t>
    </rPh>
    <rPh sb="1" eb="2">
      <t>トク</t>
    </rPh>
    <rPh sb="2" eb="3">
      <t>ソウ</t>
    </rPh>
    <rPh sb="3" eb="5">
      <t>イリグチ</t>
    </rPh>
    <phoneticPr fontId="2"/>
  </si>
  <si>
    <t>小屋谷口</t>
    <rPh sb="0" eb="2">
      <t>コヤ</t>
    </rPh>
    <rPh sb="2" eb="3">
      <t>タニ</t>
    </rPh>
    <rPh sb="3" eb="4">
      <t>クチ</t>
    </rPh>
    <phoneticPr fontId="2"/>
  </si>
  <si>
    <t>R169との分岐　　宮井</t>
    <rPh sb="10" eb="12">
      <t>ミヤイ</t>
    </rPh>
    <phoneticPr fontId="2"/>
  </si>
  <si>
    <t>那智駅前</t>
    <rPh sb="0" eb="3">
      <t>ナチエキ</t>
    </rPh>
    <rPh sb="3" eb="4">
      <t>マエ</t>
    </rPh>
    <phoneticPr fontId="2"/>
  </si>
  <si>
    <t>森浦</t>
    <rPh sb="0" eb="1">
      <t>モリ</t>
    </rPh>
    <rPh sb="1" eb="2">
      <t>ウラ</t>
    </rPh>
    <phoneticPr fontId="2"/>
  </si>
  <si>
    <t>郵便橋</t>
    <rPh sb="0" eb="2">
      <t>ユウビン</t>
    </rPh>
    <rPh sb="2" eb="3">
      <t>バシ</t>
    </rPh>
    <phoneticPr fontId="2"/>
  </si>
  <si>
    <t>Ｋ３１への分岐　　田鶴</t>
    <rPh sb="5" eb="7">
      <t>ブンキ</t>
    </rPh>
    <rPh sb="9" eb="10">
      <t>タ</t>
    </rPh>
    <rPh sb="10" eb="11">
      <t>ツル</t>
    </rPh>
    <phoneticPr fontId="2"/>
  </si>
  <si>
    <t>Ｒ４２に合流　　稲成町</t>
    <rPh sb="8" eb="9">
      <t>イネ</t>
    </rPh>
    <rPh sb="9" eb="10">
      <t>ナリ</t>
    </rPh>
    <rPh sb="10" eb="11">
      <t>マチ</t>
    </rPh>
    <phoneticPr fontId="2"/>
  </si>
  <si>
    <t>市役所北</t>
    <rPh sb="0" eb="3">
      <t>シヤクショ</t>
    </rPh>
    <rPh sb="3" eb="4">
      <t>キタ</t>
    </rPh>
    <phoneticPr fontId="2"/>
  </si>
  <si>
    <t>門前</t>
    <rPh sb="0" eb="2">
      <t>モンゼン</t>
    </rPh>
    <phoneticPr fontId="2"/>
  </si>
  <si>
    <t>宮崎</t>
    <rPh sb="0" eb="2">
      <t>ミヤザキ</t>
    </rPh>
    <phoneticPr fontId="2"/>
  </si>
  <si>
    <t>以後往路を逆行</t>
    <rPh sb="0" eb="2">
      <t>イゴ</t>
    </rPh>
    <rPh sb="2" eb="4">
      <t>オウロ</t>
    </rPh>
    <rPh sb="5" eb="6">
      <t>ギャク</t>
    </rPh>
    <rPh sb="6" eb="7">
      <t>コウ</t>
    </rPh>
    <phoneticPr fontId="2"/>
  </si>
  <si>
    <t>　道の駅しらまの里</t>
    <phoneticPr fontId="2"/>
  </si>
  <si>
    <t>R４２に合流　　　橋本</t>
    <rPh sb="9" eb="11">
      <t>ハシモト</t>
    </rPh>
    <phoneticPr fontId="2"/>
  </si>
  <si>
    <t xml:space="preserve">Ｋ２９への分岐        </t>
    <rPh sb="5" eb="7">
      <t>ブンキ</t>
    </rPh>
    <phoneticPr fontId="2"/>
  </si>
  <si>
    <t>道狭くなる</t>
  </si>
  <si>
    <t>周参見駅前</t>
    <rPh sb="0" eb="3">
      <t>スサミ</t>
    </rPh>
    <rPh sb="3" eb="5">
      <t>エキマエ</t>
    </rPh>
    <phoneticPr fontId="2"/>
  </si>
  <si>
    <t>湯浅</t>
    <rPh sb="0" eb="2">
      <t>ユアサ</t>
    </rPh>
    <phoneticPr fontId="2"/>
  </si>
  <si>
    <t>K158への分岐</t>
    <phoneticPr fontId="2"/>
  </si>
  <si>
    <t>里道への分岐</t>
    <phoneticPr fontId="2"/>
  </si>
  <si>
    <t>Ｋ９新道に合流</t>
    <phoneticPr fontId="2"/>
  </si>
  <si>
    <t>K160左折</t>
    <phoneticPr fontId="2"/>
  </si>
  <si>
    <t>Ｋ２９との分岐</t>
    <phoneticPr fontId="2"/>
  </si>
  <si>
    <t>高森</t>
    <rPh sb="0" eb="2">
      <t>タカモリ</t>
    </rPh>
    <phoneticPr fontId="2"/>
  </si>
  <si>
    <r>
      <t>ｾﾝﾀｰﾗｲﾝに従</t>
    </r>
    <r>
      <rPr>
        <b/>
        <sz val="10"/>
        <rFont val="ＭＳ Ｐゴシック"/>
        <family val="3"/>
        <charset val="128"/>
      </rPr>
      <t>い</t>
    </r>
    <r>
      <rPr>
        <b/>
        <sz val="11"/>
        <rFont val="ＭＳ Ｐゴシック"/>
        <family val="3"/>
        <charset val="128"/>
      </rPr>
      <t>踏切へ</t>
    </r>
    <rPh sb="8" eb="9">
      <t>シタガ</t>
    </rPh>
    <rPh sb="10" eb="12">
      <t>フミキリ</t>
    </rPh>
    <phoneticPr fontId="2"/>
  </si>
  <si>
    <t>名島</t>
    <rPh sb="0" eb="1">
      <t>ナ</t>
    </rPh>
    <rPh sb="1" eb="2">
      <t>シマ</t>
    </rPh>
    <phoneticPr fontId="2"/>
  </si>
  <si>
    <t xml:space="preserve"> 旧道への分岐</t>
    <phoneticPr fontId="2"/>
  </si>
  <si>
    <t xml:space="preserve"> 川辺橋南</t>
    <phoneticPr fontId="2"/>
  </si>
  <si>
    <t xml:space="preserve"> </t>
    <phoneticPr fontId="2"/>
  </si>
  <si>
    <t>　峠</t>
    <phoneticPr fontId="2"/>
  </si>
  <si>
    <t xml:space="preserve">Ｋ64と合流 </t>
    <phoneticPr fontId="2"/>
  </si>
  <si>
    <t xml:space="preserve"> ARIVEE</t>
    <phoneticPr fontId="2"/>
  </si>
  <si>
    <r>
      <t>旧道</t>
    </r>
    <r>
      <rPr>
        <b/>
        <sz val="9"/>
        <rFont val="ＭＳ Ｐゴシック"/>
        <family val="3"/>
        <charset val="128"/>
      </rPr>
      <t>,熊野古道</t>
    </r>
    <rPh sb="3" eb="5">
      <t>クマノ</t>
    </rPh>
    <rPh sb="5" eb="7">
      <t>コドウ</t>
    </rPh>
    <phoneticPr fontId="2"/>
  </si>
  <si>
    <r>
      <t xml:space="preserve">  樽井</t>
    </r>
    <r>
      <rPr>
        <b/>
        <sz val="9"/>
        <rFont val="ＭＳ Ｐゴシック"/>
        <family val="3"/>
        <charset val="128"/>
      </rPr>
      <t>りんくう</t>
    </r>
    <r>
      <rPr>
        <b/>
        <sz val="11"/>
        <rFont val="ＭＳ Ｐゴシック"/>
        <family val="3"/>
        <charset val="128"/>
      </rPr>
      <t>南口</t>
    </r>
    <rPh sb="2" eb="3">
      <t>タル</t>
    </rPh>
    <phoneticPr fontId="2"/>
  </si>
  <si>
    <t>亀川郵便局北</t>
    <rPh sb="0" eb="2">
      <t>カメカワ</t>
    </rPh>
    <rPh sb="2" eb="5">
      <t>ユウビンキョク</t>
    </rPh>
    <rPh sb="5" eb="6">
      <t>キタ</t>
    </rPh>
    <phoneticPr fontId="2"/>
  </si>
  <si>
    <t xml:space="preserve">  ここ迄復路も同経路</t>
    <rPh sb="4" eb="5">
      <t>マデ</t>
    </rPh>
    <rPh sb="5" eb="7">
      <t>フクロ</t>
    </rPh>
    <rPh sb="8" eb="9">
      <t>オナ</t>
    </rPh>
    <rPh sb="9" eb="11">
      <t>ケイロ</t>
    </rPh>
    <phoneticPr fontId="2"/>
  </si>
  <si>
    <r>
      <t>道</t>
    </r>
    <r>
      <rPr>
        <b/>
        <sz val="8"/>
        <rFont val="ＭＳ Ｐゴシック"/>
        <family val="3"/>
        <charset val="128"/>
      </rPr>
      <t>の</t>
    </r>
    <r>
      <rPr>
        <b/>
        <sz val="10"/>
        <rFont val="ＭＳ Ｐゴシック"/>
        <family val="3"/>
        <charset val="128"/>
      </rPr>
      <t>駅</t>
    </r>
    <r>
      <rPr>
        <b/>
        <sz val="8"/>
        <rFont val="ＭＳ Ｐゴシック"/>
        <family val="3"/>
        <charset val="128"/>
      </rPr>
      <t>水の郷</t>
    </r>
    <r>
      <rPr>
        <b/>
        <sz val="12"/>
        <rFont val="ＭＳ Ｐゴシック"/>
        <family val="3"/>
        <charset val="128"/>
      </rPr>
      <t>日高川龍遊</t>
    </r>
    <rPh sb="0" eb="1">
      <t>ミチ</t>
    </rPh>
    <rPh sb="2" eb="3">
      <t>エキ</t>
    </rPh>
    <rPh sb="3" eb="4">
      <t>ミズ</t>
    </rPh>
    <rPh sb="5" eb="6">
      <t>サト</t>
    </rPh>
    <rPh sb="6" eb="8">
      <t>ヒダカ</t>
    </rPh>
    <rPh sb="8" eb="9">
      <t>カワ</t>
    </rPh>
    <rPh sb="9" eb="10">
      <t>リュウ</t>
    </rPh>
    <rPh sb="10" eb="11">
      <t>ユウ</t>
    </rPh>
    <phoneticPr fontId="2"/>
  </si>
  <si>
    <t>鍛冶屋川口</t>
    <rPh sb="0" eb="3">
      <t>カジヤ</t>
    </rPh>
    <rPh sb="3" eb="4">
      <t>カワ</t>
    </rPh>
    <rPh sb="4" eb="5">
      <t>クチ</t>
    </rPh>
    <phoneticPr fontId="2"/>
  </si>
  <si>
    <t>井ノ口</t>
    <rPh sb="0" eb="1">
      <t>イ</t>
    </rPh>
    <rPh sb="2" eb="3">
      <t>クチ</t>
    </rPh>
    <phoneticPr fontId="2"/>
  </si>
  <si>
    <t>藤白</t>
    <rPh sb="0" eb="2">
      <t>フジシロ</t>
    </rPh>
    <phoneticPr fontId="2"/>
  </si>
  <si>
    <t>六堂辻</t>
    <rPh sb="0" eb="1">
      <t>ロク</t>
    </rPh>
    <rPh sb="1" eb="2">
      <t>ドウ</t>
    </rPh>
    <rPh sb="2" eb="3">
      <t>ツジ</t>
    </rPh>
    <phoneticPr fontId="2"/>
  </si>
  <si>
    <t>大野中</t>
    <rPh sb="0" eb="2">
      <t>オオノ</t>
    </rPh>
    <rPh sb="2" eb="3">
      <t>ナカ</t>
    </rPh>
    <phoneticPr fontId="2"/>
  </si>
  <si>
    <t>井田</t>
    <rPh sb="0" eb="2">
      <t>イダ</t>
    </rPh>
    <phoneticPr fontId="2"/>
  </si>
  <si>
    <t>R１６８と合流 　　本宮</t>
    <rPh sb="10" eb="12">
      <t>ホングウ</t>
    </rPh>
    <phoneticPr fontId="2"/>
  </si>
  <si>
    <t>.</t>
    <phoneticPr fontId="2"/>
  </si>
  <si>
    <t>往路２９.7㎞地点に復帰</t>
    <rPh sb="0" eb="2">
      <t>オウロ</t>
    </rPh>
    <rPh sb="7" eb="9">
      <t>チテン</t>
    </rPh>
    <rPh sb="10" eb="12">
      <t>フッキ</t>
    </rPh>
    <phoneticPr fontId="2"/>
  </si>
  <si>
    <t>美山郵便局前</t>
    <rPh sb="0" eb="2">
      <t>ミヤマ</t>
    </rPh>
    <rPh sb="2" eb="5">
      <t>ユウビンキョク</t>
    </rPh>
    <rPh sb="5" eb="6">
      <t>マエ</t>
    </rPh>
    <phoneticPr fontId="2"/>
  </si>
  <si>
    <t>オープン</t>
    <phoneticPr fontId="2"/>
  </si>
  <si>
    <t>クローズ</t>
    <phoneticPr fontId="2"/>
  </si>
  <si>
    <t>次区間迄の</t>
    <rPh sb="0" eb="1">
      <t>ジ</t>
    </rPh>
    <rPh sb="1" eb="3">
      <t>クカン</t>
    </rPh>
    <rPh sb="3" eb="4">
      <t>マデ</t>
    </rPh>
    <phoneticPr fontId="2"/>
  </si>
  <si>
    <t>PC No.</t>
    <phoneticPr fontId="2"/>
  </si>
  <si>
    <t>距離　㎞</t>
    <rPh sb="0" eb="2">
      <t>キョリ</t>
    </rPh>
    <phoneticPr fontId="2"/>
  </si>
  <si>
    <t>時刻</t>
    <rPh sb="0" eb="2">
      <t>ジコク</t>
    </rPh>
    <phoneticPr fontId="2"/>
  </si>
  <si>
    <t>距離</t>
    <rPh sb="0" eb="2">
      <t>キョリ</t>
    </rPh>
    <phoneticPr fontId="2"/>
  </si>
  <si>
    <t>速度㎞/h</t>
    <rPh sb="0" eb="2">
      <t>ソクド</t>
    </rPh>
    <phoneticPr fontId="2"/>
  </si>
  <si>
    <t>PC No.</t>
    <phoneticPr fontId="2"/>
  </si>
  <si>
    <t>スタート</t>
    <phoneticPr fontId="2"/>
  </si>
  <si>
    <t>ゴール</t>
    <phoneticPr fontId="2"/>
  </si>
  <si>
    <t>受付</t>
    <rPh sb="0" eb="2">
      <t>ウケツケ</t>
    </rPh>
    <phoneticPr fontId="2"/>
  </si>
  <si>
    <t>ﾌﾞﾙﾍﾞｶｰﾄﾞ受付場所 臨海南４号</t>
    <rPh sb="9" eb="11">
      <t>ウケツケ</t>
    </rPh>
    <phoneticPr fontId="2"/>
  </si>
  <si>
    <t>R424と合流     　木津</t>
    <rPh sb="13" eb="15">
      <t>キツ</t>
    </rPh>
    <phoneticPr fontId="2"/>
  </si>
  <si>
    <t>-</t>
    <phoneticPr fontId="2"/>
  </si>
  <si>
    <t>区間距離㎞</t>
    <phoneticPr fontId="2"/>
  </si>
  <si>
    <t>積算距離㎞</t>
    <phoneticPr fontId="2"/>
  </si>
  <si>
    <t>Ｖ１５時刻</t>
    <rPh sb="3" eb="5">
      <t>ジコク</t>
    </rPh>
    <phoneticPr fontId="2"/>
  </si>
  <si>
    <t>旧道の分岐</t>
    <phoneticPr fontId="2"/>
  </si>
  <si>
    <t>高橋東</t>
    <rPh sb="0" eb="2">
      <t>タカハシ</t>
    </rPh>
    <rPh sb="2" eb="3">
      <t>トウ</t>
    </rPh>
    <phoneticPr fontId="2"/>
  </si>
  <si>
    <t>道の駅水の郷日高川龍遊</t>
  </si>
  <si>
    <r>
      <t>15</t>
    </r>
    <r>
      <rPr>
        <b/>
        <sz val="10"/>
        <rFont val="ＭＳ Ｐゴシック"/>
        <family val="3"/>
        <charset val="128"/>
      </rPr>
      <t>BRM425</t>
    </r>
    <r>
      <rPr>
        <b/>
        <sz val="11"/>
        <rFont val="ＭＳ Ｐゴシック"/>
        <family val="3"/>
        <charset val="128"/>
      </rPr>
      <t>泉佐野</t>
    </r>
    <r>
      <rPr>
        <b/>
        <sz val="10"/>
        <rFont val="ＭＳ Ｐゴシック"/>
        <family val="3"/>
        <charset val="128"/>
      </rPr>
      <t>４00㎞</t>
    </r>
    <r>
      <rPr>
        <b/>
        <sz val="11"/>
        <rFont val="ＭＳ Ｐゴシック"/>
        <family val="3"/>
        <charset val="128"/>
      </rPr>
      <t>和歌山一周'15.4/25暦(大阪)日出5:15日没18:37月齢6.3月出10.42月正中17：40月没26.0:35</t>
    </r>
    <rPh sb="8" eb="9">
      <t>イズミ</t>
    </rPh>
    <rPh sb="9" eb="11">
      <t>サノ</t>
    </rPh>
    <rPh sb="15" eb="18">
      <t>ワカヤマ</t>
    </rPh>
    <rPh sb="18" eb="20">
      <t>イッシュウ</t>
    </rPh>
    <rPh sb="30" eb="32">
      <t>オオサカ</t>
    </rPh>
    <rPh sb="51" eb="52">
      <t>ツキ</t>
    </rPh>
    <rPh sb="52" eb="53">
      <t>デ</t>
    </rPh>
    <phoneticPr fontId="2"/>
  </si>
  <si>
    <r>
      <t>礫坂</t>
    </r>
    <r>
      <rPr>
        <b/>
        <sz val="11"/>
        <rFont val="ＭＳ Ｐゴシック"/>
        <family val="3"/>
        <charset val="128"/>
      </rPr>
      <t>Tsuburizaka</t>
    </r>
    <phoneticPr fontId="2"/>
  </si>
  <si>
    <t>本宮</t>
    <rPh sb="0" eb="2">
      <t>ホングウ</t>
    </rPh>
    <phoneticPr fontId="2"/>
  </si>
  <si>
    <t>仁井辺付近</t>
    <rPh sb="3" eb="5">
      <t>フキン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</si>
</sst>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76" formatCode="0.0&quot;㎞&quot;"/>
    <numFmt numFmtId="177" formatCode="\(0.0&quot;）㎞&quot;"/>
    <numFmt numFmtId="178" formatCode="0.0&quot;km&quot;"/>
    <numFmt numFmtId="179" formatCode="&quot;PC間&quot;0.0&quot;㎞&quot;"/>
    <numFmt numFmtId="180" formatCode="&quot;区間&quot;0.0&quot;㎞&quot;"/>
    <numFmt numFmtId="181" formatCode="&quot;PC1&quot;&quot;迄&quot;0.0&quot;㎞&quot;"/>
    <numFmt numFmtId="182" formatCode="&quot;閉鎖時間基準ﾃﾞ&quot;0.0&quot;㎞/h&quot;"/>
    <numFmt numFmtId="183" formatCode="&quot;PC閉鎖時間基準ﾆ&quot;0.0&quot;㎞/h&quot;"/>
    <numFmt numFmtId="184" formatCode="&quot;【PC４】 PC５迄&quot;0.0&quot;㎞&quot;"/>
    <numFmt numFmtId="185" formatCode="&quot;ゴール迄&quot;0.0&quot;㎞&quot;"/>
    <numFmt numFmtId="186" formatCode="&quot;【PC３】PC４迄&quot;0.0&quot;㎞&quot;"/>
    <numFmt numFmtId="187" formatCode="&quot;閉鎖時間基準で&quot;0.0&quot;㎞/h&quot;"/>
    <numFmt numFmtId="188" formatCode="&quot;【PC６】ゴール迄&quot;0.0&quot;㎞&quot;"/>
    <numFmt numFmtId="189" formatCode="&quot;【PC２】 PC3迄&quot;0.0&quot;㎞&quot;"/>
    <numFmt numFmtId="190" formatCode="0.0"/>
    <numFmt numFmtId="191" formatCode="0.0&quot;㎞/h&quot;"/>
    <numFmt numFmtId="192" formatCode="0.0_ "/>
    <numFmt numFmtId="193" formatCode="0.000"/>
    <numFmt numFmtId="194" formatCode="&quot;受付迄&quot;0.0&quot;㎞&quot;"/>
    <numFmt numFmtId="195" formatCode="&quot;～&quot;h:mm"/>
    <numFmt numFmtId="196" formatCode="&quot;Open&quot;h:mm"/>
    <numFmt numFmtId="197" formatCode="&quot;～翌&quot;\ h:mm"/>
    <numFmt numFmtId="198" formatCode="&quot;~翌&quot;h:mm"/>
    <numFmt numFmtId="199" formatCode="&quot;【通過ﾁｪｯｸ】PC１迄&quot;0.0&quot;㎞&quot;"/>
    <numFmt numFmtId="200" formatCode="&quot;Open &quot;h:mm"/>
    <numFmt numFmtId="201" formatCode="&quot;通過チェック迄ﾞ&quot;0.0&quot;㎞&quot;"/>
    <numFmt numFmtId="202" formatCode="&quot;【PC１】 PC2迄&quot;0.0&quot;㎞&quot;"/>
    <numFmt numFmtId="203" formatCode="&quot;【PC５】PC6迄&quot;0.0&quot;㎞&quot;"/>
    <numFmt numFmtId="204" formatCode="&quot;Dep&quot;h:mm&quot;(8:00)~7:30臨海南4号&quot;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color indexed="3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1"/>
      <name val="Osaka"/>
      <family val="3"/>
      <charset val="128"/>
    </font>
    <font>
      <b/>
      <sz val="14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i/>
      <sz val="9"/>
      <color theme="3"/>
      <name val="HG明朝E"/>
      <family val="1"/>
      <charset val="128"/>
    </font>
    <font>
      <b/>
      <i/>
      <sz val="10"/>
      <color theme="3"/>
      <name val="HG明朝E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4">
    <xf numFmtId="0" fontId="0" fillId="0" borderId="0" xfId="0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top"/>
    </xf>
    <xf numFmtId="176" fontId="5" fillId="0" borderId="2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left" vertical="center"/>
    </xf>
    <xf numFmtId="176" fontId="5" fillId="0" borderId="3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quotePrefix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176" fontId="5" fillId="0" borderId="7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top"/>
    </xf>
    <xf numFmtId="0" fontId="5" fillId="0" borderId="14" xfId="0" applyFont="1" applyBorder="1">
      <alignment vertical="center"/>
    </xf>
    <xf numFmtId="0" fontId="5" fillId="0" borderId="14" xfId="0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5" xfId="0" applyFont="1" applyBorder="1">
      <alignment vertical="center"/>
    </xf>
    <xf numFmtId="0" fontId="5" fillId="0" borderId="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/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176" fontId="5" fillId="0" borderId="19" xfId="0" applyNumberFormat="1" applyFont="1" applyBorder="1" applyAlignment="1">
      <alignment horizontal="left" vertical="center"/>
    </xf>
    <xf numFmtId="0" fontId="5" fillId="0" borderId="18" xfId="0" applyFont="1" applyBorder="1">
      <alignment vertical="center"/>
    </xf>
    <xf numFmtId="0" fontId="4" fillId="0" borderId="18" xfId="0" applyFont="1" applyBorder="1" applyAlignment="1">
      <alignment horizontal="left" vertical="center"/>
    </xf>
    <xf numFmtId="176" fontId="5" fillId="0" borderId="21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178" fontId="5" fillId="0" borderId="0" xfId="0" applyNumberFormat="1" applyFont="1" applyBorder="1">
      <alignment vertical="center"/>
    </xf>
    <xf numFmtId="0" fontId="5" fillId="0" borderId="0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center"/>
    </xf>
    <xf numFmtId="177" fontId="5" fillId="0" borderId="6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vertical="top"/>
    </xf>
    <xf numFmtId="176" fontId="5" fillId="0" borderId="5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5" fillId="0" borderId="4" xfId="0" applyFont="1" applyBorder="1">
      <alignment vertical="center"/>
    </xf>
    <xf numFmtId="176" fontId="6" fillId="0" borderId="0" xfId="0" applyNumberFormat="1" applyFont="1" applyBorder="1" applyAlignment="1">
      <alignment horizontal="right" vertical="center"/>
    </xf>
    <xf numFmtId="0" fontId="8" fillId="0" borderId="0" xfId="0" applyFont="1" applyBorder="1">
      <alignment vertical="center"/>
    </xf>
    <xf numFmtId="176" fontId="8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right" vertical="center"/>
    </xf>
    <xf numFmtId="0" fontId="5" fillId="0" borderId="15" xfId="0" applyFont="1" applyBorder="1">
      <alignment vertical="center"/>
    </xf>
    <xf numFmtId="0" fontId="8" fillId="0" borderId="17" xfId="0" applyFont="1" applyBorder="1">
      <alignment vertical="center"/>
    </xf>
    <xf numFmtId="0" fontId="1" fillId="0" borderId="18" xfId="0" applyFont="1" applyBorder="1" applyAlignment="1">
      <alignment horizontal="right" vertical="center"/>
    </xf>
    <xf numFmtId="0" fontId="8" fillId="0" borderId="18" xfId="0" applyFont="1" applyBorder="1">
      <alignment vertical="center"/>
    </xf>
    <xf numFmtId="0" fontId="8" fillId="0" borderId="19" xfId="0" applyFont="1" applyBorder="1">
      <alignment vertical="center"/>
    </xf>
    <xf numFmtId="0" fontId="5" fillId="0" borderId="24" xfId="0" applyFont="1" applyBorder="1" applyAlignment="1">
      <alignment horizontal="left" vertical="center"/>
    </xf>
    <xf numFmtId="0" fontId="5" fillId="0" borderId="18" xfId="0" applyFont="1" applyBorder="1" applyAlignment="1">
      <alignment vertical="top"/>
    </xf>
    <xf numFmtId="0" fontId="5" fillId="0" borderId="18" xfId="0" applyFont="1" applyBorder="1" applyAlignment="1">
      <alignment horizontal="left" vertical="top"/>
    </xf>
    <xf numFmtId="176" fontId="5" fillId="0" borderId="19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top"/>
    </xf>
    <xf numFmtId="176" fontId="5" fillId="0" borderId="12" xfId="0" applyNumberFormat="1" applyFont="1" applyBorder="1" applyAlignment="1">
      <alignment horizontal="left" vertical="center"/>
    </xf>
    <xf numFmtId="178" fontId="1" fillId="0" borderId="0" xfId="0" applyNumberFormat="1" applyFont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6" fontId="11" fillId="0" borderId="6" xfId="0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176" fontId="5" fillId="0" borderId="25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176" fontId="11" fillId="0" borderId="3" xfId="0" applyNumberFormat="1" applyFont="1" applyFill="1" applyBorder="1" applyAlignment="1">
      <alignment horizontal="right" vertical="center"/>
    </xf>
    <xf numFmtId="178" fontId="5" fillId="0" borderId="12" xfId="0" applyNumberFormat="1" applyFont="1" applyBorder="1" applyAlignment="1">
      <alignment horizontal="left" vertical="center"/>
    </xf>
    <xf numFmtId="178" fontId="5" fillId="0" borderId="9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0" fontId="7" fillId="0" borderId="22" xfId="0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right" vertical="center"/>
    </xf>
    <xf numFmtId="0" fontId="1" fillId="0" borderId="18" xfId="0" applyFont="1" applyBorder="1" applyAlignment="1">
      <alignment horizontal="left" vertical="center"/>
    </xf>
    <xf numFmtId="179" fontId="0" fillId="0" borderId="18" xfId="0" applyNumberFormat="1" applyBorder="1" applyAlignment="1">
      <alignment horizontal="left" vertical="center"/>
    </xf>
    <xf numFmtId="179" fontId="0" fillId="0" borderId="5" xfId="0" applyNumberFormat="1" applyBorder="1" applyAlignment="1">
      <alignment horizontal="left" vertical="center"/>
    </xf>
    <xf numFmtId="0" fontId="3" fillId="0" borderId="0" xfId="0" applyFont="1">
      <alignment vertical="center"/>
    </xf>
    <xf numFmtId="0" fontId="5" fillId="0" borderId="16" xfId="0" applyFont="1" applyBorder="1" applyAlignment="1">
      <alignment horizontal="right" vertical="center"/>
    </xf>
    <xf numFmtId="0" fontId="5" fillId="0" borderId="0" xfId="0" quotePrefix="1" applyFont="1">
      <alignment vertical="center"/>
    </xf>
    <xf numFmtId="14" fontId="5" fillId="0" borderId="0" xfId="0" quotePrefix="1" applyNumberFormat="1" applyFont="1">
      <alignment vertical="center"/>
    </xf>
    <xf numFmtId="176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182" fontId="13" fillId="0" borderId="15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4" fillId="0" borderId="0" xfId="0" applyFont="1" applyAlignment="1">
      <alignment horizontal="right" readingOrder="1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" xfId="0" applyFont="1" applyBorder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176" fontId="5" fillId="2" borderId="15" xfId="0" applyNumberFormat="1" applyFont="1" applyFill="1" applyBorder="1" applyAlignment="1">
      <alignment horizontal="left" vertical="center"/>
    </xf>
    <xf numFmtId="176" fontId="5" fillId="2" borderId="6" xfId="0" applyNumberFormat="1" applyFont="1" applyFill="1" applyBorder="1" applyAlignment="1">
      <alignment horizontal="right" vertical="center"/>
    </xf>
    <xf numFmtId="0" fontId="5" fillId="2" borderId="14" xfId="0" applyFont="1" applyFill="1" applyBorder="1">
      <alignment vertical="center"/>
    </xf>
    <xf numFmtId="0" fontId="5" fillId="2" borderId="0" xfId="0" applyFont="1" applyFill="1" applyBorder="1" applyAlignment="1">
      <alignment horizontal="right" vertical="center"/>
    </xf>
    <xf numFmtId="176" fontId="5" fillId="2" borderId="2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/>
    </xf>
    <xf numFmtId="176" fontId="5" fillId="2" borderId="3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182" fontId="13" fillId="2" borderId="15" xfId="0" applyNumberFormat="1" applyFont="1" applyFill="1" applyBorder="1" applyAlignment="1">
      <alignment horizontal="left" vertical="center"/>
    </xf>
    <xf numFmtId="182" fontId="13" fillId="2" borderId="2" xfId="0" applyNumberFormat="1" applyFont="1" applyFill="1" applyBorder="1" applyAlignment="1">
      <alignment horizontal="left" vertical="center"/>
    </xf>
    <xf numFmtId="0" fontId="5" fillId="2" borderId="1" xfId="0" applyFont="1" applyFill="1" applyBorder="1">
      <alignment vertical="center"/>
    </xf>
    <xf numFmtId="0" fontId="5" fillId="2" borderId="0" xfId="0" applyFont="1" applyFill="1">
      <alignment vertical="center"/>
    </xf>
    <xf numFmtId="0" fontId="5" fillId="0" borderId="0" xfId="0" applyFont="1" applyBorder="1" applyAlignment="1">
      <alignment horizontal="left" vertical="center"/>
    </xf>
    <xf numFmtId="178" fontId="15" fillId="2" borderId="13" xfId="0" applyNumberFormat="1" applyFont="1" applyFill="1" applyBorder="1" applyAlignment="1">
      <alignment horizontal="left" vertical="center"/>
    </xf>
    <xf numFmtId="178" fontId="15" fillId="0" borderId="13" xfId="0" applyNumberFormat="1" applyFont="1" applyBorder="1" applyAlignment="1">
      <alignment horizontal="center" vertical="center"/>
    </xf>
    <xf numFmtId="178" fontId="15" fillId="0" borderId="11" xfId="0" applyNumberFormat="1" applyFont="1" applyBorder="1" applyAlignment="1">
      <alignment horizontal="left" vertical="center"/>
    </xf>
    <xf numFmtId="178" fontId="15" fillId="0" borderId="13" xfId="0" applyNumberFormat="1" applyFont="1" applyBorder="1" applyAlignment="1">
      <alignment horizontal="right" vertical="top"/>
    </xf>
    <xf numFmtId="178" fontId="15" fillId="0" borderId="23" xfId="0" applyNumberFormat="1" applyFont="1" applyBorder="1" applyAlignment="1">
      <alignment horizontal="center" vertical="center"/>
    </xf>
    <xf numFmtId="178" fontId="15" fillId="0" borderId="11" xfId="0" applyNumberFormat="1" applyFont="1" applyBorder="1" applyAlignment="1">
      <alignment horizontal="center" vertical="center"/>
    </xf>
    <xf numFmtId="178" fontId="15" fillId="2" borderId="13" xfId="0" applyNumberFormat="1" applyFont="1" applyFill="1" applyBorder="1" applyAlignment="1">
      <alignment horizontal="center" vertical="center"/>
    </xf>
    <xf numFmtId="178" fontId="7" fillId="0" borderId="9" xfId="0" applyNumberFormat="1" applyFont="1" applyBorder="1">
      <alignment vertical="center"/>
    </xf>
    <xf numFmtId="182" fontId="13" fillId="0" borderId="14" xfId="0" applyNumberFormat="1" applyFont="1" applyFill="1" applyBorder="1" applyAlignment="1">
      <alignment vertical="center"/>
    </xf>
    <xf numFmtId="0" fontId="5" fillId="2" borderId="6" xfId="0" applyFont="1" applyFill="1" applyBorder="1">
      <alignment vertical="center"/>
    </xf>
    <xf numFmtId="176" fontId="5" fillId="0" borderId="10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left" vertical="center"/>
    </xf>
    <xf numFmtId="176" fontId="6" fillId="0" borderId="21" xfId="0" applyNumberFormat="1" applyFont="1" applyFill="1" applyBorder="1" applyAlignment="1">
      <alignment horizontal="right" vertical="center"/>
    </xf>
    <xf numFmtId="178" fontId="17" fillId="0" borderId="9" xfId="0" applyNumberFormat="1" applyFont="1" applyBorder="1">
      <alignment vertical="center"/>
    </xf>
    <xf numFmtId="178" fontId="18" fillId="0" borderId="13" xfId="0" applyNumberFormat="1" applyFont="1" applyBorder="1" applyAlignment="1">
      <alignment horizontal="center" vertical="center"/>
    </xf>
    <xf numFmtId="178" fontId="17" fillId="0" borderId="20" xfId="0" applyNumberFormat="1" applyFont="1" applyBorder="1">
      <alignment vertical="center"/>
    </xf>
    <xf numFmtId="178" fontId="7" fillId="0" borderId="11" xfId="0" applyNumberFormat="1" applyFont="1" applyBorder="1">
      <alignment vertical="center"/>
    </xf>
    <xf numFmtId="178" fontId="7" fillId="0" borderId="20" xfId="0" applyNumberFormat="1" applyFont="1" applyBorder="1">
      <alignment vertical="center"/>
    </xf>
    <xf numFmtId="176" fontId="0" fillId="0" borderId="23" xfId="0" applyNumberFormat="1" applyFont="1" applyBorder="1" applyAlignment="1">
      <alignment horizontal="center" vertical="center"/>
    </xf>
    <xf numFmtId="178" fontId="7" fillId="0" borderId="9" xfId="0" applyNumberFormat="1" applyFont="1" applyFill="1" applyBorder="1">
      <alignment vertical="center"/>
    </xf>
    <xf numFmtId="178" fontId="7" fillId="0" borderId="20" xfId="0" applyNumberFormat="1" applyFont="1" applyFill="1" applyBorder="1" applyAlignment="1">
      <alignment horizontal="left" vertical="center"/>
    </xf>
    <xf numFmtId="178" fontId="18" fillId="0" borderId="23" xfId="0" applyNumberFormat="1" applyFont="1" applyBorder="1" applyAlignment="1">
      <alignment horizontal="center" vertical="center"/>
    </xf>
    <xf numFmtId="178" fontId="18" fillId="0" borderId="11" xfId="0" applyNumberFormat="1" applyFont="1" applyBorder="1" applyAlignment="1">
      <alignment horizontal="right" vertical="center"/>
    </xf>
    <xf numFmtId="178" fontId="17" fillId="0" borderId="11" xfId="0" applyNumberFormat="1" applyFont="1" applyBorder="1">
      <alignment vertical="center"/>
    </xf>
    <xf numFmtId="178" fontId="18" fillId="0" borderId="11" xfId="0" applyNumberFormat="1" applyFont="1" applyBorder="1" applyAlignment="1">
      <alignment horizontal="left" vertical="center"/>
    </xf>
    <xf numFmtId="178" fontId="18" fillId="2" borderId="13" xfId="0" applyNumberFormat="1" applyFont="1" applyFill="1" applyBorder="1" applyAlignment="1">
      <alignment horizontal="center" vertical="center"/>
    </xf>
    <xf numFmtId="178" fontId="17" fillId="0" borderId="9" xfId="0" applyNumberFormat="1" applyFont="1" applyFill="1" applyBorder="1">
      <alignment vertical="center"/>
    </xf>
    <xf numFmtId="178" fontId="18" fillId="0" borderId="11" xfId="0" applyNumberFormat="1" applyFont="1" applyBorder="1" applyAlignment="1">
      <alignment horizontal="center" vertical="center"/>
    </xf>
    <xf numFmtId="178" fontId="17" fillId="0" borderId="9" xfId="0" applyNumberFormat="1" applyFont="1" applyBorder="1" applyAlignment="1">
      <alignment horizontal="center" vertical="center"/>
    </xf>
    <xf numFmtId="178" fontId="17" fillId="0" borderId="11" xfId="0" applyNumberFormat="1" applyFont="1" applyFill="1" applyBorder="1">
      <alignment vertical="center"/>
    </xf>
    <xf numFmtId="178" fontId="17" fillId="0" borderId="9" xfId="0" applyNumberFormat="1" applyFont="1" applyBorder="1" applyAlignment="1">
      <alignment horizontal="left" vertical="center"/>
    </xf>
    <xf numFmtId="178" fontId="18" fillId="2" borderId="13" xfId="0" applyNumberFormat="1" applyFont="1" applyFill="1" applyBorder="1" applyAlignment="1">
      <alignment horizontal="left" vertical="center"/>
    </xf>
    <xf numFmtId="178" fontId="18" fillId="0" borderId="13" xfId="0" applyNumberFormat="1" applyFont="1" applyBorder="1" applyAlignment="1">
      <alignment horizontal="left" vertical="center"/>
    </xf>
    <xf numFmtId="178" fontId="18" fillId="0" borderId="13" xfId="0" applyNumberFormat="1" applyFont="1" applyBorder="1" applyAlignment="1">
      <alignment horizontal="right" vertical="center"/>
    </xf>
    <xf numFmtId="178" fontId="18" fillId="0" borderId="23" xfId="0" applyNumberFormat="1" applyFont="1" applyBorder="1" applyAlignment="1">
      <alignment horizontal="left" vertical="center"/>
    </xf>
    <xf numFmtId="178" fontId="17" fillId="0" borderId="20" xfId="0" applyNumberFormat="1" applyFont="1" applyFill="1" applyBorder="1">
      <alignment vertical="center"/>
    </xf>
    <xf numFmtId="178" fontId="17" fillId="0" borderId="9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5" fillId="0" borderId="27" xfId="0" applyFont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5" fillId="0" borderId="30" xfId="0" applyFont="1" applyBorder="1">
      <alignment vertical="center"/>
    </xf>
    <xf numFmtId="0" fontId="5" fillId="0" borderId="33" xfId="0" applyFont="1" applyBorder="1" applyAlignment="1">
      <alignment horizontal="right" vertical="center"/>
    </xf>
    <xf numFmtId="176" fontId="5" fillId="0" borderId="34" xfId="0" applyNumberFormat="1" applyFont="1" applyBorder="1" applyAlignment="1">
      <alignment horizontal="right" vertical="center"/>
    </xf>
    <xf numFmtId="176" fontId="5" fillId="0" borderId="35" xfId="0" applyNumberFormat="1" applyFont="1" applyBorder="1">
      <alignment vertical="center"/>
    </xf>
    <xf numFmtId="190" fontId="5" fillId="0" borderId="34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top"/>
    </xf>
    <xf numFmtId="176" fontId="5" fillId="0" borderId="36" xfId="0" applyNumberFormat="1" applyFont="1" applyBorder="1" applyAlignment="1">
      <alignment horizontal="right" vertical="center"/>
    </xf>
    <xf numFmtId="176" fontId="5" fillId="0" borderId="38" xfId="0" applyNumberFormat="1" applyFont="1" applyBorder="1">
      <alignment vertical="center"/>
    </xf>
    <xf numFmtId="190" fontId="5" fillId="0" borderId="39" xfId="0" applyNumberFormat="1" applyFont="1" applyBorder="1" applyAlignment="1">
      <alignment horizontal="center" vertical="center"/>
    </xf>
    <xf numFmtId="191" fontId="6" fillId="0" borderId="0" xfId="0" applyNumberFormat="1" applyFont="1" applyBorder="1" applyAlignment="1">
      <alignment horizontal="right" vertical="center"/>
    </xf>
    <xf numFmtId="0" fontId="5" fillId="0" borderId="40" xfId="0" applyFont="1" applyBorder="1" applyAlignment="1">
      <alignment horizontal="right" vertical="center"/>
    </xf>
    <xf numFmtId="176" fontId="5" fillId="0" borderId="42" xfId="0" applyNumberFormat="1" applyFont="1" applyBorder="1">
      <alignment vertical="center"/>
    </xf>
    <xf numFmtId="0" fontId="5" fillId="0" borderId="40" xfId="0" applyFont="1" applyBorder="1" applyAlignment="1">
      <alignment horizontal="left" vertical="center"/>
    </xf>
    <xf numFmtId="0" fontId="5" fillId="0" borderId="43" xfId="0" applyFont="1" applyBorder="1" applyAlignment="1">
      <alignment horizontal="right" vertical="center"/>
    </xf>
    <xf numFmtId="0" fontId="5" fillId="0" borderId="23" xfId="0" applyFont="1" applyBorder="1" applyAlignment="1">
      <alignment horizontal="left" vertical="center"/>
    </xf>
    <xf numFmtId="192" fontId="5" fillId="0" borderId="0" xfId="0" applyNumberFormat="1" applyFont="1" applyBorder="1" applyAlignment="1">
      <alignment horizontal="right" vertical="center"/>
    </xf>
    <xf numFmtId="190" fontId="5" fillId="0" borderId="44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right" vertical="center"/>
    </xf>
    <xf numFmtId="176" fontId="5" fillId="0" borderId="46" xfId="0" applyNumberFormat="1" applyFont="1" applyBorder="1" applyAlignment="1">
      <alignment horizontal="right" vertical="center"/>
    </xf>
    <xf numFmtId="0" fontId="5" fillId="0" borderId="48" xfId="0" applyFont="1" applyBorder="1" applyAlignment="1">
      <alignment horizontal="right" vertical="center"/>
    </xf>
    <xf numFmtId="193" fontId="19" fillId="0" borderId="0" xfId="0" applyNumberFormat="1" applyFont="1" applyBorder="1">
      <alignment vertical="center"/>
    </xf>
    <xf numFmtId="0" fontId="5" fillId="0" borderId="19" xfId="0" applyFont="1" applyBorder="1" applyAlignment="1">
      <alignment horizontal="right" vertical="center"/>
    </xf>
    <xf numFmtId="176" fontId="5" fillId="0" borderId="49" xfId="0" applyNumberFormat="1" applyFont="1" applyBorder="1" applyAlignment="1">
      <alignment horizontal="right" vertical="center"/>
    </xf>
    <xf numFmtId="190" fontId="5" fillId="0" borderId="0" xfId="0" applyNumberFormat="1" applyFont="1" applyBorder="1" applyAlignment="1">
      <alignment horizontal="center" vertical="center"/>
    </xf>
    <xf numFmtId="178" fontId="1" fillId="0" borderId="14" xfId="0" applyNumberFormat="1" applyFont="1" applyBorder="1" applyAlignment="1">
      <alignment horizontal="center" vertical="center"/>
    </xf>
    <xf numFmtId="0" fontId="8" fillId="2" borderId="14" xfId="0" applyFont="1" applyFill="1" applyBorder="1" applyAlignment="1">
      <alignment horizontal="left" vertical="center"/>
    </xf>
    <xf numFmtId="195" fontId="7" fillId="0" borderId="1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5" fillId="0" borderId="51" xfId="0" applyFont="1" applyBorder="1" applyAlignment="1">
      <alignment horizontal="right" vertical="center"/>
    </xf>
    <xf numFmtId="176" fontId="5" fillId="0" borderId="52" xfId="0" applyNumberFormat="1" applyFont="1" applyBorder="1" applyAlignment="1">
      <alignment horizontal="right" vertical="center"/>
    </xf>
    <xf numFmtId="176" fontId="5" fillId="0" borderId="47" xfId="0" applyNumberFormat="1" applyFont="1" applyBorder="1" applyAlignment="1">
      <alignment horizontal="center" vertical="center"/>
    </xf>
    <xf numFmtId="20" fontId="22" fillId="0" borderId="5" xfId="0" applyNumberFormat="1" applyFont="1" applyBorder="1" applyAlignment="1">
      <alignment horizontal="right" vertical="center"/>
    </xf>
    <xf numFmtId="20" fontId="23" fillId="0" borderId="5" xfId="0" applyNumberFormat="1" applyFont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/>
    </xf>
    <xf numFmtId="194" fontId="20" fillId="2" borderId="0" xfId="0" applyNumberFormat="1" applyFont="1" applyFill="1" applyBorder="1" applyAlignment="1">
      <alignment vertical="center"/>
    </xf>
    <xf numFmtId="20" fontId="23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200" fontId="6" fillId="0" borderId="14" xfId="0" applyNumberFormat="1" applyFont="1" applyFill="1" applyBorder="1" applyAlignment="1">
      <alignment horizontal="left" vertical="center"/>
    </xf>
    <xf numFmtId="176" fontId="5" fillId="0" borderId="0" xfId="0" applyNumberFormat="1" applyFont="1" applyBorder="1">
      <alignment vertical="center"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20" fontId="23" fillId="0" borderId="22" xfId="0" applyNumberFormat="1" applyFont="1" applyBorder="1" applyAlignment="1">
      <alignment horizontal="right" vertical="center"/>
    </xf>
    <xf numFmtId="20" fontId="23" fillId="0" borderId="5" xfId="0" applyNumberFormat="1" applyFont="1" applyBorder="1" applyAlignment="1">
      <alignment horizontal="right" vertical="top"/>
    </xf>
    <xf numFmtId="20" fontId="23" fillId="0" borderId="3" xfId="0" applyNumberFormat="1" applyFont="1" applyBorder="1" applyAlignment="1">
      <alignment horizontal="left" vertical="center"/>
    </xf>
    <xf numFmtId="0" fontId="5" fillId="0" borderId="23" xfId="0" applyFont="1" applyBorder="1" applyAlignment="1">
      <alignment horizontal="right" vertical="center"/>
    </xf>
    <xf numFmtId="176" fontId="5" fillId="0" borderId="55" xfId="0" applyNumberFormat="1" applyFont="1" applyBorder="1">
      <alignment vertical="center"/>
    </xf>
    <xf numFmtId="190" fontId="5" fillId="0" borderId="54" xfId="0" applyNumberFormat="1" applyFont="1" applyBorder="1" applyAlignment="1">
      <alignment horizontal="center" vertical="center"/>
    </xf>
    <xf numFmtId="176" fontId="5" fillId="0" borderId="57" xfId="0" applyNumberFormat="1" applyFont="1" applyBorder="1" applyAlignment="1">
      <alignment horizontal="right" vertical="center"/>
    </xf>
    <xf numFmtId="176" fontId="5" fillId="0" borderId="52" xfId="0" applyNumberFormat="1" applyFont="1" applyBorder="1">
      <alignment vertical="center"/>
    </xf>
    <xf numFmtId="190" fontId="5" fillId="0" borderId="58" xfId="0" applyNumberFormat="1" applyFont="1" applyBorder="1" applyAlignment="1">
      <alignment horizontal="center" vertical="center"/>
    </xf>
    <xf numFmtId="176" fontId="5" fillId="0" borderId="59" xfId="0" applyNumberFormat="1" applyFont="1" applyBorder="1" applyAlignment="1">
      <alignment horizontal="right" vertical="center"/>
    </xf>
    <xf numFmtId="0" fontId="12" fillId="2" borderId="5" xfId="0" applyFont="1" applyFill="1" applyBorder="1" applyAlignment="1">
      <alignment vertical="center"/>
    </xf>
    <xf numFmtId="178" fontId="15" fillId="0" borderId="13" xfId="0" applyNumberFormat="1" applyFont="1" applyFill="1" applyBorder="1" applyAlignment="1">
      <alignment horizontal="center" vertical="center"/>
    </xf>
    <xf numFmtId="178" fontId="7" fillId="0" borderId="20" xfId="0" applyNumberFormat="1" applyFont="1" applyFill="1" applyBorder="1">
      <alignment vertical="center"/>
    </xf>
    <xf numFmtId="20" fontId="23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176" fontId="5" fillId="0" borderId="15" xfId="0" applyNumberFormat="1" applyFont="1" applyFill="1" applyBorder="1" applyAlignment="1">
      <alignment horizontal="left" vertical="center"/>
    </xf>
    <xf numFmtId="176" fontId="5" fillId="0" borderId="3" xfId="0" applyNumberFormat="1" applyFont="1" applyFill="1" applyBorder="1" applyAlignment="1">
      <alignment horizontal="right" vertical="center"/>
    </xf>
    <xf numFmtId="199" fontId="8" fillId="0" borderId="16" xfId="0" applyNumberFormat="1" applyFont="1" applyBorder="1" applyAlignment="1">
      <alignment vertical="center"/>
    </xf>
    <xf numFmtId="176" fontId="5" fillId="0" borderId="42" xfId="0" applyNumberFormat="1" applyFont="1" applyBorder="1" applyAlignment="1">
      <alignment vertical="center" shrinkToFit="1"/>
    </xf>
    <xf numFmtId="197" fontId="7" fillId="0" borderId="5" xfId="0" applyNumberFormat="1" applyFont="1" applyFill="1" applyBorder="1" applyAlignment="1">
      <alignment horizontal="left" vertical="center" shrinkToFit="1"/>
    </xf>
    <xf numFmtId="201" fontId="6" fillId="0" borderId="2" xfId="0" applyNumberFormat="1" applyFont="1" applyFill="1" applyBorder="1" applyAlignment="1">
      <alignment vertical="center"/>
    </xf>
    <xf numFmtId="20" fontId="23" fillId="0" borderId="7" xfId="0" applyNumberFormat="1" applyFont="1" applyBorder="1" applyAlignment="1">
      <alignment horizontal="right" vertical="center"/>
    </xf>
    <xf numFmtId="178" fontId="17" fillId="0" borderId="9" xfId="0" applyNumberFormat="1" applyFont="1" applyBorder="1" applyAlignment="1">
      <alignment horizontal="right" vertical="center"/>
    </xf>
    <xf numFmtId="178" fontId="15" fillId="0" borderId="23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178" fontId="18" fillId="0" borderId="11" xfId="0" applyNumberFormat="1" applyFont="1" applyBorder="1" applyAlignment="1">
      <alignment horizontal="left" vertical="top"/>
    </xf>
    <xf numFmtId="182" fontId="8" fillId="2" borderId="6" xfId="0" applyNumberFormat="1" applyFont="1" applyFill="1" applyBorder="1" applyAlignment="1">
      <alignment horizontal="left" vertical="center"/>
    </xf>
    <xf numFmtId="176" fontId="5" fillId="0" borderId="10" xfId="0" applyNumberFormat="1" applyFont="1" applyBorder="1" applyAlignment="1">
      <alignment horizontal="right" vertical="center" shrinkToFit="1"/>
    </xf>
    <xf numFmtId="0" fontId="8" fillId="0" borderId="14" xfId="0" applyFont="1" applyFill="1" applyBorder="1" applyAlignment="1">
      <alignment horizontal="left" vertical="center"/>
    </xf>
    <xf numFmtId="196" fontId="7" fillId="0" borderId="14" xfId="0" applyNumberFormat="1" applyFont="1" applyFill="1" applyBorder="1" applyAlignment="1">
      <alignment horizontal="left" vertical="center" shrinkToFit="1"/>
    </xf>
    <xf numFmtId="195" fontId="7" fillId="0" borderId="5" xfId="0" applyNumberFormat="1" applyFont="1" applyFill="1" applyBorder="1" applyAlignment="1">
      <alignment horizontal="left" vertical="center" shrinkToFit="1"/>
    </xf>
    <xf numFmtId="196" fontId="7" fillId="0" borderId="14" xfId="0" applyNumberFormat="1" applyFont="1" applyFill="1" applyBorder="1" applyAlignment="1">
      <alignment horizontal="right" shrinkToFit="1"/>
    </xf>
    <xf numFmtId="0" fontId="7" fillId="0" borderId="16" xfId="0" applyFont="1" applyFill="1" applyBorder="1" applyAlignment="1">
      <alignment horizontal="left" vertical="center" shrinkToFit="1"/>
    </xf>
    <xf numFmtId="198" fontId="7" fillId="0" borderId="5" xfId="0" applyNumberFormat="1" applyFont="1" applyFill="1" applyBorder="1" applyAlignment="1">
      <alignment horizontal="left" vertical="center" shrinkToFit="1"/>
    </xf>
    <xf numFmtId="198" fontId="7" fillId="0" borderId="1" xfId="0" applyNumberFormat="1" applyFont="1" applyFill="1" applyBorder="1" applyAlignment="1">
      <alignment horizontal="left" vertical="center" shrinkToFit="1"/>
    </xf>
    <xf numFmtId="200" fontId="7" fillId="0" borderId="14" xfId="0" applyNumberFormat="1" applyFont="1" applyFill="1" applyBorder="1" applyAlignment="1">
      <alignment horizontal="left" vertical="center" shrinkToFit="1"/>
    </xf>
    <xf numFmtId="181" fontId="6" fillId="2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82" fontId="8" fillId="2" borderId="14" xfId="0" applyNumberFormat="1" applyFont="1" applyFill="1" applyBorder="1" applyAlignment="1">
      <alignment horizontal="left" vertical="center"/>
    </xf>
    <xf numFmtId="182" fontId="3" fillId="2" borderId="0" xfId="0" applyNumberFormat="1" applyFont="1" applyFill="1" applyBorder="1" applyAlignment="1">
      <alignment horizontal="left" vertical="center"/>
    </xf>
    <xf numFmtId="189" fontId="7" fillId="0" borderId="16" xfId="0" applyNumberFormat="1" applyFont="1" applyFill="1" applyBorder="1" applyAlignment="1">
      <alignment horizontal="left" vertical="center" shrinkToFit="1"/>
    </xf>
    <xf numFmtId="189" fontId="15" fillId="0" borderId="7" xfId="0" applyNumberFormat="1" applyFont="1" applyFill="1" applyBorder="1" applyAlignment="1">
      <alignment horizontal="left" vertical="center" shrinkToFit="1"/>
    </xf>
    <xf numFmtId="22" fontId="5" fillId="0" borderId="41" xfId="0" applyNumberFormat="1" applyFont="1" applyBorder="1" applyAlignment="1">
      <alignment horizontal="center" vertical="center"/>
    </xf>
    <xf numFmtId="202" fontId="7" fillId="0" borderId="16" xfId="0" applyNumberFormat="1" applyFont="1" applyFill="1" applyBorder="1" applyAlignment="1">
      <alignment horizontal="left" vertical="center" shrinkToFit="1"/>
    </xf>
    <xf numFmtId="202" fontId="7" fillId="0" borderId="7" xfId="0" applyNumberFormat="1" applyFont="1" applyFill="1" applyBorder="1" applyAlignment="1">
      <alignment horizontal="left" vertical="center" shrinkToFit="1"/>
    </xf>
    <xf numFmtId="185" fontId="5" fillId="0" borderId="14" xfId="0" applyNumberFormat="1" applyFont="1" applyBorder="1" applyAlignment="1">
      <alignment horizontal="left" vertical="center"/>
    </xf>
    <xf numFmtId="185" fontId="5" fillId="0" borderId="1" xfId="0" applyNumberFormat="1" applyFont="1" applyBorder="1" applyAlignment="1">
      <alignment horizontal="left" vertical="center"/>
    </xf>
    <xf numFmtId="182" fontId="13" fillId="2" borderId="14" xfId="0" applyNumberFormat="1" applyFont="1" applyFill="1" applyBorder="1" applyAlignment="1">
      <alignment horizontal="left" vertical="center"/>
    </xf>
    <xf numFmtId="182" fontId="13" fillId="2" borderId="0" xfId="0" applyNumberFormat="1" applyFont="1" applyFill="1" applyBorder="1" applyAlignment="1">
      <alignment horizontal="left" vertical="center"/>
    </xf>
    <xf numFmtId="22" fontId="21" fillId="0" borderId="1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180" fontId="5" fillId="2" borderId="14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22" fontId="5" fillId="0" borderId="60" xfId="0" applyNumberFormat="1" applyFont="1" applyBorder="1" applyAlignment="1">
      <alignment horizontal="center" vertical="center" shrinkToFit="1"/>
    </xf>
    <xf numFmtId="22" fontId="5" fillId="0" borderId="61" xfId="0" applyNumberFormat="1" applyFont="1" applyBorder="1" applyAlignment="1">
      <alignment horizontal="center" vertical="center" shrinkToFit="1"/>
    </xf>
    <xf numFmtId="22" fontId="5" fillId="0" borderId="37" xfId="0" applyNumberFormat="1" applyFont="1" applyBorder="1" applyAlignment="1">
      <alignment horizontal="center" vertical="center"/>
    </xf>
    <xf numFmtId="182" fontId="8" fillId="2" borderId="14" xfId="0" applyNumberFormat="1" applyFont="1" applyFill="1" applyBorder="1" applyAlignment="1">
      <alignment horizontal="right" vertical="center"/>
    </xf>
    <xf numFmtId="182" fontId="3" fillId="2" borderId="1" xfId="0" applyNumberFormat="1" applyFont="1" applyFill="1" applyBorder="1" applyAlignment="1">
      <alignment vertical="center"/>
    </xf>
    <xf numFmtId="184" fontId="7" fillId="0" borderId="16" xfId="0" applyNumberFormat="1" applyFont="1" applyFill="1" applyBorder="1" applyAlignment="1">
      <alignment horizontal="left" vertical="center" shrinkToFit="1"/>
    </xf>
    <xf numFmtId="184" fontId="15" fillId="0" borderId="22" xfId="0" applyNumberFormat="1" applyFont="1" applyFill="1" applyBorder="1" applyAlignment="1">
      <alignment horizontal="left" vertical="center" shrinkToFit="1"/>
    </xf>
    <xf numFmtId="185" fontId="5" fillId="2" borderId="14" xfId="0" applyNumberFormat="1" applyFont="1" applyFill="1" applyBorder="1" applyAlignment="1">
      <alignment horizontal="left" vertical="center"/>
    </xf>
    <xf numFmtId="185" fontId="5" fillId="2" borderId="0" xfId="0" applyNumberFormat="1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182" fontId="3" fillId="2" borderId="1" xfId="0" applyNumberFormat="1" applyFont="1" applyFill="1" applyBorder="1" applyAlignment="1">
      <alignment horizontal="left" vertical="center"/>
    </xf>
    <xf numFmtId="187" fontId="6" fillId="2" borderId="14" xfId="0" applyNumberFormat="1" applyFont="1" applyFill="1" applyBorder="1" applyAlignment="1">
      <alignment horizontal="left" vertical="center" shrinkToFit="1"/>
    </xf>
    <xf numFmtId="187" fontId="12" fillId="2" borderId="5" xfId="0" applyNumberFormat="1" applyFont="1" applyFill="1" applyBorder="1" applyAlignment="1">
      <alignment horizontal="left" vertical="center" shrinkToFit="1"/>
    </xf>
    <xf numFmtId="203" fontId="7" fillId="0" borderId="16" xfId="0" applyNumberFormat="1" applyFont="1" applyFill="1" applyBorder="1" applyAlignment="1">
      <alignment horizontal="left" vertical="center" shrinkToFit="1"/>
    </xf>
    <xf numFmtId="203" fontId="7" fillId="0" borderId="7" xfId="0" applyNumberFormat="1" applyFont="1" applyFill="1" applyBorder="1" applyAlignment="1">
      <alignment horizontal="left" vertical="center" shrinkToFit="1"/>
    </xf>
    <xf numFmtId="188" fontId="16" fillId="0" borderId="16" xfId="0" applyNumberFormat="1" applyFont="1" applyFill="1" applyBorder="1" applyAlignment="1">
      <alignment horizontal="center" vertical="center" shrinkToFit="1"/>
    </xf>
    <xf numFmtId="188" fontId="16" fillId="0" borderId="7" xfId="0" applyNumberFormat="1" applyFont="1" applyFill="1" applyBorder="1" applyAlignment="1">
      <alignment horizontal="center" vertical="center" shrinkToFit="1"/>
    </xf>
    <xf numFmtId="186" fontId="7" fillId="0" borderId="16" xfId="0" applyNumberFormat="1" applyFont="1" applyFill="1" applyBorder="1" applyAlignment="1">
      <alignment horizontal="left" vertical="center" shrinkToFit="1"/>
    </xf>
    <xf numFmtId="186" fontId="15" fillId="0" borderId="22" xfId="0" applyNumberFormat="1" applyFont="1" applyFill="1" applyBorder="1" applyAlignment="1">
      <alignment horizontal="left" vertical="center" shrinkToFit="1"/>
    </xf>
    <xf numFmtId="0" fontId="5" fillId="0" borderId="14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182" fontId="8" fillId="2" borderId="2" xfId="0" applyNumberFormat="1" applyFont="1" applyFill="1" applyBorder="1" applyAlignment="1">
      <alignment horizontal="right" vertical="center"/>
    </xf>
    <xf numFmtId="204" fontId="5" fillId="0" borderId="16" xfId="0" applyNumberFormat="1" applyFont="1" applyFill="1" applyBorder="1" applyAlignment="1">
      <alignment horizontal="left" vertical="top" shrinkToFit="1"/>
    </xf>
    <xf numFmtId="204" fontId="5" fillId="0" borderId="8" xfId="0" applyNumberFormat="1" applyFont="1" applyFill="1" applyBorder="1" applyAlignment="1">
      <alignment horizontal="left" vertical="top" shrinkToFit="1"/>
    </xf>
    <xf numFmtId="183" fontId="8" fillId="2" borderId="14" xfId="0" applyNumberFormat="1" applyFont="1" applyFill="1" applyBorder="1" applyAlignment="1">
      <alignment horizontal="center" vertical="center" shrinkToFit="1"/>
    </xf>
    <xf numFmtId="183" fontId="8" fillId="2" borderId="5" xfId="0" applyNumberFormat="1" applyFont="1" applyFill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89" fontId="5" fillId="0" borderId="0" xfId="0" applyNumberFormat="1" applyFont="1" applyBorder="1" applyAlignment="1">
      <alignment horizontal="right" vertical="center"/>
    </xf>
    <xf numFmtId="189" fontId="0" fillId="0" borderId="0" xfId="0" applyNumberFormat="1" applyBorder="1" applyAlignment="1">
      <alignment vertical="center"/>
    </xf>
    <xf numFmtId="22" fontId="5" fillId="0" borderId="50" xfId="0" applyNumberFormat="1" applyFont="1" applyBorder="1" applyAlignment="1">
      <alignment horizontal="center" vertical="center"/>
    </xf>
    <xf numFmtId="22" fontId="5" fillId="0" borderId="56" xfId="0" applyNumberFormat="1" applyFont="1" applyBorder="1" applyAlignment="1">
      <alignment horizontal="center" vertical="center"/>
    </xf>
    <xf numFmtId="22" fontId="5" fillId="0" borderId="54" xfId="0" applyNumberFormat="1" applyFont="1" applyBorder="1" applyAlignment="1">
      <alignment horizontal="center" vertical="center"/>
    </xf>
    <xf numFmtId="22" fontId="5" fillId="0" borderId="42" xfId="0" applyNumberFormat="1" applyFont="1" applyBorder="1" applyAlignment="1">
      <alignment horizontal="center" vertical="center"/>
    </xf>
    <xf numFmtId="22" fontId="5" fillId="0" borderId="53" xfId="0" applyNumberFormat="1" applyFont="1" applyBorder="1" applyAlignment="1">
      <alignment horizontal="center" vertical="center"/>
    </xf>
    <xf numFmtId="0" fontId="26" fillId="0" borderId="1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57</xdr:row>
      <xdr:rowOff>5127</xdr:rowOff>
    </xdr:from>
    <xdr:to>
      <xdr:col>5</xdr:col>
      <xdr:colOff>615460</xdr:colOff>
      <xdr:row>64</xdr:row>
      <xdr:rowOff>152399</xdr:rowOff>
    </xdr:to>
    <xdr:sp macro="" textlink="">
      <xdr:nvSpPr>
        <xdr:cNvPr id="1315" name="Line 420"/>
        <xdr:cNvSpPr>
          <a:spLocks noChangeShapeType="1"/>
        </xdr:cNvSpPr>
      </xdr:nvSpPr>
      <xdr:spPr bwMode="auto">
        <a:xfrm flipV="1">
          <a:off x="3838575" y="9777777"/>
          <a:ext cx="34435" cy="1347422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333375</xdr:colOff>
      <xdr:row>63</xdr:row>
      <xdr:rowOff>9525</xdr:rowOff>
    </xdr:from>
    <xdr:to>
      <xdr:col>5</xdr:col>
      <xdr:colOff>723900</xdr:colOff>
      <xdr:row>64</xdr:row>
      <xdr:rowOff>28575</xdr:rowOff>
    </xdr:to>
    <xdr:sp macro="" textlink="">
      <xdr:nvSpPr>
        <xdr:cNvPr id="1319" name="Text Box 1100"/>
        <xdr:cNvSpPr txBox="1">
          <a:spLocks noChangeArrowheads="1"/>
        </xdr:cNvSpPr>
      </xdr:nvSpPr>
      <xdr:spPr bwMode="auto">
        <a:xfrm>
          <a:off x="3590925" y="10810875"/>
          <a:ext cx="390525" cy="19050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5</xdr:col>
      <xdr:colOff>609601</xdr:colOff>
      <xdr:row>9</xdr:row>
      <xdr:rowOff>38101</xdr:rowOff>
    </xdr:from>
    <xdr:ext cx="171449" cy="318549"/>
    <xdr:sp macro="" textlink="">
      <xdr:nvSpPr>
        <xdr:cNvPr id="1296" name="Text Box 1132"/>
        <xdr:cNvSpPr txBox="1">
          <a:spLocks noChangeArrowheads="1"/>
        </xdr:cNvSpPr>
      </xdr:nvSpPr>
      <xdr:spPr bwMode="auto">
        <a:xfrm>
          <a:off x="3867151" y="1581151"/>
          <a:ext cx="171449" cy="318549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17</xdr:col>
      <xdr:colOff>664845</xdr:colOff>
      <xdr:row>48</xdr:row>
      <xdr:rowOff>73256</xdr:rowOff>
    </xdr:from>
    <xdr:to>
      <xdr:col>18</xdr:col>
      <xdr:colOff>208644</xdr:colOff>
      <xdr:row>50</xdr:row>
      <xdr:rowOff>72390</xdr:rowOff>
    </xdr:to>
    <xdr:sp macro="" textlink="">
      <xdr:nvSpPr>
        <xdr:cNvPr id="41993" name="Text Box 1033"/>
        <xdr:cNvSpPr txBox="1">
          <a:spLocks noChangeArrowheads="1"/>
        </xdr:cNvSpPr>
      </xdr:nvSpPr>
      <xdr:spPr bwMode="auto">
        <a:xfrm>
          <a:off x="13211175" y="8302856"/>
          <a:ext cx="317229" cy="342034"/>
        </a:xfrm>
        <a:prstGeom prst="rect">
          <a:avLst/>
        </a:prstGeom>
        <a:noFill/>
        <a:ln w="28575" cmpd="thickThin">
          <a:solidFill>
            <a:srgbClr val="FF0000"/>
          </a:solidFill>
          <a:miter lim="800000"/>
          <a:headEnd/>
          <a:tailEnd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自治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会館</a:t>
          </a:r>
        </a:p>
      </xdr:txBody>
    </xdr:sp>
    <xdr:clientData/>
  </xdr:twoCellAnchor>
  <xdr:oneCellAnchor>
    <xdr:from>
      <xdr:col>19</xdr:col>
      <xdr:colOff>19050</xdr:colOff>
      <xdr:row>6</xdr:row>
      <xdr:rowOff>0</xdr:rowOff>
    </xdr:from>
    <xdr:ext cx="831056" cy="428835"/>
    <xdr:sp macro="" textlink="">
      <xdr:nvSpPr>
        <xdr:cNvPr id="41407" name="Text Box 447"/>
        <xdr:cNvSpPr txBox="1">
          <a:spLocks noChangeArrowheads="1"/>
        </xdr:cNvSpPr>
      </xdr:nvSpPr>
      <xdr:spPr bwMode="auto">
        <a:xfrm>
          <a:off x="14122003" y="1035844"/>
          <a:ext cx="831056" cy="42883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串本町串本店</a:t>
          </a:r>
        </a:p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0735625111</a:t>
          </a:r>
        </a:p>
      </xdr:txBody>
    </xdr:sp>
    <xdr:clientData/>
  </xdr:oneCellAnchor>
  <xdr:oneCellAnchor>
    <xdr:from>
      <xdr:col>9</xdr:col>
      <xdr:colOff>28576</xdr:colOff>
      <xdr:row>61</xdr:row>
      <xdr:rowOff>38099</xdr:rowOff>
    </xdr:from>
    <xdr:ext cx="821348" cy="454483"/>
    <xdr:sp macro="" textlink="">
      <xdr:nvSpPr>
        <xdr:cNvPr id="41390" name="Text Box 430"/>
        <xdr:cNvSpPr txBox="1">
          <a:spLocks noChangeArrowheads="1"/>
        </xdr:cNvSpPr>
      </xdr:nvSpPr>
      <xdr:spPr bwMode="auto">
        <a:xfrm>
          <a:off x="6372226" y="10496549"/>
          <a:ext cx="821348" cy="45448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新宮磐盾店</a:t>
          </a:r>
        </a:p>
        <a:p>
          <a:pPr algn="l" rtl="0">
            <a:lnSpc>
              <a:spcPts val="11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0735227353</a:t>
          </a:r>
        </a:p>
      </xdr:txBody>
    </xdr:sp>
    <xdr:clientData/>
  </xdr:oneCellAnchor>
  <xdr:oneCellAnchor>
    <xdr:from>
      <xdr:col>7</xdr:col>
      <xdr:colOff>37110</xdr:colOff>
      <xdr:row>54</xdr:row>
      <xdr:rowOff>4770</xdr:rowOff>
    </xdr:from>
    <xdr:ext cx="839190" cy="485774"/>
    <xdr:sp macro="" textlink="">
      <xdr:nvSpPr>
        <xdr:cNvPr id="41830" name="Text Box 870"/>
        <xdr:cNvSpPr txBox="1">
          <a:spLocks noChangeArrowheads="1"/>
        </xdr:cNvSpPr>
      </xdr:nvSpPr>
      <xdr:spPr bwMode="auto">
        <a:xfrm>
          <a:off x="4837710" y="9263070"/>
          <a:ext cx="839190" cy="48577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古道歩きの里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ちかつゆ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開設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9:00~17:00</a:t>
          </a:r>
        </a:p>
      </xdr:txBody>
    </xdr:sp>
    <xdr:clientData/>
  </xdr:oneCellAnchor>
  <xdr:twoCellAnchor>
    <xdr:from>
      <xdr:col>20</xdr:col>
      <xdr:colOff>152400</xdr:colOff>
      <xdr:row>60</xdr:row>
      <xdr:rowOff>142874</xdr:rowOff>
    </xdr:from>
    <xdr:to>
      <xdr:col>20</xdr:col>
      <xdr:colOff>609600</xdr:colOff>
      <xdr:row>61</xdr:row>
      <xdr:rowOff>142875</xdr:rowOff>
    </xdr:to>
    <xdr:sp macro="" textlink="">
      <xdr:nvSpPr>
        <xdr:cNvPr id="41677" name="Text Box 717"/>
        <xdr:cNvSpPr txBox="1">
          <a:spLocks noChangeArrowheads="1"/>
        </xdr:cNvSpPr>
      </xdr:nvSpPr>
      <xdr:spPr bwMode="auto">
        <a:xfrm>
          <a:off x="14982825" y="10429874"/>
          <a:ext cx="457200" cy="171451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温 室</a:t>
          </a:r>
        </a:p>
      </xdr:txBody>
    </xdr:sp>
    <xdr:clientData/>
  </xdr:twoCellAnchor>
  <xdr:twoCellAnchor>
    <xdr:from>
      <xdr:col>7</xdr:col>
      <xdr:colOff>38100</xdr:colOff>
      <xdr:row>61</xdr:row>
      <xdr:rowOff>83127</xdr:rowOff>
    </xdr:from>
    <xdr:to>
      <xdr:col>8</xdr:col>
      <xdr:colOff>390525</xdr:colOff>
      <xdr:row>63</xdr:row>
      <xdr:rowOff>161925</xdr:rowOff>
    </xdr:to>
    <xdr:sp macro="" textlink="">
      <xdr:nvSpPr>
        <xdr:cNvPr id="1255" name="Text Box 1151"/>
        <xdr:cNvSpPr txBox="1">
          <a:spLocks noChangeArrowheads="1"/>
        </xdr:cNvSpPr>
      </xdr:nvSpPr>
      <xdr:spPr bwMode="auto">
        <a:xfrm>
          <a:off x="4838700" y="10541577"/>
          <a:ext cx="1123950" cy="42169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直進路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自転車通行禁止</a:t>
          </a:r>
        </a:p>
      </xdr:txBody>
    </xdr:sp>
    <xdr:clientData/>
  </xdr:twoCellAnchor>
  <xdr:twoCellAnchor>
    <xdr:from>
      <xdr:col>15</xdr:col>
      <xdr:colOff>38100</xdr:colOff>
      <xdr:row>19</xdr:row>
      <xdr:rowOff>732</xdr:rowOff>
    </xdr:from>
    <xdr:to>
      <xdr:col>15</xdr:col>
      <xdr:colOff>732692</xdr:colOff>
      <xdr:row>21</xdr:row>
      <xdr:rowOff>102576</xdr:rowOff>
    </xdr:to>
    <xdr:sp macro="" textlink="">
      <xdr:nvSpPr>
        <xdr:cNvPr id="41426" name="Text Box 466"/>
        <xdr:cNvSpPr txBox="1">
          <a:spLocks noChangeArrowheads="1"/>
        </xdr:cNvSpPr>
      </xdr:nvSpPr>
      <xdr:spPr bwMode="auto">
        <a:xfrm>
          <a:off x="10977196" y="3202597"/>
          <a:ext cx="694592" cy="43888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この先５㎞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170m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上る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153867</xdr:colOff>
      <xdr:row>3</xdr:row>
      <xdr:rowOff>14655</xdr:rowOff>
    </xdr:from>
    <xdr:to>
      <xdr:col>10</xdr:col>
      <xdr:colOff>201492</xdr:colOff>
      <xdr:row>3</xdr:row>
      <xdr:rowOff>14655</xdr:rowOff>
    </xdr:to>
    <xdr:sp macro="" textlink="">
      <xdr:nvSpPr>
        <xdr:cNvPr id="1138" name="Line 120"/>
        <xdr:cNvSpPr>
          <a:spLocks noChangeShapeType="1"/>
        </xdr:cNvSpPr>
      </xdr:nvSpPr>
      <xdr:spPr bwMode="auto">
        <a:xfrm>
          <a:off x="6477002" y="520213"/>
          <a:ext cx="816952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763466</xdr:colOff>
      <xdr:row>38</xdr:row>
      <xdr:rowOff>114300</xdr:rowOff>
    </xdr:from>
    <xdr:to>
      <xdr:col>18</xdr:col>
      <xdr:colOff>572966</xdr:colOff>
      <xdr:row>40</xdr:row>
      <xdr:rowOff>95250</xdr:rowOff>
    </xdr:to>
    <xdr:sp macro="" textlink="">
      <xdr:nvSpPr>
        <xdr:cNvPr id="41450" name="Text Box 490"/>
        <xdr:cNvSpPr txBox="1">
          <a:spLocks noChangeArrowheads="1"/>
        </xdr:cNvSpPr>
      </xdr:nvSpPr>
      <xdr:spPr bwMode="auto">
        <a:xfrm>
          <a:off x="13241216" y="6518031"/>
          <a:ext cx="578827" cy="31798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阪和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自動車道</a:t>
          </a:r>
        </a:p>
      </xdr:txBody>
    </xdr:sp>
    <xdr:clientData/>
  </xdr:twoCellAnchor>
  <xdr:twoCellAnchor>
    <xdr:from>
      <xdr:col>15</xdr:col>
      <xdr:colOff>266700</xdr:colOff>
      <xdr:row>15</xdr:row>
      <xdr:rowOff>66675</xdr:rowOff>
    </xdr:from>
    <xdr:to>
      <xdr:col>16</xdr:col>
      <xdr:colOff>133350</xdr:colOff>
      <xdr:row>16</xdr:row>
      <xdr:rowOff>57150</xdr:rowOff>
    </xdr:to>
    <xdr:sp macro="" textlink="">
      <xdr:nvSpPr>
        <xdr:cNvPr id="40979" name="Text Box 19"/>
        <xdr:cNvSpPr txBox="1">
          <a:spLocks noChangeArrowheads="1"/>
        </xdr:cNvSpPr>
      </xdr:nvSpPr>
      <xdr:spPr bwMode="auto">
        <a:xfrm>
          <a:off x="11239500" y="2638425"/>
          <a:ext cx="63817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高架下へ</a:t>
          </a:r>
        </a:p>
      </xdr:txBody>
    </xdr:sp>
    <xdr:clientData/>
  </xdr:twoCellAnchor>
  <xdr:twoCellAnchor>
    <xdr:from>
      <xdr:col>15</xdr:col>
      <xdr:colOff>333375</xdr:colOff>
      <xdr:row>13</xdr:row>
      <xdr:rowOff>76200</xdr:rowOff>
    </xdr:from>
    <xdr:to>
      <xdr:col>15</xdr:col>
      <xdr:colOff>723900</xdr:colOff>
      <xdr:row>15</xdr:row>
      <xdr:rowOff>76200</xdr:rowOff>
    </xdr:to>
    <xdr:sp macro="" textlink="">
      <xdr:nvSpPr>
        <xdr:cNvPr id="289139" name="Line 894"/>
        <xdr:cNvSpPr>
          <a:spLocks noChangeShapeType="1"/>
        </xdr:cNvSpPr>
      </xdr:nvSpPr>
      <xdr:spPr bwMode="auto">
        <a:xfrm flipH="1">
          <a:off x="11306175" y="2305050"/>
          <a:ext cx="390525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590550</xdr:colOff>
      <xdr:row>18</xdr:row>
      <xdr:rowOff>142875</xdr:rowOff>
    </xdr:from>
    <xdr:to>
      <xdr:col>20</xdr:col>
      <xdr:colOff>276225</xdr:colOff>
      <xdr:row>21</xdr:row>
      <xdr:rowOff>114300</xdr:rowOff>
    </xdr:to>
    <xdr:sp macro="" textlink="">
      <xdr:nvSpPr>
        <xdr:cNvPr id="42103" name="Text Box 1143"/>
        <xdr:cNvSpPr txBox="1">
          <a:spLocks noChangeArrowheads="1"/>
        </xdr:cNvSpPr>
      </xdr:nvSpPr>
      <xdr:spPr bwMode="auto">
        <a:xfrm>
          <a:off x="14649450" y="3228975"/>
          <a:ext cx="457200" cy="485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b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ﾃﾞｲﾘｰ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ﾔﾏｻﾞｷ</a:t>
          </a:r>
        </a:p>
      </xdr:txBody>
    </xdr:sp>
    <xdr:clientData/>
  </xdr:twoCellAnchor>
  <xdr:oneCellAnchor>
    <xdr:from>
      <xdr:col>9</xdr:col>
      <xdr:colOff>13921</xdr:colOff>
      <xdr:row>51</xdr:row>
      <xdr:rowOff>139876</xdr:rowOff>
    </xdr:from>
    <xdr:ext cx="776654" cy="186974"/>
    <xdr:sp macro="" textlink="">
      <xdr:nvSpPr>
        <xdr:cNvPr id="40964" name="Text Box 4"/>
        <xdr:cNvSpPr txBox="1">
          <a:spLocks noChangeArrowheads="1"/>
        </xdr:cNvSpPr>
      </xdr:nvSpPr>
      <xdr:spPr bwMode="auto">
        <a:xfrm>
          <a:off x="6357571" y="8883826"/>
          <a:ext cx="776654" cy="186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←湯の峰温泉</a:t>
          </a:r>
        </a:p>
      </xdr:txBody>
    </xdr:sp>
    <xdr:clientData/>
  </xdr:oneCellAnchor>
  <xdr:twoCellAnchor>
    <xdr:from>
      <xdr:col>20</xdr:col>
      <xdr:colOff>28575</xdr:colOff>
      <xdr:row>7</xdr:row>
      <xdr:rowOff>109970</xdr:rowOff>
    </xdr:from>
    <xdr:to>
      <xdr:col>20</xdr:col>
      <xdr:colOff>285750</xdr:colOff>
      <xdr:row>8</xdr:row>
      <xdr:rowOff>119495</xdr:rowOff>
    </xdr:to>
    <xdr:sp macro="" textlink="">
      <xdr:nvSpPr>
        <xdr:cNvPr id="289162" name="Freeform 7"/>
        <xdr:cNvSpPr>
          <a:spLocks/>
        </xdr:cNvSpPr>
      </xdr:nvSpPr>
      <xdr:spPr bwMode="auto">
        <a:xfrm>
          <a:off x="14844280" y="1322243"/>
          <a:ext cx="257175" cy="182707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628650</xdr:colOff>
      <xdr:row>14</xdr:row>
      <xdr:rowOff>9525</xdr:rowOff>
    </xdr:from>
    <xdr:to>
      <xdr:col>8</xdr:col>
      <xdr:colOff>0</xdr:colOff>
      <xdr:row>17</xdr:row>
      <xdr:rowOff>9525</xdr:rowOff>
    </xdr:to>
    <xdr:sp macro="" textlink="">
      <xdr:nvSpPr>
        <xdr:cNvPr id="289164" name="Freeform 9"/>
        <xdr:cNvSpPr>
          <a:spLocks/>
        </xdr:cNvSpPr>
      </xdr:nvSpPr>
      <xdr:spPr bwMode="auto">
        <a:xfrm>
          <a:off x="5429250" y="2409825"/>
          <a:ext cx="142875" cy="514350"/>
        </a:xfrm>
        <a:custGeom>
          <a:avLst/>
          <a:gdLst>
            <a:gd name="T0" fmla="*/ 2147483647 w 15"/>
            <a:gd name="T1" fmla="*/ 2147483647 h 54"/>
            <a:gd name="T2" fmla="*/ 2147483647 w 15"/>
            <a:gd name="T3" fmla="*/ 2147483647 h 54"/>
            <a:gd name="T4" fmla="*/ 0 w 15"/>
            <a:gd name="T5" fmla="*/ 2147483647 h 54"/>
            <a:gd name="T6" fmla="*/ 2147483647 w 15"/>
            <a:gd name="T7" fmla="*/ 0 h 5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5" h="54">
              <a:moveTo>
                <a:pt x="8" y="54"/>
              </a:moveTo>
              <a:lnTo>
                <a:pt x="7" y="26"/>
              </a:lnTo>
              <a:lnTo>
                <a:pt x="0" y="20"/>
              </a:lnTo>
              <a:lnTo>
                <a:pt x="1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595902</xdr:colOff>
      <xdr:row>11</xdr:row>
      <xdr:rowOff>14808</xdr:rowOff>
    </xdr:from>
    <xdr:to>
      <xdr:col>20</xdr:col>
      <xdr:colOff>34583</xdr:colOff>
      <xdr:row>12</xdr:row>
      <xdr:rowOff>30676</xdr:rowOff>
    </xdr:to>
    <xdr:grpSp>
      <xdr:nvGrpSpPr>
        <xdr:cNvPr id="289166" name="Group 11"/>
        <xdr:cNvGrpSpPr>
          <a:grpSpLocks/>
        </xdr:cNvGrpSpPr>
      </xdr:nvGrpSpPr>
      <xdr:grpSpPr bwMode="auto">
        <a:xfrm rot="3484291">
          <a:off x="14644505" y="1918510"/>
          <a:ext cx="189802" cy="208963"/>
          <a:chOff x="718" y="97"/>
          <a:chExt cx="23" cy="15"/>
        </a:xfrm>
      </xdr:grpSpPr>
      <xdr:sp macro="" textlink="">
        <xdr:nvSpPr>
          <xdr:cNvPr id="293330" name="Freeform 12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3331" name="Freeform 13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16</xdr:col>
      <xdr:colOff>205977</xdr:colOff>
      <xdr:row>15</xdr:row>
      <xdr:rowOff>22578</xdr:rowOff>
    </xdr:from>
    <xdr:ext cx="448866" cy="186974"/>
    <xdr:sp macro="" textlink="">
      <xdr:nvSpPr>
        <xdr:cNvPr id="40974" name="Text Box 14"/>
        <xdr:cNvSpPr txBox="1">
          <a:spLocks noChangeArrowheads="1"/>
        </xdr:cNvSpPr>
      </xdr:nvSpPr>
      <xdr:spPr bwMode="auto">
        <a:xfrm>
          <a:off x="11987211" y="2612187"/>
          <a:ext cx="448866" cy="1869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田鶴東</a:t>
          </a:r>
        </a:p>
      </xdr:txBody>
    </xdr:sp>
    <xdr:clientData/>
  </xdr:oneCellAnchor>
  <xdr:twoCellAnchor>
    <xdr:from>
      <xdr:col>14</xdr:col>
      <xdr:colOff>104775</xdr:colOff>
      <xdr:row>31</xdr:row>
      <xdr:rowOff>152400</xdr:rowOff>
    </xdr:from>
    <xdr:to>
      <xdr:col>14</xdr:col>
      <xdr:colOff>371475</xdr:colOff>
      <xdr:row>32</xdr:row>
      <xdr:rowOff>142875</xdr:rowOff>
    </xdr:to>
    <xdr:sp macro="" textlink="">
      <xdr:nvSpPr>
        <xdr:cNvPr id="40975" name="Text Box 15"/>
        <xdr:cNvSpPr txBox="1">
          <a:spLocks noChangeArrowheads="1"/>
        </xdr:cNvSpPr>
      </xdr:nvSpPr>
      <xdr:spPr bwMode="auto">
        <a:xfrm>
          <a:off x="10306050" y="5467350"/>
          <a:ext cx="26670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野</a:t>
          </a:r>
        </a:p>
      </xdr:txBody>
    </xdr:sp>
    <xdr:clientData/>
  </xdr:twoCellAnchor>
  <xdr:twoCellAnchor>
    <xdr:from>
      <xdr:col>14</xdr:col>
      <xdr:colOff>38100</xdr:colOff>
      <xdr:row>30</xdr:row>
      <xdr:rowOff>133350</xdr:rowOff>
    </xdr:from>
    <xdr:to>
      <xdr:col>14</xdr:col>
      <xdr:colOff>514350</xdr:colOff>
      <xdr:row>31</xdr:row>
      <xdr:rowOff>123825</xdr:rowOff>
    </xdr:to>
    <xdr:sp macro="" textlink="">
      <xdr:nvSpPr>
        <xdr:cNvPr id="40976" name="Text Box 16"/>
        <xdr:cNvSpPr txBox="1">
          <a:spLocks noChangeArrowheads="1"/>
        </xdr:cNvSpPr>
      </xdr:nvSpPr>
      <xdr:spPr bwMode="auto">
        <a:xfrm>
          <a:off x="10239375" y="5276850"/>
          <a:ext cx="4762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古江見</a:t>
          </a:r>
        </a:p>
        <a:p>
          <a:pPr algn="l" rtl="0">
            <a:lnSpc>
              <a:spcPts val="9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276225</xdr:colOff>
      <xdr:row>27</xdr:row>
      <xdr:rowOff>9525</xdr:rowOff>
    </xdr:from>
    <xdr:to>
      <xdr:col>14</xdr:col>
      <xdr:colOff>314325</xdr:colOff>
      <xdr:row>28</xdr:row>
      <xdr:rowOff>38100</xdr:rowOff>
    </xdr:to>
    <xdr:sp macro="" textlink="">
      <xdr:nvSpPr>
        <xdr:cNvPr id="289170" name="Freeform 17"/>
        <xdr:cNvSpPr>
          <a:spLocks/>
        </xdr:cNvSpPr>
      </xdr:nvSpPr>
      <xdr:spPr bwMode="auto">
        <a:xfrm rot="5400000">
          <a:off x="10396537" y="4719638"/>
          <a:ext cx="200025" cy="3810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514350</xdr:colOff>
      <xdr:row>16</xdr:row>
      <xdr:rowOff>66675</xdr:rowOff>
    </xdr:from>
    <xdr:to>
      <xdr:col>16</xdr:col>
      <xdr:colOff>352425</xdr:colOff>
      <xdr:row>16</xdr:row>
      <xdr:rowOff>95250</xdr:rowOff>
    </xdr:to>
    <xdr:sp macro="" textlink="">
      <xdr:nvSpPr>
        <xdr:cNvPr id="289172" name="Freeform 20"/>
        <xdr:cNvSpPr>
          <a:spLocks/>
        </xdr:cNvSpPr>
      </xdr:nvSpPr>
      <xdr:spPr bwMode="auto">
        <a:xfrm>
          <a:off x="11487150" y="2809875"/>
          <a:ext cx="609600" cy="28575"/>
        </a:xfrm>
        <a:custGeom>
          <a:avLst/>
          <a:gdLst>
            <a:gd name="T0" fmla="*/ 2147483647 w 64"/>
            <a:gd name="T1" fmla="*/ 0 h 1"/>
            <a:gd name="T2" fmla="*/ 2147483647 w 64"/>
            <a:gd name="T3" fmla="*/ 0 h 1"/>
            <a:gd name="T4" fmla="*/ 2147483647 w 64"/>
            <a:gd name="T5" fmla="*/ 0 h 1"/>
            <a:gd name="T6" fmla="*/ 0 w 64"/>
            <a:gd name="T7" fmla="*/ 0 h 1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64" h="1">
              <a:moveTo>
                <a:pt x="64" y="0"/>
              </a:moveTo>
              <a:lnTo>
                <a:pt x="49" y="0"/>
              </a:lnTo>
              <a:lnTo>
                <a:pt x="4" y="0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14</xdr:row>
      <xdr:rowOff>114300</xdr:rowOff>
    </xdr:from>
    <xdr:to>
      <xdr:col>16</xdr:col>
      <xdr:colOff>133350</xdr:colOff>
      <xdr:row>17</xdr:row>
      <xdr:rowOff>47625</xdr:rowOff>
    </xdr:to>
    <xdr:sp macro="" textlink="">
      <xdr:nvSpPr>
        <xdr:cNvPr id="289173" name="Freeform 21"/>
        <xdr:cNvSpPr>
          <a:spLocks/>
        </xdr:cNvSpPr>
      </xdr:nvSpPr>
      <xdr:spPr bwMode="auto">
        <a:xfrm>
          <a:off x="11744325" y="2514600"/>
          <a:ext cx="133350" cy="447675"/>
        </a:xfrm>
        <a:custGeom>
          <a:avLst/>
          <a:gdLst>
            <a:gd name="T0" fmla="*/ 0 w 14"/>
            <a:gd name="T1" fmla="*/ 0 h 47"/>
            <a:gd name="T2" fmla="*/ 0 w 14"/>
            <a:gd name="T3" fmla="*/ 2147483647 h 47"/>
            <a:gd name="T4" fmla="*/ 2147483647 w 14"/>
            <a:gd name="T5" fmla="*/ 2147483647 h 47"/>
            <a:gd name="T6" fmla="*/ 2147483647 w 14"/>
            <a:gd name="T7" fmla="*/ 2147483647 h 47"/>
            <a:gd name="T8" fmla="*/ 2147483647 w 14"/>
            <a:gd name="T9" fmla="*/ 2147483647 h 47"/>
            <a:gd name="T10" fmla="*/ 2147483647 w 14"/>
            <a:gd name="T11" fmla="*/ 2147483647 h 47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4" h="47">
              <a:moveTo>
                <a:pt x="0" y="0"/>
              </a:moveTo>
              <a:lnTo>
                <a:pt x="0" y="9"/>
              </a:lnTo>
              <a:lnTo>
                <a:pt x="9" y="19"/>
              </a:lnTo>
              <a:lnTo>
                <a:pt x="9" y="24"/>
              </a:lnTo>
              <a:lnTo>
                <a:pt x="14" y="29"/>
              </a:lnTo>
              <a:lnTo>
                <a:pt x="14" y="47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704848</xdr:colOff>
      <xdr:row>30</xdr:row>
      <xdr:rowOff>76198</xdr:rowOff>
    </xdr:from>
    <xdr:to>
      <xdr:col>17</xdr:col>
      <xdr:colOff>704849</xdr:colOff>
      <xdr:row>32</xdr:row>
      <xdr:rowOff>133349</xdr:rowOff>
    </xdr:to>
    <xdr:sp macro="" textlink="">
      <xdr:nvSpPr>
        <xdr:cNvPr id="289180" name="Line 29"/>
        <xdr:cNvSpPr>
          <a:spLocks noChangeShapeType="1"/>
        </xdr:cNvSpPr>
      </xdr:nvSpPr>
      <xdr:spPr bwMode="auto">
        <a:xfrm flipH="1" flipV="1">
          <a:off x="13220698" y="5219698"/>
          <a:ext cx="1" cy="400051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523875</xdr:colOff>
      <xdr:row>51</xdr:row>
      <xdr:rowOff>142875</xdr:rowOff>
    </xdr:from>
    <xdr:to>
      <xdr:col>4</xdr:col>
      <xdr:colOff>542925</xdr:colOff>
      <xdr:row>55</xdr:row>
      <xdr:rowOff>123825</xdr:rowOff>
    </xdr:to>
    <xdr:sp macro="" textlink="">
      <xdr:nvSpPr>
        <xdr:cNvPr id="289184" name="Freeform 33"/>
        <xdr:cNvSpPr>
          <a:spLocks/>
        </xdr:cNvSpPr>
      </xdr:nvSpPr>
      <xdr:spPr bwMode="auto">
        <a:xfrm>
          <a:off x="3781425" y="8886825"/>
          <a:ext cx="790575" cy="666750"/>
        </a:xfrm>
        <a:custGeom>
          <a:avLst/>
          <a:gdLst>
            <a:gd name="T0" fmla="*/ 2147483647 w 83"/>
            <a:gd name="T1" fmla="*/ 2147483647 h 71"/>
            <a:gd name="T2" fmla="*/ 2147483647 w 83"/>
            <a:gd name="T3" fmla="*/ 2147483647 h 71"/>
            <a:gd name="T4" fmla="*/ 2147483647 w 83"/>
            <a:gd name="T5" fmla="*/ 2147483647 h 71"/>
            <a:gd name="T6" fmla="*/ 2147483647 w 83"/>
            <a:gd name="T7" fmla="*/ 2147483647 h 71"/>
            <a:gd name="T8" fmla="*/ 2147483647 w 83"/>
            <a:gd name="T9" fmla="*/ 2147483647 h 71"/>
            <a:gd name="T10" fmla="*/ 2147483647 w 83"/>
            <a:gd name="T11" fmla="*/ 2147483647 h 71"/>
            <a:gd name="T12" fmla="*/ 0 w 83"/>
            <a:gd name="T13" fmla="*/ 2147483647 h 71"/>
            <a:gd name="T14" fmla="*/ 2147483647 w 83"/>
            <a:gd name="T15" fmla="*/ 2147483647 h 71"/>
            <a:gd name="T16" fmla="*/ 2147483647 w 83"/>
            <a:gd name="T17" fmla="*/ 0 h 71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83" h="71">
              <a:moveTo>
                <a:pt x="55" y="71"/>
              </a:moveTo>
              <a:lnTo>
                <a:pt x="83" y="43"/>
              </a:lnTo>
              <a:lnTo>
                <a:pt x="80" y="28"/>
              </a:lnTo>
              <a:lnTo>
                <a:pt x="63" y="30"/>
              </a:lnTo>
              <a:lnTo>
                <a:pt x="19" y="56"/>
              </a:lnTo>
              <a:lnTo>
                <a:pt x="7" y="65"/>
              </a:lnTo>
              <a:lnTo>
                <a:pt x="0" y="60"/>
              </a:lnTo>
              <a:lnTo>
                <a:pt x="6" y="51"/>
              </a:lnTo>
              <a:lnTo>
                <a:pt x="63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478576</xdr:colOff>
      <xdr:row>4</xdr:row>
      <xdr:rowOff>99495</xdr:rowOff>
    </xdr:from>
    <xdr:ext cx="518146" cy="165173"/>
    <xdr:sp macro="" textlink="">
      <xdr:nvSpPr>
        <xdr:cNvPr id="40999" name="Text Box 39"/>
        <xdr:cNvSpPr txBox="1">
          <a:spLocks noChangeArrowheads="1"/>
        </xdr:cNvSpPr>
      </xdr:nvSpPr>
      <xdr:spPr bwMode="auto">
        <a:xfrm>
          <a:off x="2193076" y="785295"/>
          <a:ext cx="518146" cy="1651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歩道橋へ</a:t>
          </a:r>
        </a:p>
      </xdr:txBody>
    </xdr:sp>
    <xdr:clientData/>
  </xdr:oneCellAnchor>
  <xdr:twoCellAnchor>
    <xdr:from>
      <xdr:col>3</xdr:col>
      <xdr:colOff>647700</xdr:colOff>
      <xdr:row>1</xdr:row>
      <xdr:rowOff>114300</xdr:rowOff>
    </xdr:from>
    <xdr:to>
      <xdr:col>4</xdr:col>
      <xdr:colOff>28575</xdr:colOff>
      <xdr:row>6</xdr:row>
      <xdr:rowOff>161925</xdr:rowOff>
    </xdr:to>
    <xdr:sp macro="" textlink="">
      <xdr:nvSpPr>
        <xdr:cNvPr id="289214" name="Freeform 66"/>
        <xdr:cNvSpPr>
          <a:spLocks/>
        </xdr:cNvSpPr>
      </xdr:nvSpPr>
      <xdr:spPr bwMode="auto">
        <a:xfrm flipH="1" flipV="1">
          <a:off x="2362200" y="285750"/>
          <a:ext cx="152400" cy="904875"/>
        </a:xfrm>
        <a:custGeom>
          <a:avLst/>
          <a:gdLst>
            <a:gd name="T0" fmla="*/ 0 w 39"/>
            <a:gd name="T1" fmla="*/ 0 h 42"/>
            <a:gd name="T2" fmla="*/ 2147483647 w 39"/>
            <a:gd name="T3" fmla="*/ 0 h 42"/>
            <a:gd name="T4" fmla="*/ 2147483647 w 39"/>
            <a:gd name="T5" fmla="*/ 2147483647 h 4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9" h="42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190500</xdr:colOff>
      <xdr:row>15</xdr:row>
      <xdr:rowOff>38100</xdr:rowOff>
    </xdr:from>
    <xdr:to>
      <xdr:col>14</xdr:col>
      <xdr:colOff>438150</xdr:colOff>
      <xdr:row>15</xdr:row>
      <xdr:rowOff>47625</xdr:rowOff>
    </xdr:to>
    <xdr:sp macro="" textlink="">
      <xdr:nvSpPr>
        <xdr:cNvPr id="289215" name="Freeform 67"/>
        <xdr:cNvSpPr>
          <a:spLocks/>
        </xdr:cNvSpPr>
      </xdr:nvSpPr>
      <xdr:spPr bwMode="auto">
        <a:xfrm>
          <a:off x="9620250" y="2609850"/>
          <a:ext cx="1019175" cy="9525"/>
        </a:xfrm>
        <a:custGeom>
          <a:avLst/>
          <a:gdLst>
            <a:gd name="T0" fmla="*/ 0 w 107"/>
            <a:gd name="T1" fmla="*/ 0 h 1"/>
            <a:gd name="T2" fmla="*/ 2147483647 w 107"/>
            <a:gd name="T3" fmla="*/ 2147483647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7" h="1">
              <a:moveTo>
                <a:pt x="0" y="0"/>
              </a:moveTo>
              <a:lnTo>
                <a:pt x="107" y="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698521</xdr:colOff>
      <xdr:row>60</xdr:row>
      <xdr:rowOff>0</xdr:rowOff>
    </xdr:from>
    <xdr:to>
      <xdr:col>20</xdr:col>
      <xdr:colOff>708046</xdr:colOff>
      <xdr:row>63</xdr:row>
      <xdr:rowOff>133350</xdr:rowOff>
    </xdr:to>
    <xdr:sp macro="" textlink="">
      <xdr:nvSpPr>
        <xdr:cNvPr id="289216" name="Line 68"/>
        <xdr:cNvSpPr>
          <a:spLocks noChangeShapeType="1"/>
        </xdr:cNvSpPr>
      </xdr:nvSpPr>
      <xdr:spPr bwMode="auto">
        <a:xfrm flipV="1">
          <a:off x="15548862" y="10191084"/>
          <a:ext cx="9525" cy="64290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714375</xdr:colOff>
      <xdr:row>8</xdr:row>
      <xdr:rowOff>28575</xdr:rowOff>
    </xdr:from>
    <xdr:to>
      <xdr:col>6</xdr:col>
      <xdr:colOff>85725</xdr:colOff>
      <xdr:row>8</xdr:row>
      <xdr:rowOff>142875</xdr:rowOff>
    </xdr:to>
    <xdr:sp macro="" textlink="">
      <xdr:nvSpPr>
        <xdr:cNvPr id="289217" name="AutoShape 69"/>
        <xdr:cNvSpPr>
          <a:spLocks noChangeArrowheads="1"/>
        </xdr:cNvSpPr>
      </xdr:nvSpPr>
      <xdr:spPr bwMode="auto">
        <a:xfrm>
          <a:off x="3971925" y="140017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66675</xdr:colOff>
      <xdr:row>47</xdr:row>
      <xdr:rowOff>123825</xdr:rowOff>
    </xdr:from>
    <xdr:to>
      <xdr:col>2</xdr:col>
      <xdr:colOff>200025</xdr:colOff>
      <xdr:row>48</xdr:row>
      <xdr:rowOff>76200</xdr:rowOff>
    </xdr:to>
    <xdr:sp macro="" textlink="">
      <xdr:nvSpPr>
        <xdr:cNvPr id="289218" name="AutoShape 70"/>
        <xdr:cNvSpPr>
          <a:spLocks noChangeArrowheads="1"/>
        </xdr:cNvSpPr>
      </xdr:nvSpPr>
      <xdr:spPr bwMode="auto">
        <a:xfrm>
          <a:off x="1009650" y="818197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704850</xdr:colOff>
      <xdr:row>23</xdr:row>
      <xdr:rowOff>142875</xdr:rowOff>
    </xdr:from>
    <xdr:to>
      <xdr:col>8</xdr:col>
      <xdr:colOff>66675</xdr:colOff>
      <xdr:row>24</xdr:row>
      <xdr:rowOff>95250</xdr:rowOff>
    </xdr:to>
    <xdr:sp macro="" textlink="">
      <xdr:nvSpPr>
        <xdr:cNvPr id="289219" name="AutoShape 71"/>
        <xdr:cNvSpPr>
          <a:spLocks noChangeArrowheads="1"/>
        </xdr:cNvSpPr>
      </xdr:nvSpPr>
      <xdr:spPr bwMode="auto">
        <a:xfrm>
          <a:off x="5505450" y="408622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29</xdr:row>
      <xdr:rowOff>66675</xdr:rowOff>
    </xdr:from>
    <xdr:to>
      <xdr:col>4</xdr:col>
      <xdr:colOff>609600</xdr:colOff>
      <xdr:row>30</xdr:row>
      <xdr:rowOff>19050</xdr:rowOff>
    </xdr:to>
    <xdr:sp macro="" textlink="">
      <xdr:nvSpPr>
        <xdr:cNvPr id="289220" name="Line 72"/>
        <xdr:cNvSpPr>
          <a:spLocks noChangeShapeType="1"/>
        </xdr:cNvSpPr>
      </xdr:nvSpPr>
      <xdr:spPr bwMode="auto">
        <a:xfrm flipV="1">
          <a:off x="2552700" y="5038725"/>
          <a:ext cx="542925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704850</xdr:colOff>
      <xdr:row>7</xdr:row>
      <xdr:rowOff>142875</xdr:rowOff>
    </xdr:from>
    <xdr:to>
      <xdr:col>2</xdr:col>
      <xdr:colOff>66675</xdr:colOff>
      <xdr:row>8</xdr:row>
      <xdr:rowOff>95250</xdr:rowOff>
    </xdr:to>
    <xdr:sp macro="" textlink="">
      <xdr:nvSpPr>
        <xdr:cNvPr id="289221" name="AutoShape 73"/>
        <xdr:cNvSpPr>
          <a:spLocks noChangeArrowheads="1"/>
        </xdr:cNvSpPr>
      </xdr:nvSpPr>
      <xdr:spPr bwMode="auto">
        <a:xfrm>
          <a:off x="876300" y="134302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457200</xdr:colOff>
      <xdr:row>5</xdr:row>
      <xdr:rowOff>9525</xdr:rowOff>
    </xdr:from>
    <xdr:to>
      <xdr:col>2</xdr:col>
      <xdr:colOff>247650</xdr:colOff>
      <xdr:row>5</xdr:row>
      <xdr:rowOff>9525</xdr:rowOff>
    </xdr:to>
    <xdr:sp macro="" textlink="">
      <xdr:nvSpPr>
        <xdr:cNvPr id="289222" name="Line 74"/>
        <xdr:cNvSpPr>
          <a:spLocks noChangeShapeType="1"/>
        </xdr:cNvSpPr>
      </xdr:nvSpPr>
      <xdr:spPr bwMode="auto">
        <a:xfrm>
          <a:off x="628650" y="866775"/>
          <a:ext cx="561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514350</xdr:colOff>
      <xdr:row>7</xdr:row>
      <xdr:rowOff>9525</xdr:rowOff>
    </xdr:from>
    <xdr:to>
      <xdr:col>2</xdr:col>
      <xdr:colOff>314325</xdr:colOff>
      <xdr:row>7</xdr:row>
      <xdr:rowOff>9525</xdr:rowOff>
    </xdr:to>
    <xdr:sp macro="" textlink="">
      <xdr:nvSpPr>
        <xdr:cNvPr id="289223" name="Line 75"/>
        <xdr:cNvSpPr>
          <a:spLocks noChangeShapeType="1"/>
        </xdr:cNvSpPr>
      </xdr:nvSpPr>
      <xdr:spPr bwMode="auto">
        <a:xfrm>
          <a:off x="685800" y="120967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142875</xdr:colOff>
      <xdr:row>4</xdr:row>
      <xdr:rowOff>133350</xdr:rowOff>
    </xdr:from>
    <xdr:to>
      <xdr:col>6</xdr:col>
      <xdr:colOff>600075</xdr:colOff>
      <xdr:row>4</xdr:row>
      <xdr:rowOff>133350</xdr:rowOff>
    </xdr:to>
    <xdr:sp macro="" textlink="">
      <xdr:nvSpPr>
        <xdr:cNvPr id="289224" name="Line 76"/>
        <xdr:cNvSpPr>
          <a:spLocks noChangeShapeType="1"/>
        </xdr:cNvSpPr>
      </xdr:nvSpPr>
      <xdr:spPr bwMode="auto">
        <a:xfrm>
          <a:off x="3400425" y="819150"/>
          <a:ext cx="1228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419100</xdr:colOff>
      <xdr:row>4</xdr:row>
      <xdr:rowOff>95250</xdr:rowOff>
    </xdr:from>
    <xdr:to>
      <xdr:col>5</xdr:col>
      <xdr:colOff>419100</xdr:colOff>
      <xdr:row>5</xdr:row>
      <xdr:rowOff>0</xdr:rowOff>
    </xdr:to>
    <xdr:sp macro="" textlink="">
      <xdr:nvSpPr>
        <xdr:cNvPr id="289225" name="Line 77"/>
        <xdr:cNvSpPr>
          <a:spLocks noChangeShapeType="1"/>
        </xdr:cNvSpPr>
      </xdr:nvSpPr>
      <xdr:spPr bwMode="auto">
        <a:xfrm>
          <a:off x="3676650" y="7810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495300</xdr:colOff>
      <xdr:row>4</xdr:row>
      <xdr:rowOff>95250</xdr:rowOff>
    </xdr:from>
    <xdr:to>
      <xdr:col>5</xdr:col>
      <xdr:colOff>495300</xdr:colOff>
      <xdr:row>5</xdr:row>
      <xdr:rowOff>0</xdr:rowOff>
    </xdr:to>
    <xdr:sp macro="" textlink="">
      <xdr:nvSpPr>
        <xdr:cNvPr id="289226" name="Line 78"/>
        <xdr:cNvSpPr>
          <a:spLocks noChangeShapeType="1"/>
        </xdr:cNvSpPr>
      </xdr:nvSpPr>
      <xdr:spPr bwMode="auto">
        <a:xfrm>
          <a:off x="3752850" y="7810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571500</xdr:colOff>
      <xdr:row>4</xdr:row>
      <xdr:rowOff>95250</xdr:rowOff>
    </xdr:from>
    <xdr:to>
      <xdr:col>5</xdr:col>
      <xdr:colOff>571500</xdr:colOff>
      <xdr:row>5</xdr:row>
      <xdr:rowOff>0</xdr:rowOff>
    </xdr:to>
    <xdr:sp macro="" textlink="">
      <xdr:nvSpPr>
        <xdr:cNvPr id="289227" name="Line 79"/>
        <xdr:cNvSpPr>
          <a:spLocks noChangeShapeType="1"/>
        </xdr:cNvSpPr>
      </xdr:nvSpPr>
      <xdr:spPr bwMode="auto">
        <a:xfrm>
          <a:off x="3829050" y="7810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200025</xdr:colOff>
      <xdr:row>4</xdr:row>
      <xdr:rowOff>95250</xdr:rowOff>
    </xdr:from>
    <xdr:to>
      <xdr:col>5</xdr:col>
      <xdr:colOff>200025</xdr:colOff>
      <xdr:row>5</xdr:row>
      <xdr:rowOff>0</xdr:rowOff>
    </xdr:to>
    <xdr:sp macro="" textlink="">
      <xdr:nvSpPr>
        <xdr:cNvPr id="289228" name="Line 80"/>
        <xdr:cNvSpPr>
          <a:spLocks noChangeShapeType="1"/>
        </xdr:cNvSpPr>
      </xdr:nvSpPr>
      <xdr:spPr bwMode="auto">
        <a:xfrm>
          <a:off x="3457575" y="7810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276225</xdr:colOff>
      <xdr:row>4</xdr:row>
      <xdr:rowOff>95250</xdr:rowOff>
    </xdr:from>
    <xdr:to>
      <xdr:col>5</xdr:col>
      <xdr:colOff>276225</xdr:colOff>
      <xdr:row>5</xdr:row>
      <xdr:rowOff>0</xdr:rowOff>
    </xdr:to>
    <xdr:sp macro="" textlink="">
      <xdr:nvSpPr>
        <xdr:cNvPr id="289229" name="Line 81"/>
        <xdr:cNvSpPr>
          <a:spLocks noChangeShapeType="1"/>
        </xdr:cNvSpPr>
      </xdr:nvSpPr>
      <xdr:spPr bwMode="auto">
        <a:xfrm>
          <a:off x="3533775" y="7810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352425</xdr:colOff>
      <xdr:row>4</xdr:row>
      <xdr:rowOff>95250</xdr:rowOff>
    </xdr:from>
    <xdr:to>
      <xdr:col>5</xdr:col>
      <xdr:colOff>352425</xdr:colOff>
      <xdr:row>5</xdr:row>
      <xdr:rowOff>0</xdr:rowOff>
    </xdr:to>
    <xdr:sp macro="" textlink="">
      <xdr:nvSpPr>
        <xdr:cNvPr id="289230" name="Line 82"/>
        <xdr:cNvSpPr>
          <a:spLocks noChangeShapeType="1"/>
        </xdr:cNvSpPr>
      </xdr:nvSpPr>
      <xdr:spPr bwMode="auto">
        <a:xfrm>
          <a:off x="3609975" y="7810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647700</xdr:colOff>
      <xdr:row>4</xdr:row>
      <xdr:rowOff>95250</xdr:rowOff>
    </xdr:from>
    <xdr:to>
      <xdr:col>5</xdr:col>
      <xdr:colOff>647700</xdr:colOff>
      <xdr:row>5</xdr:row>
      <xdr:rowOff>0</xdr:rowOff>
    </xdr:to>
    <xdr:sp macro="" textlink="">
      <xdr:nvSpPr>
        <xdr:cNvPr id="289231" name="Line 83"/>
        <xdr:cNvSpPr>
          <a:spLocks noChangeShapeType="1"/>
        </xdr:cNvSpPr>
      </xdr:nvSpPr>
      <xdr:spPr bwMode="auto">
        <a:xfrm>
          <a:off x="3905250" y="7810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276225</xdr:colOff>
      <xdr:row>4</xdr:row>
      <xdr:rowOff>95250</xdr:rowOff>
    </xdr:from>
    <xdr:to>
      <xdr:col>6</xdr:col>
      <xdr:colOff>276225</xdr:colOff>
      <xdr:row>5</xdr:row>
      <xdr:rowOff>0</xdr:rowOff>
    </xdr:to>
    <xdr:sp macro="" textlink="">
      <xdr:nvSpPr>
        <xdr:cNvPr id="289232" name="Line 84"/>
        <xdr:cNvSpPr>
          <a:spLocks noChangeShapeType="1"/>
        </xdr:cNvSpPr>
      </xdr:nvSpPr>
      <xdr:spPr bwMode="auto">
        <a:xfrm>
          <a:off x="4305300" y="7810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523875</xdr:colOff>
      <xdr:row>4</xdr:row>
      <xdr:rowOff>95250</xdr:rowOff>
    </xdr:from>
    <xdr:to>
      <xdr:col>6</xdr:col>
      <xdr:colOff>523875</xdr:colOff>
      <xdr:row>5</xdr:row>
      <xdr:rowOff>0</xdr:rowOff>
    </xdr:to>
    <xdr:sp macro="" textlink="">
      <xdr:nvSpPr>
        <xdr:cNvPr id="289233" name="Line 85"/>
        <xdr:cNvSpPr>
          <a:spLocks noChangeShapeType="1"/>
        </xdr:cNvSpPr>
      </xdr:nvSpPr>
      <xdr:spPr bwMode="auto">
        <a:xfrm>
          <a:off x="4552950" y="7810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123825</xdr:colOff>
      <xdr:row>4</xdr:row>
      <xdr:rowOff>95250</xdr:rowOff>
    </xdr:from>
    <xdr:to>
      <xdr:col>6</xdr:col>
      <xdr:colOff>123825</xdr:colOff>
      <xdr:row>5</xdr:row>
      <xdr:rowOff>0</xdr:rowOff>
    </xdr:to>
    <xdr:sp macro="" textlink="">
      <xdr:nvSpPr>
        <xdr:cNvPr id="289234" name="Line 86"/>
        <xdr:cNvSpPr>
          <a:spLocks noChangeShapeType="1"/>
        </xdr:cNvSpPr>
      </xdr:nvSpPr>
      <xdr:spPr bwMode="auto">
        <a:xfrm>
          <a:off x="4152900" y="7810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200025</xdr:colOff>
      <xdr:row>4</xdr:row>
      <xdr:rowOff>95250</xdr:rowOff>
    </xdr:from>
    <xdr:to>
      <xdr:col>6</xdr:col>
      <xdr:colOff>200025</xdr:colOff>
      <xdr:row>5</xdr:row>
      <xdr:rowOff>0</xdr:rowOff>
    </xdr:to>
    <xdr:sp macro="" textlink="">
      <xdr:nvSpPr>
        <xdr:cNvPr id="289235" name="Line 87"/>
        <xdr:cNvSpPr>
          <a:spLocks noChangeShapeType="1"/>
        </xdr:cNvSpPr>
      </xdr:nvSpPr>
      <xdr:spPr bwMode="auto">
        <a:xfrm>
          <a:off x="4229100" y="7810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723900</xdr:colOff>
      <xdr:row>4</xdr:row>
      <xdr:rowOff>95250</xdr:rowOff>
    </xdr:from>
    <xdr:to>
      <xdr:col>5</xdr:col>
      <xdr:colOff>723900</xdr:colOff>
      <xdr:row>5</xdr:row>
      <xdr:rowOff>0</xdr:rowOff>
    </xdr:to>
    <xdr:sp macro="" textlink="">
      <xdr:nvSpPr>
        <xdr:cNvPr id="289236" name="Line 88"/>
        <xdr:cNvSpPr>
          <a:spLocks noChangeShapeType="1"/>
        </xdr:cNvSpPr>
      </xdr:nvSpPr>
      <xdr:spPr bwMode="auto">
        <a:xfrm>
          <a:off x="3981450" y="7810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47625</xdr:colOff>
      <xdr:row>4</xdr:row>
      <xdr:rowOff>95250</xdr:rowOff>
    </xdr:from>
    <xdr:to>
      <xdr:col>6</xdr:col>
      <xdr:colOff>47625</xdr:colOff>
      <xdr:row>5</xdr:row>
      <xdr:rowOff>0</xdr:rowOff>
    </xdr:to>
    <xdr:sp macro="" textlink="">
      <xdr:nvSpPr>
        <xdr:cNvPr id="289237" name="Line 89"/>
        <xdr:cNvSpPr>
          <a:spLocks noChangeShapeType="1"/>
        </xdr:cNvSpPr>
      </xdr:nvSpPr>
      <xdr:spPr bwMode="auto">
        <a:xfrm>
          <a:off x="4076700" y="7810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438150</xdr:colOff>
      <xdr:row>4</xdr:row>
      <xdr:rowOff>95250</xdr:rowOff>
    </xdr:from>
    <xdr:to>
      <xdr:col>6</xdr:col>
      <xdr:colOff>438150</xdr:colOff>
      <xdr:row>5</xdr:row>
      <xdr:rowOff>0</xdr:rowOff>
    </xdr:to>
    <xdr:sp macro="" textlink="">
      <xdr:nvSpPr>
        <xdr:cNvPr id="289238" name="Line 90"/>
        <xdr:cNvSpPr>
          <a:spLocks noChangeShapeType="1"/>
        </xdr:cNvSpPr>
      </xdr:nvSpPr>
      <xdr:spPr bwMode="auto">
        <a:xfrm>
          <a:off x="4467225" y="7810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352425</xdr:colOff>
      <xdr:row>4</xdr:row>
      <xdr:rowOff>95250</xdr:rowOff>
    </xdr:from>
    <xdr:to>
      <xdr:col>6</xdr:col>
      <xdr:colOff>352425</xdr:colOff>
      <xdr:row>5</xdr:row>
      <xdr:rowOff>0</xdr:rowOff>
    </xdr:to>
    <xdr:sp macro="" textlink="">
      <xdr:nvSpPr>
        <xdr:cNvPr id="289239" name="Line 91"/>
        <xdr:cNvSpPr>
          <a:spLocks noChangeShapeType="1"/>
        </xdr:cNvSpPr>
      </xdr:nvSpPr>
      <xdr:spPr bwMode="auto">
        <a:xfrm>
          <a:off x="4381500" y="7810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762000</xdr:colOff>
      <xdr:row>5</xdr:row>
      <xdr:rowOff>0</xdr:rowOff>
    </xdr:from>
    <xdr:to>
      <xdr:col>8</xdr:col>
      <xdr:colOff>714375</xdr:colOff>
      <xdr:row>8</xdr:row>
      <xdr:rowOff>152400</xdr:rowOff>
    </xdr:to>
    <xdr:sp macro="" textlink="">
      <xdr:nvSpPr>
        <xdr:cNvPr id="289240" name="Freeform 92"/>
        <xdr:cNvSpPr>
          <a:spLocks/>
        </xdr:cNvSpPr>
      </xdr:nvSpPr>
      <xdr:spPr bwMode="auto">
        <a:xfrm>
          <a:off x="5562600" y="857250"/>
          <a:ext cx="723900" cy="666750"/>
        </a:xfrm>
        <a:custGeom>
          <a:avLst/>
          <a:gdLst>
            <a:gd name="T0" fmla="*/ 0 w 74"/>
            <a:gd name="T1" fmla="*/ 2147483647 h 73"/>
            <a:gd name="T2" fmla="*/ 0 w 74"/>
            <a:gd name="T3" fmla="*/ 0 h 73"/>
            <a:gd name="T4" fmla="*/ 2147483647 w 74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4" h="73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381000</xdr:colOff>
      <xdr:row>3</xdr:row>
      <xdr:rowOff>76200</xdr:rowOff>
    </xdr:from>
    <xdr:to>
      <xdr:col>8</xdr:col>
      <xdr:colOff>0</xdr:colOff>
      <xdr:row>4</xdr:row>
      <xdr:rowOff>161925</xdr:rowOff>
    </xdr:to>
    <xdr:sp macro="" textlink="">
      <xdr:nvSpPr>
        <xdr:cNvPr id="289241" name="Freeform 93"/>
        <xdr:cNvSpPr>
          <a:spLocks/>
        </xdr:cNvSpPr>
      </xdr:nvSpPr>
      <xdr:spPr bwMode="auto">
        <a:xfrm>
          <a:off x="5181600" y="590550"/>
          <a:ext cx="390525" cy="257175"/>
        </a:xfrm>
        <a:custGeom>
          <a:avLst/>
          <a:gdLst>
            <a:gd name="T0" fmla="*/ 2147483647 w 41"/>
            <a:gd name="T1" fmla="*/ 0 h 28"/>
            <a:gd name="T2" fmla="*/ 2147483647 w 41"/>
            <a:gd name="T3" fmla="*/ 2147483647 h 28"/>
            <a:gd name="T4" fmla="*/ 2147483647 w 41"/>
            <a:gd name="T5" fmla="*/ 2147483647 h 28"/>
            <a:gd name="T6" fmla="*/ 0 w 41"/>
            <a:gd name="T7" fmla="*/ 2147483647 h 2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41" h="28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695325</xdr:colOff>
      <xdr:row>4</xdr:row>
      <xdr:rowOff>95250</xdr:rowOff>
    </xdr:from>
    <xdr:to>
      <xdr:col>8</xdr:col>
      <xdr:colOff>66675</xdr:colOff>
      <xdr:row>5</xdr:row>
      <xdr:rowOff>76200</xdr:rowOff>
    </xdr:to>
    <xdr:sp macro="" textlink="">
      <xdr:nvSpPr>
        <xdr:cNvPr id="289242" name="Oval 94"/>
        <xdr:cNvSpPr>
          <a:spLocks noChangeArrowheads="1"/>
        </xdr:cNvSpPr>
      </xdr:nvSpPr>
      <xdr:spPr bwMode="auto">
        <a:xfrm>
          <a:off x="5495925" y="781050"/>
          <a:ext cx="14287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0</xdr:colOff>
      <xdr:row>89</xdr:row>
      <xdr:rowOff>0</xdr:rowOff>
    </xdr:from>
    <xdr:to>
      <xdr:col>20</xdr:col>
      <xdr:colOff>0</xdr:colOff>
      <xdr:row>89</xdr:row>
      <xdr:rowOff>0</xdr:rowOff>
    </xdr:to>
    <xdr:sp macro="" textlink="">
      <xdr:nvSpPr>
        <xdr:cNvPr id="289243" name="Line 95"/>
        <xdr:cNvSpPr>
          <a:spLocks noChangeShapeType="1"/>
        </xdr:cNvSpPr>
      </xdr:nvSpPr>
      <xdr:spPr bwMode="auto">
        <a:xfrm>
          <a:off x="14830425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0</xdr:colOff>
      <xdr:row>89</xdr:row>
      <xdr:rowOff>0</xdr:rowOff>
    </xdr:from>
    <xdr:to>
      <xdr:col>20</xdr:col>
      <xdr:colOff>0</xdr:colOff>
      <xdr:row>89</xdr:row>
      <xdr:rowOff>0</xdr:rowOff>
    </xdr:to>
    <xdr:sp macro="" textlink="">
      <xdr:nvSpPr>
        <xdr:cNvPr id="289244" name="Line 96"/>
        <xdr:cNvSpPr>
          <a:spLocks noChangeShapeType="1"/>
        </xdr:cNvSpPr>
      </xdr:nvSpPr>
      <xdr:spPr bwMode="auto">
        <a:xfrm flipV="1">
          <a:off x="14830425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419100</xdr:colOff>
      <xdr:row>89</xdr:row>
      <xdr:rowOff>0</xdr:rowOff>
    </xdr:from>
    <xdr:to>
      <xdr:col>19</xdr:col>
      <xdr:colOff>419100</xdr:colOff>
      <xdr:row>89</xdr:row>
      <xdr:rowOff>0</xdr:rowOff>
    </xdr:to>
    <xdr:sp macro="" textlink="">
      <xdr:nvSpPr>
        <xdr:cNvPr id="289245" name="Line 97"/>
        <xdr:cNvSpPr>
          <a:spLocks noChangeShapeType="1"/>
        </xdr:cNvSpPr>
      </xdr:nvSpPr>
      <xdr:spPr bwMode="auto">
        <a:xfrm>
          <a:off x="14478000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571500</xdr:colOff>
      <xdr:row>89</xdr:row>
      <xdr:rowOff>0</xdr:rowOff>
    </xdr:from>
    <xdr:to>
      <xdr:col>19</xdr:col>
      <xdr:colOff>571500</xdr:colOff>
      <xdr:row>89</xdr:row>
      <xdr:rowOff>0</xdr:rowOff>
    </xdr:to>
    <xdr:sp macro="" textlink="">
      <xdr:nvSpPr>
        <xdr:cNvPr id="289246" name="Line 98"/>
        <xdr:cNvSpPr>
          <a:spLocks noChangeShapeType="1"/>
        </xdr:cNvSpPr>
      </xdr:nvSpPr>
      <xdr:spPr bwMode="auto">
        <a:xfrm>
          <a:off x="14630400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200025</xdr:colOff>
      <xdr:row>89</xdr:row>
      <xdr:rowOff>0</xdr:rowOff>
    </xdr:from>
    <xdr:to>
      <xdr:col>19</xdr:col>
      <xdr:colOff>200025</xdr:colOff>
      <xdr:row>89</xdr:row>
      <xdr:rowOff>0</xdr:rowOff>
    </xdr:to>
    <xdr:sp macro="" textlink="">
      <xdr:nvSpPr>
        <xdr:cNvPr id="289247" name="Line 99"/>
        <xdr:cNvSpPr>
          <a:spLocks noChangeShapeType="1"/>
        </xdr:cNvSpPr>
      </xdr:nvSpPr>
      <xdr:spPr bwMode="auto">
        <a:xfrm>
          <a:off x="14258925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276225</xdr:colOff>
      <xdr:row>89</xdr:row>
      <xdr:rowOff>0</xdr:rowOff>
    </xdr:from>
    <xdr:to>
      <xdr:col>19</xdr:col>
      <xdr:colOff>276225</xdr:colOff>
      <xdr:row>89</xdr:row>
      <xdr:rowOff>0</xdr:rowOff>
    </xdr:to>
    <xdr:sp macro="" textlink="">
      <xdr:nvSpPr>
        <xdr:cNvPr id="289248" name="Line 100"/>
        <xdr:cNvSpPr>
          <a:spLocks noChangeShapeType="1"/>
        </xdr:cNvSpPr>
      </xdr:nvSpPr>
      <xdr:spPr bwMode="auto">
        <a:xfrm>
          <a:off x="14335125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352425</xdr:colOff>
      <xdr:row>89</xdr:row>
      <xdr:rowOff>0</xdr:rowOff>
    </xdr:from>
    <xdr:to>
      <xdr:col>19</xdr:col>
      <xdr:colOff>352425</xdr:colOff>
      <xdr:row>89</xdr:row>
      <xdr:rowOff>0</xdr:rowOff>
    </xdr:to>
    <xdr:sp macro="" textlink="">
      <xdr:nvSpPr>
        <xdr:cNvPr id="289249" name="Line 101"/>
        <xdr:cNvSpPr>
          <a:spLocks noChangeShapeType="1"/>
        </xdr:cNvSpPr>
      </xdr:nvSpPr>
      <xdr:spPr bwMode="auto">
        <a:xfrm>
          <a:off x="14411325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647700</xdr:colOff>
      <xdr:row>89</xdr:row>
      <xdr:rowOff>0</xdr:rowOff>
    </xdr:from>
    <xdr:to>
      <xdr:col>19</xdr:col>
      <xdr:colOff>647700</xdr:colOff>
      <xdr:row>89</xdr:row>
      <xdr:rowOff>0</xdr:rowOff>
    </xdr:to>
    <xdr:sp macro="" textlink="">
      <xdr:nvSpPr>
        <xdr:cNvPr id="289250" name="Line 102"/>
        <xdr:cNvSpPr>
          <a:spLocks noChangeShapeType="1"/>
        </xdr:cNvSpPr>
      </xdr:nvSpPr>
      <xdr:spPr bwMode="auto">
        <a:xfrm>
          <a:off x="14706600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276225</xdr:colOff>
      <xdr:row>89</xdr:row>
      <xdr:rowOff>0</xdr:rowOff>
    </xdr:from>
    <xdr:to>
      <xdr:col>20</xdr:col>
      <xdr:colOff>276225</xdr:colOff>
      <xdr:row>89</xdr:row>
      <xdr:rowOff>0</xdr:rowOff>
    </xdr:to>
    <xdr:sp macro="" textlink="">
      <xdr:nvSpPr>
        <xdr:cNvPr id="289251" name="Line 103"/>
        <xdr:cNvSpPr>
          <a:spLocks noChangeShapeType="1"/>
        </xdr:cNvSpPr>
      </xdr:nvSpPr>
      <xdr:spPr bwMode="auto">
        <a:xfrm>
          <a:off x="15106650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523875</xdr:colOff>
      <xdr:row>89</xdr:row>
      <xdr:rowOff>0</xdr:rowOff>
    </xdr:from>
    <xdr:to>
      <xdr:col>20</xdr:col>
      <xdr:colOff>523875</xdr:colOff>
      <xdr:row>89</xdr:row>
      <xdr:rowOff>0</xdr:rowOff>
    </xdr:to>
    <xdr:sp macro="" textlink="">
      <xdr:nvSpPr>
        <xdr:cNvPr id="289252" name="Line 104"/>
        <xdr:cNvSpPr>
          <a:spLocks noChangeShapeType="1"/>
        </xdr:cNvSpPr>
      </xdr:nvSpPr>
      <xdr:spPr bwMode="auto">
        <a:xfrm>
          <a:off x="15354300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123825</xdr:colOff>
      <xdr:row>89</xdr:row>
      <xdr:rowOff>0</xdr:rowOff>
    </xdr:from>
    <xdr:to>
      <xdr:col>20</xdr:col>
      <xdr:colOff>123825</xdr:colOff>
      <xdr:row>89</xdr:row>
      <xdr:rowOff>0</xdr:rowOff>
    </xdr:to>
    <xdr:sp macro="" textlink="">
      <xdr:nvSpPr>
        <xdr:cNvPr id="289253" name="Line 105"/>
        <xdr:cNvSpPr>
          <a:spLocks noChangeShapeType="1"/>
        </xdr:cNvSpPr>
      </xdr:nvSpPr>
      <xdr:spPr bwMode="auto">
        <a:xfrm>
          <a:off x="14954250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89</xdr:row>
      <xdr:rowOff>0</xdr:rowOff>
    </xdr:from>
    <xdr:to>
      <xdr:col>20</xdr:col>
      <xdr:colOff>200025</xdr:colOff>
      <xdr:row>89</xdr:row>
      <xdr:rowOff>0</xdr:rowOff>
    </xdr:to>
    <xdr:sp macro="" textlink="">
      <xdr:nvSpPr>
        <xdr:cNvPr id="289254" name="Line 106"/>
        <xdr:cNvSpPr>
          <a:spLocks noChangeShapeType="1"/>
        </xdr:cNvSpPr>
      </xdr:nvSpPr>
      <xdr:spPr bwMode="auto">
        <a:xfrm>
          <a:off x="15030450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723900</xdr:colOff>
      <xdr:row>89</xdr:row>
      <xdr:rowOff>0</xdr:rowOff>
    </xdr:from>
    <xdr:to>
      <xdr:col>19</xdr:col>
      <xdr:colOff>723900</xdr:colOff>
      <xdr:row>89</xdr:row>
      <xdr:rowOff>0</xdr:rowOff>
    </xdr:to>
    <xdr:sp macro="" textlink="">
      <xdr:nvSpPr>
        <xdr:cNvPr id="289255" name="Line 107"/>
        <xdr:cNvSpPr>
          <a:spLocks noChangeShapeType="1"/>
        </xdr:cNvSpPr>
      </xdr:nvSpPr>
      <xdr:spPr bwMode="auto">
        <a:xfrm>
          <a:off x="14782800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438150</xdr:colOff>
      <xdr:row>89</xdr:row>
      <xdr:rowOff>0</xdr:rowOff>
    </xdr:from>
    <xdr:to>
      <xdr:col>20</xdr:col>
      <xdr:colOff>438150</xdr:colOff>
      <xdr:row>89</xdr:row>
      <xdr:rowOff>0</xdr:rowOff>
    </xdr:to>
    <xdr:sp macro="" textlink="">
      <xdr:nvSpPr>
        <xdr:cNvPr id="289256" name="Line 108"/>
        <xdr:cNvSpPr>
          <a:spLocks noChangeShapeType="1"/>
        </xdr:cNvSpPr>
      </xdr:nvSpPr>
      <xdr:spPr bwMode="auto">
        <a:xfrm>
          <a:off x="15268575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352425</xdr:colOff>
      <xdr:row>89</xdr:row>
      <xdr:rowOff>0</xdr:rowOff>
    </xdr:from>
    <xdr:to>
      <xdr:col>20</xdr:col>
      <xdr:colOff>352425</xdr:colOff>
      <xdr:row>89</xdr:row>
      <xdr:rowOff>0</xdr:rowOff>
    </xdr:to>
    <xdr:sp macro="" textlink="">
      <xdr:nvSpPr>
        <xdr:cNvPr id="289257" name="Line 109"/>
        <xdr:cNvSpPr>
          <a:spLocks noChangeShapeType="1"/>
        </xdr:cNvSpPr>
      </xdr:nvSpPr>
      <xdr:spPr bwMode="auto">
        <a:xfrm>
          <a:off x="15182850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704850</xdr:colOff>
      <xdr:row>89</xdr:row>
      <xdr:rowOff>0</xdr:rowOff>
    </xdr:from>
    <xdr:to>
      <xdr:col>18</xdr:col>
      <xdr:colOff>76200</xdr:colOff>
      <xdr:row>89</xdr:row>
      <xdr:rowOff>0</xdr:rowOff>
    </xdr:to>
    <xdr:sp macro="" textlink="">
      <xdr:nvSpPr>
        <xdr:cNvPr id="289258" name="Oval 110"/>
        <xdr:cNvSpPr>
          <a:spLocks noChangeArrowheads="1"/>
        </xdr:cNvSpPr>
      </xdr:nvSpPr>
      <xdr:spPr bwMode="auto">
        <a:xfrm>
          <a:off x="13220700" y="15249525"/>
          <a:ext cx="14287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89</xdr:row>
      <xdr:rowOff>0</xdr:rowOff>
    </xdr:from>
    <xdr:to>
      <xdr:col>18</xdr:col>
      <xdr:colOff>0</xdr:colOff>
      <xdr:row>89</xdr:row>
      <xdr:rowOff>0</xdr:rowOff>
    </xdr:to>
    <xdr:sp macro="" textlink="">
      <xdr:nvSpPr>
        <xdr:cNvPr id="289259" name="Line 111"/>
        <xdr:cNvSpPr>
          <a:spLocks noChangeShapeType="1"/>
        </xdr:cNvSpPr>
      </xdr:nvSpPr>
      <xdr:spPr bwMode="auto">
        <a:xfrm flipV="1">
          <a:off x="13287375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9525</xdr:colOff>
      <xdr:row>82</xdr:row>
      <xdr:rowOff>0</xdr:rowOff>
    </xdr:from>
    <xdr:to>
      <xdr:col>18</xdr:col>
      <xdr:colOff>9525</xdr:colOff>
      <xdr:row>82</xdr:row>
      <xdr:rowOff>0</xdr:rowOff>
    </xdr:to>
    <xdr:sp macro="" textlink="">
      <xdr:nvSpPr>
        <xdr:cNvPr id="289260" name="Line 112"/>
        <xdr:cNvSpPr>
          <a:spLocks noChangeShapeType="1"/>
        </xdr:cNvSpPr>
      </xdr:nvSpPr>
      <xdr:spPr bwMode="auto">
        <a:xfrm flipV="1">
          <a:off x="13296900" y="14049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82</xdr:row>
      <xdr:rowOff>0</xdr:rowOff>
    </xdr:from>
    <xdr:to>
      <xdr:col>16</xdr:col>
      <xdr:colOff>0</xdr:colOff>
      <xdr:row>82</xdr:row>
      <xdr:rowOff>0</xdr:rowOff>
    </xdr:to>
    <xdr:sp macro="" textlink="">
      <xdr:nvSpPr>
        <xdr:cNvPr id="289262" name="Line 114"/>
        <xdr:cNvSpPr>
          <a:spLocks noChangeShapeType="1"/>
        </xdr:cNvSpPr>
      </xdr:nvSpPr>
      <xdr:spPr bwMode="auto">
        <a:xfrm flipV="1">
          <a:off x="11744325" y="14049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714375</xdr:colOff>
      <xdr:row>89</xdr:row>
      <xdr:rowOff>0</xdr:rowOff>
    </xdr:from>
    <xdr:to>
      <xdr:col>12</xdr:col>
      <xdr:colOff>66675</xdr:colOff>
      <xdr:row>89</xdr:row>
      <xdr:rowOff>0</xdr:rowOff>
    </xdr:to>
    <xdr:sp macro="" textlink="">
      <xdr:nvSpPr>
        <xdr:cNvPr id="289265" name="Oval 117"/>
        <xdr:cNvSpPr>
          <a:spLocks noChangeArrowheads="1"/>
        </xdr:cNvSpPr>
      </xdr:nvSpPr>
      <xdr:spPr bwMode="auto">
        <a:xfrm>
          <a:off x="8601075" y="15249525"/>
          <a:ext cx="12382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695325</xdr:colOff>
      <xdr:row>89</xdr:row>
      <xdr:rowOff>0</xdr:rowOff>
    </xdr:from>
    <xdr:to>
      <xdr:col>12</xdr:col>
      <xdr:colOff>47625</xdr:colOff>
      <xdr:row>89</xdr:row>
      <xdr:rowOff>0</xdr:rowOff>
    </xdr:to>
    <xdr:sp macro="" textlink="">
      <xdr:nvSpPr>
        <xdr:cNvPr id="289266" name="Oval 118"/>
        <xdr:cNvSpPr>
          <a:spLocks noChangeArrowheads="1"/>
        </xdr:cNvSpPr>
      </xdr:nvSpPr>
      <xdr:spPr bwMode="auto">
        <a:xfrm>
          <a:off x="8582025" y="15249525"/>
          <a:ext cx="12382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352425</xdr:colOff>
      <xdr:row>7</xdr:row>
      <xdr:rowOff>95250</xdr:rowOff>
    </xdr:from>
    <xdr:to>
      <xdr:col>6</xdr:col>
      <xdr:colOff>400050</xdr:colOff>
      <xdr:row>7</xdr:row>
      <xdr:rowOff>95250</xdr:rowOff>
    </xdr:to>
    <xdr:sp macro="" textlink="">
      <xdr:nvSpPr>
        <xdr:cNvPr id="289268" name="Line 120"/>
        <xdr:cNvSpPr>
          <a:spLocks noChangeShapeType="1"/>
        </xdr:cNvSpPr>
      </xdr:nvSpPr>
      <xdr:spPr bwMode="auto">
        <a:xfrm>
          <a:off x="3609975" y="1295400"/>
          <a:ext cx="819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40</xdr:row>
      <xdr:rowOff>9525</xdr:rowOff>
    </xdr:from>
    <xdr:to>
      <xdr:col>0</xdr:col>
      <xdr:colOff>0</xdr:colOff>
      <xdr:row>40</xdr:row>
      <xdr:rowOff>123825</xdr:rowOff>
    </xdr:to>
    <xdr:sp macro="" textlink="">
      <xdr:nvSpPr>
        <xdr:cNvPr id="289269" name="AutoShape 121"/>
        <xdr:cNvSpPr>
          <a:spLocks noChangeArrowheads="1"/>
        </xdr:cNvSpPr>
      </xdr:nvSpPr>
      <xdr:spPr bwMode="auto">
        <a:xfrm>
          <a:off x="0" y="6867525"/>
          <a:ext cx="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276225</xdr:colOff>
      <xdr:row>40</xdr:row>
      <xdr:rowOff>28575</xdr:rowOff>
    </xdr:from>
    <xdr:to>
      <xdr:col>3</xdr:col>
      <xdr:colOff>400050</xdr:colOff>
      <xdr:row>40</xdr:row>
      <xdr:rowOff>152400</xdr:rowOff>
    </xdr:to>
    <xdr:sp macro="" textlink="">
      <xdr:nvSpPr>
        <xdr:cNvPr id="289270" name="AutoShape 122"/>
        <xdr:cNvSpPr>
          <a:spLocks noChangeArrowheads="1"/>
        </xdr:cNvSpPr>
      </xdr:nvSpPr>
      <xdr:spPr bwMode="auto">
        <a:xfrm>
          <a:off x="1990725" y="6886575"/>
          <a:ext cx="1238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48</xdr:row>
      <xdr:rowOff>9525</xdr:rowOff>
    </xdr:from>
    <xdr:to>
      <xdr:col>0</xdr:col>
      <xdr:colOff>0</xdr:colOff>
      <xdr:row>48</xdr:row>
      <xdr:rowOff>123825</xdr:rowOff>
    </xdr:to>
    <xdr:sp macro="" textlink="">
      <xdr:nvSpPr>
        <xdr:cNvPr id="289271" name="AutoShape 123"/>
        <xdr:cNvSpPr>
          <a:spLocks noChangeArrowheads="1"/>
        </xdr:cNvSpPr>
      </xdr:nvSpPr>
      <xdr:spPr bwMode="auto">
        <a:xfrm>
          <a:off x="0" y="8239125"/>
          <a:ext cx="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47625</xdr:rowOff>
    </xdr:from>
    <xdr:to>
      <xdr:col>2</xdr:col>
      <xdr:colOff>0</xdr:colOff>
      <xdr:row>8</xdr:row>
      <xdr:rowOff>9525</xdr:rowOff>
    </xdr:to>
    <xdr:sp macro="" textlink="">
      <xdr:nvSpPr>
        <xdr:cNvPr id="289273" name="Line 128"/>
        <xdr:cNvSpPr>
          <a:spLocks noChangeShapeType="1"/>
        </xdr:cNvSpPr>
      </xdr:nvSpPr>
      <xdr:spPr bwMode="auto">
        <a:xfrm flipV="1">
          <a:off x="942975" y="561975"/>
          <a:ext cx="0" cy="81915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533400</xdr:colOff>
      <xdr:row>5</xdr:row>
      <xdr:rowOff>9525</xdr:rowOff>
    </xdr:from>
    <xdr:to>
      <xdr:col>2</xdr:col>
      <xdr:colOff>323850</xdr:colOff>
      <xdr:row>5</xdr:row>
      <xdr:rowOff>9525</xdr:rowOff>
    </xdr:to>
    <xdr:sp macro="" textlink="">
      <xdr:nvSpPr>
        <xdr:cNvPr id="289274" name="Line 129"/>
        <xdr:cNvSpPr>
          <a:spLocks noChangeShapeType="1"/>
        </xdr:cNvSpPr>
      </xdr:nvSpPr>
      <xdr:spPr bwMode="auto">
        <a:xfrm>
          <a:off x="704850" y="866775"/>
          <a:ext cx="561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695325</xdr:colOff>
      <xdr:row>4</xdr:row>
      <xdr:rowOff>104775</xdr:rowOff>
    </xdr:from>
    <xdr:to>
      <xdr:col>2</xdr:col>
      <xdr:colOff>78398</xdr:colOff>
      <xdr:row>5</xdr:row>
      <xdr:rowOff>85725</xdr:rowOff>
    </xdr:to>
    <xdr:sp macro="" textlink="">
      <xdr:nvSpPr>
        <xdr:cNvPr id="289275" name="Oval 130"/>
        <xdr:cNvSpPr>
          <a:spLocks noChangeArrowheads="1"/>
        </xdr:cNvSpPr>
      </xdr:nvSpPr>
      <xdr:spPr bwMode="auto">
        <a:xfrm>
          <a:off x="866775" y="790575"/>
          <a:ext cx="154598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6</xdr:col>
      <xdr:colOff>247650</xdr:colOff>
      <xdr:row>3</xdr:row>
      <xdr:rowOff>123825</xdr:rowOff>
    </xdr:from>
    <xdr:ext cx="688181" cy="159531"/>
    <xdr:sp macro="" textlink="">
      <xdr:nvSpPr>
        <xdr:cNvPr id="41091" name="Text Box 131"/>
        <xdr:cNvSpPr txBox="1">
          <a:spLocks noChangeArrowheads="1"/>
        </xdr:cNvSpPr>
      </xdr:nvSpPr>
      <xdr:spPr bwMode="auto">
        <a:xfrm>
          <a:off x="4289822" y="641747"/>
          <a:ext cx="688181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南海本線</a:t>
          </a:r>
        </a:p>
      </xdr:txBody>
    </xdr:sp>
    <xdr:clientData/>
  </xdr:oneCellAnchor>
  <xdr:twoCellAnchor>
    <xdr:from>
      <xdr:col>5</xdr:col>
      <xdr:colOff>597877</xdr:colOff>
      <xdr:row>1</xdr:row>
      <xdr:rowOff>133350</xdr:rowOff>
    </xdr:from>
    <xdr:to>
      <xdr:col>5</xdr:col>
      <xdr:colOff>712177</xdr:colOff>
      <xdr:row>4</xdr:row>
      <xdr:rowOff>28575</xdr:rowOff>
    </xdr:to>
    <xdr:sp macro="" textlink="">
      <xdr:nvSpPr>
        <xdr:cNvPr id="289277" name="Freeform 132"/>
        <xdr:cNvSpPr>
          <a:spLocks/>
        </xdr:cNvSpPr>
      </xdr:nvSpPr>
      <xdr:spPr bwMode="auto">
        <a:xfrm>
          <a:off x="3843704" y="301869"/>
          <a:ext cx="114300" cy="400783"/>
        </a:xfrm>
        <a:custGeom>
          <a:avLst/>
          <a:gdLst>
            <a:gd name="T0" fmla="*/ 2147483647 w 12"/>
            <a:gd name="T1" fmla="*/ 2147483647 h 44"/>
            <a:gd name="T2" fmla="*/ 0 w 12"/>
            <a:gd name="T3" fmla="*/ 2147483647 h 44"/>
            <a:gd name="T4" fmla="*/ 0 w 12"/>
            <a:gd name="T5" fmla="*/ 2147483647 h 44"/>
            <a:gd name="T6" fmla="*/ 2147483647 w 12"/>
            <a:gd name="T7" fmla="*/ 2147483647 h 44"/>
            <a:gd name="T8" fmla="*/ 2147483647 w 12"/>
            <a:gd name="T9" fmla="*/ 0 h 4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2" h="44">
              <a:moveTo>
                <a:pt x="12" y="44"/>
              </a:moveTo>
              <a:lnTo>
                <a:pt x="0" y="39"/>
              </a:lnTo>
              <a:lnTo>
                <a:pt x="0" y="19"/>
              </a:lnTo>
              <a:lnTo>
                <a:pt x="6" y="12"/>
              </a:lnTo>
              <a:lnTo>
                <a:pt x="1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676275</xdr:colOff>
      <xdr:row>2</xdr:row>
      <xdr:rowOff>95250</xdr:rowOff>
    </xdr:from>
    <xdr:to>
      <xdr:col>6</xdr:col>
      <xdr:colOff>104775</xdr:colOff>
      <xdr:row>6</xdr:row>
      <xdr:rowOff>76200</xdr:rowOff>
    </xdr:to>
    <xdr:grpSp>
      <xdr:nvGrpSpPr>
        <xdr:cNvPr id="289280" name="Group 135"/>
        <xdr:cNvGrpSpPr>
          <a:grpSpLocks/>
        </xdr:cNvGrpSpPr>
      </xdr:nvGrpSpPr>
      <xdr:grpSpPr bwMode="auto">
        <a:xfrm>
          <a:off x="3931340" y="443120"/>
          <a:ext cx="198783" cy="676689"/>
          <a:chOff x="234" y="388"/>
          <a:chExt cx="17" cy="48"/>
        </a:xfrm>
      </xdr:grpSpPr>
      <xdr:sp macro="" textlink="">
        <xdr:nvSpPr>
          <xdr:cNvPr id="293328" name="Freeform 136"/>
          <xdr:cNvSpPr>
            <a:spLocks/>
          </xdr:cNvSpPr>
        </xdr:nvSpPr>
        <xdr:spPr bwMode="auto">
          <a:xfrm>
            <a:off x="234" y="389"/>
            <a:ext cx="4" cy="47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45 h 46"/>
              <a:gd name="T6" fmla="*/ 1 w 5"/>
              <a:gd name="T7" fmla="*/ 51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3329" name="Freeform 137"/>
          <xdr:cNvSpPr>
            <a:spLocks/>
          </xdr:cNvSpPr>
        </xdr:nvSpPr>
        <xdr:spPr bwMode="auto">
          <a:xfrm flipH="1" flipV="1">
            <a:off x="248" y="388"/>
            <a:ext cx="3" cy="48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50 h 46"/>
              <a:gd name="T6" fmla="*/ 1 w 5"/>
              <a:gd name="T7" fmla="*/ 56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17</xdr:col>
      <xdr:colOff>695325</xdr:colOff>
      <xdr:row>8</xdr:row>
      <xdr:rowOff>9525</xdr:rowOff>
    </xdr:from>
    <xdr:to>
      <xdr:col>18</xdr:col>
      <xdr:colOff>66675</xdr:colOff>
      <xdr:row>8</xdr:row>
      <xdr:rowOff>133350</xdr:rowOff>
    </xdr:to>
    <xdr:sp macro="" textlink="">
      <xdr:nvSpPr>
        <xdr:cNvPr id="289281" name="AutoShape 138"/>
        <xdr:cNvSpPr>
          <a:spLocks noChangeArrowheads="1"/>
        </xdr:cNvSpPr>
      </xdr:nvSpPr>
      <xdr:spPr bwMode="auto">
        <a:xfrm>
          <a:off x="13211175" y="1381125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219075</xdr:colOff>
      <xdr:row>8</xdr:row>
      <xdr:rowOff>28575</xdr:rowOff>
    </xdr:from>
    <xdr:to>
      <xdr:col>20</xdr:col>
      <xdr:colOff>352425</xdr:colOff>
      <xdr:row>8</xdr:row>
      <xdr:rowOff>152400</xdr:rowOff>
    </xdr:to>
    <xdr:sp macro="" textlink="">
      <xdr:nvSpPr>
        <xdr:cNvPr id="289282" name="AutoShape 139"/>
        <xdr:cNvSpPr>
          <a:spLocks noChangeArrowheads="1"/>
        </xdr:cNvSpPr>
      </xdr:nvSpPr>
      <xdr:spPr bwMode="auto">
        <a:xfrm>
          <a:off x="15049500" y="140017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66675</xdr:colOff>
      <xdr:row>11</xdr:row>
      <xdr:rowOff>66675</xdr:rowOff>
    </xdr:from>
    <xdr:to>
      <xdr:col>7</xdr:col>
      <xdr:colOff>762000</xdr:colOff>
      <xdr:row>14</xdr:row>
      <xdr:rowOff>66675</xdr:rowOff>
    </xdr:to>
    <xdr:sp macro="" textlink="">
      <xdr:nvSpPr>
        <xdr:cNvPr id="289283" name="Freeform 140"/>
        <xdr:cNvSpPr>
          <a:spLocks/>
        </xdr:cNvSpPr>
      </xdr:nvSpPr>
      <xdr:spPr bwMode="auto">
        <a:xfrm flipH="1">
          <a:off x="4867275" y="1952625"/>
          <a:ext cx="695325" cy="514350"/>
        </a:xfrm>
        <a:custGeom>
          <a:avLst/>
          <a:gdLst>
            <a:gd name="T0" fmla="*/ 0 w 38"/>
            <a:gd name="T1" fmla="*/ 2147483647 h 65"/>
            <a:gd name="T2" fmla="*/ 0 w 38"/>
            <a:gd name="T3" fmla="*/ 2147483647 h 65"/>
            <a:gd name="T4" fmla="*/ 2147483647 w 38"/>
            <a:gd name="T5" fmla="*/ 0 h 6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8" h="65">
              <a:moveTo>
                <a:pt x="0" y="65"/>
              </a:moveTo>
              <a:lnTo>
                <a:pt x="0" y="31"/>
              </a:lnTo>
              <a:lnTo>
                <a:pt x="3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36634</xdr:colOff>
      <xdr:row>9</xdr:row>
      <xdr:rowOff>168517</xdr:rowOff>
    </xdr:from>
    <xdr:to>
      <xdr:col>8</xdr:col>
      <xdr:colOff>38100</xdr:colOff>
      <xdr:row>16</xdr:row>
      <xdr:rowOff>131883</xdr:rowOff>
    </xdr:to>
    <xdr:sp macro="" textlink="">
      <xdr:nvSpPr>
        <xdr:cNvPr id="289284" name="Line 141"/>
        <xdr:cNvSpPr>
          <a:spLocks noChangeShapeType="1"/>
        </xdr:cNvSpPr>
      </xdr:nvSpPr>
      <xdr:spPr bwMode="auto">
        <a:xfrm flipV="1">
          <a:off x="5590442" y="1685190"/>
          <a:ext cx="1466" cy="114300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704850</xdr:colOff>
      <xdr:row>12</xdr:row>
      <xdr:rowOff>104775</xdr:rowOff>
    </xdr:from>
    <xdr:to>
      <xdr:col>8</xdr:col>
      <xdr:colOff>66675</xdr:colOff>
      <xdr:row>13</xdr:row>
      <xdr:rowOff>57150</xdr:rowOff>
    </xdr:to>
    <xdr:sp macro="" textlink="">
      <xdr:nvSpPr>
        <xdr:cNvPr id="289285" name="Oval 142"/>
        <xdr:cNvSpPr>
          <a:spLocks noChangeArrowheads="1"/>
        </xdr:cNvSpPr>
      </xdr:nvSpPr>
      <xdr:spPr bwMode="auto">
        <a:xfrm>
          <a:off x="5505450" y="2162175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7</xdr:col>
      <xdr:colOff>167787</xdr:colOff>
      <xdr:row>13</xdr:row>
      <xdr:rowOff>28575</xdr:rowOff>
    </xdr:from>
    <xdr:ext cx="491636" cy="285206"/>
    <xdr:sp macro="" textlink="">
      <xdr:nvSpPr>
        <xdr:cNvPr id="41103" name="Text Box 143"/>
        <xdr:cNvSpPr txBox="1">
          <a:spLocks noChangeArrowheads="1"/>
        </xdr:cNvSpPr>
      </xdr:nvSpPr>
      <xdr:spPr bwMode="auto">
        <a:xfrm>
          <a:off x="4983865" y="2272903"/>
          <a:ext cx="491636" cy="285206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つり具の</a:t>
          </a: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マルニシ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21981</xdr:colOff>
      <xdr:row>12</xdr:row>
      <xdr:rowOff>3663</xdr:rowOff>
    </xdr:from>
    <xdr:ext cx="685800" cy="168508"/>
    <xdr:sp macro="" textlink="">
      <xdr:nvSpPr>
        <xdr:cNvPr id="41104" name="Text Box 144"/>
        <xdr:cNvSpPr txBox="1">
          <a:spLocks noChangeArrowheads="1"/>
        </xdr:cNvSpPr>
      </xdr:nvSpPr>
      <xdr:spPr bwMode="auto">
        <a:xfrm>
          <a:off x="4838059" y="2075351"/>
          <a:ext cx="685800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</a:p>
      </xdr:txBody>
    </xdr:sp>
    <xdr:clientData/>
  </xdr:oneCellAnchor>
  <xdr:twoCellAnchor>
    <xdr:from>
      <xdr:col>9</xdr:col>
      <xdr:colOff>400050</xdr:colOff>
      <xdr:row>15</xdr:row>
      <xdr:rowOff>104775</xdr:rowOff>
    </xdr:from>
    <xdr:to>
      <xdr:col>10</xdr:col>
      <xdr:colOff>447675</xdr:colOff>
      <xdr:row>15</xdr:row>
      <xdr:rowOff>104775</xdr:rowOff>
    </xdr:to>
    <xdr:sp macro="" textlink="">
      <xdr:nvSpPr>
        <xdr:cNvPr id="289288" name="Line 145"/>
        <xdr:cNvSpPr>
          <a:spLocks noChangeShapeType="1"/>
        </xdr:cNvSpPr>
      </xdr:nvSpPr>
      <xdr:spPr bwMode="auto">
        <a:xfrm>
          <a:off x="6743700" y="2676525"/>
          <a:ext cx="819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240323</xdr:colOff>
      <xdr:row>15</xdr:row>
      <xdr:rowOff>73269</xdr:rowOff>
    </xdr:from>
    <xdr:to>
      <xdr:col>10</xdr:col>
      <xdr:colOff>240323</xdr:colOff>
      <xdr:row>16</xdr:row>
      <xdr:rowOff>165588</xdr:rowOff>
    </xdr:to>
    <xdr:sp macro="" textlink="">
      <xdr:nvSpPr>
        <xdr:cNvPr id="289289" name="Line 146"/>
        <xdr:cNvSpPr>
          <a:spLocks noChangeShapeType="1"/>
        </xdr:cNvSpPr>
      </xdr:nvSpPr>
      <xdr:spPr bwMode="auto">
        <a:xfrm flipV="1">
          <a:off x="7332785" y="2601057"/>
          <a:ext cx="0" cy="2608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314325</xdr:colOff>
      <xdr:row>11</xdr:row>
      <xdr:rowOff>161925</xdr:rowOff>
    </xdr:from>
    <xdr:to>
      <xdr:col>10</xdr:col>
      <xdr:colOff>685800</xdr:colOff>
      <xdr:row>11</xdr:row>
      <xdr:rowOff>161925</xdr:rowOff>
    </xdr:to>
    <xdr:sp macro="" textlink="">
      <xdr:nvSpPr>
        <xdr:cNvPr id="289290" name="Line 147"/>
        <xdr:cNvSpPr>
          <a:spLocks noChangeShapeType="1"/>
        </xdr:cNvSpPr>
      </xdr:nvSpPr>
      <xdr:spPr bwMode="auto">
        <a:xfrm>
          <a:off x="6657975" y="2047875"/>
          <a:ext cx="1143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200025</xdr:colOff>
      <xdr:row>13</xdr:row>
      <xdr:rowOff>85725</xdr:rowOff>
    </xdr:from>
    <xdr:to>
      <xdr:col>9</xdr:col>
      <xdr:colOff>704850</xdr:colOff>
      <xdr:row>13</xdr:row>
      <xdr:rowOff>161925</xdr:rowOff>
    </xdr:to>
    <xdr:grpSp>
      <xdr:nvGrpSpPr>
        <xdr:cNvPr id="289291" name="Group 153"/>
        <xdr:cNvGrpSpPr>
          <a:grpSpLocks/>
        </xdr:cNvGrpSpPr>
      </xdr:nvGrpSpPr>
      <xdr:grpSpPr bwMode="auto">
        <a:xfrm>
          <a:off x="6536221" y="2346877"/>
          <a:ext cx="504825" cy="76200"/>
          <a:chOff x="667" y="101"/>
          <a:chExt cx="53" cy="8"/>
        </a:xfrm>
      </xdr:grpSpPr>
      <xdr:sp macro="" textlink="">
        <xdr:nvSpPr>
          <xdr:cNvPr id="293326" name="Freeform 154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93327" name="Freeform 155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200025</xdr:colOff>
      <xdr:row>14</xdr:row>
      <xdr:rowOff>9525</xdr:rowOff>
    </xdr:from>
    <xdr:to>
      <xdr:col>9</xdr:col>
      <xdr:colOff>704850</xdr:colOff>
      <xdr:row>14</xdr:row>
      <xdr:rowOff>85725</xdr:rowOff>
    </xdr:to>
    <xdr:grpSp>
      <xdr:nvGrpSpPr>
        <xdr:cNvPr id="289292" name="Group 156"/>
        <xdr:cNvGrpSpPr>
          <a:grpSpLocks/>
        </xdr:cNvGrpSpPr>
      </xdr:nvGrpSpPr>
      <xdr:grpSpPr bwMode="auto">
        <a:xfrm>
          <a:off x="6536221" y="2444612"/>
          <a:ext cx="504825" cy="76200"/>
          <a:chOff x="667" y="101"/>
          <a:chExt cx="53" cy="8"/>
        </a:xfrm>
      </xdr:grpSpPr>
      <xdr:sp macro="" textlink="">
        <xdr:nvSpPr>
          <xdr:cNvPr id="293324" name="Freeform 157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93325" name="Freeform 158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180975</xdr:colOff>
      <xdr:row>12</xdr:row>
      <xdr:rowOff>161925</xdr:rowOff>
    </xdr:from>
    <xdr:to>
      <xdr:col>9</xdr:col>
      <xdr:colOff>685800</xdr:colOff>
      <xdr:row>13</xdr:row>
      <xdr:rowOff>66675</xdr:rowOff>
    </xdr:to>
    <xdr:grpSp>
      <xdr:nvGrpSpPr>
        <xdr:cNvPr id="289293" name="Group 159"/>
        <xdr:cNvGrpSpPr>
          <a:grpSpLocks/>
        </xdr:cNvGrpSpPr>
      </xdr:nvGrpSpPr>
      <xdr:grpSpPr bwMode="auto">
        <a:xfrm>
          <a:off x="6517171" y="2249142"/>
          <a:ext cx="504825" cy="78685"/>
          <a:chOff x="667" y="101"/>
          <a:chExt cx="53" cy="8"/>
        </a:xfrm>
      </xdr:grpSpPr>
      <xdr:sp macro="" textlink="">
        <xdr:nvSpPr>
          <xdr:cNvPr id="293322" name="Freeform 160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93323" name="Freeform 161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228600</xdr:colOff>
      <xdr:row>12</xdr:row>
      <xdr:rowOff>161925</xdr:rowOff>
    </xdr:from>
    <xdr:to>
      <xdr:col>10</xdr:col>
      <xdr:colOff>733425</xdr:colOff>
      <xdr:row>13</xdr:row>
      <xdr:rowOff>66675</xdr:rowOff>
    </xdr:to>
    <xdr:grpSp>
      <xdr:nvGrpSpPr>
        <xdr:cNvPr id="289294" name="Group 162"/>
        <xdr:cNvGrpSpPr>
          <a:grpSpLocks/>
        </xdr:cNvGrpSpPr>
      </xdr:nvGrpSpPr>
      <xdr:grpSpPr bwMode="auto">
        <a:xfrm>
          <a:off x="7335078" y="2249142"/>
          <a:ext cx="504825" cy="78685"/>
          <a:chOff x="667" y="101"/>
          <a:chExt cx="53" cy="8"/>
        </a:xfrm>
      </xdr:grpSpPr>
      <xdr:sp macro="" textlink="">
        <xdr:nvSpPr>
          <xdr:cNvPr id="293320" name="Freeform 163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93321" name="Freeform 164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266700</xdr:colOff>
      <xdr:row>14</xdr:row>
      <xdr:rowOff>9525</xdr:rowOff>
    </xdr:from>
    <xdr:to>
      <xdr:col>11</xdr:col>
      <xdr:colOff>0</xdr:colOff>
      <xdr:row>14</xdr:row>
      <xdr:rowOff>85725</xdr:rowOff>
    </xdr:to>
    <xdr:grpSp>
      <xdr:nvGrpSpPr>
        <xdr:cNvPr id="289295" name="Group 165"/>
        <xdr:cNvGrpSpPr>
          <a:grpSpLocks/>
        </xdr:cNvGrpSpPr>
      </xdr:nvGrpSpPr>
      <xdr:grpSpPr bwMode="auto">
        <a:xfrm>
          <a:off x="7373178" y="2444612"/>
          <a:ext cx="503583" cy="76200"/>
          <a:chOff x="667" y="101"/>
          <a:chExt cx="53" cy="8"/>
        </a:xfrm>
      </xdr:grpSpPr>
      <xdr:sp macro="" textlink="">
        <xdr:nvSpPr>
          <xdr:cNvPr id="293318" name="Freeform 166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93319" name="Freeform 167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266700</xdr:colOff>
      <xdr:row>13</xdr:row>
      <xdr:rowOff>85725</xdr:rowOff>
    </xdr:from>
    <xdr:to>
      <xdr:col>11</xdr:col>
      <xdr:colOff>0</xdr:colOff>
      <xdr:row>13</xdr:row>
      <xdr:rowOff>161925</xdr:rowOff>
    </xdr:to>
    <xdr:grpSp>
      <xdr:nvGrpSpPr>
        <xdr:cNvPr id="289296" name="Group 168"/>
        <xdr:cNvGrpSpPr>
          <a:grpSpLocks/>
        </xdr:cNvGrpSpPr>
      </xdr:nvGrpSpPr>
      <xdr:grpSpPr bwMode="auto">
        <a:xfrm>
          <a:off x="7373178" y="2346877"/>
          <a:ext cx="503583" cy="76200"/>
          <a:chOff x="667" y="101"/>
          <a:chExt cx="53" cy="8"/>
        </a:xfrm>
      </xdr:grpSpPr>
      <xdr:sp macro="" textlink="">
        <xdr:nvSpPr>
          <xdr:cNvPr id="293316" name="Freeform 169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93317" name="Freeform 170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352425</xdr:colOff>
      <xdr:row>10</xdr:row>
      <xdr:rowOff>142875</xdr:rowOff>
    </xdr:from>
    <xdr:to>
      <xdr:col>10</xdr:col>
      <xdr:colOff>57150</xdr:colOff>
      <xdr:row>11</xdr:row>
      <xdr:rowOff>133350</xdr:rowOff>
    </xdr:to>
    <xdr:sp macro="" textlink="">
      <xdr:nvSpPr>
        <xdr:cNvPr id="41131" name="Text Box 171"/>
        <xdr:cNvSpPr txBox="1">
          <a:spLocks noChangeArrowheads="1"/>
        </xdr:cNvSpPr>
      </xdr:nvSpPr>
      <xdr:spPr bwMode="auto">
        <a:xfrm>
          <a:off x="6696075" y="1857375"/>
          <a:ext cx="476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へ</a:t>
          </a:r>
        </a:p>
      </xdr:txBody>
    </xdr:sp>
    <xdr:clientData/>
  </xdr:twoCellAnchor>
  <xdr:twoCellAnchor>
    <xdr:from>
      <xdr:col>1</xdr:col>
      <xdr:colOff>581025</xdr:colOff>
      <xdr:row>24</xdr:row>
      <xdr:rowOff>9525</xdr:rowOff>
    </xdr:from>
    <xdr:to>
      <xdr:col>1</xdr:col>
      <xdr:colOff>714375</xdr:colOff>
      <xdr:row>24</xdr:row>
      <xdr:rowOff>133350</xdr:rowOff>
    </xdr:to>
    <xdr:sp macro="" textlink="">
      <xdr:nvSpPr>
        <xdr:cNvPr id="289298" name="AutoShape 172"/>
        <xdr:cNvSpPr>
          <a:spLocks noChangeArrowheads="1"/>
        </xdr:cNvSpPr>
      </xdr:nvSpPr>
      <xdr:spPr bwMode="auto">
        <a:xfrm>
          <a:off x="752475" y="412432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19050</xdr:colOff>
      <xdr:row>21</xdr:row>
      <xdr:rowOff>0</xdr:rowOff>
    </xdr:from>
    <xdr:ext cx="371475" cy="168508"/>
    <xdr:sp macro="" textlink="">
      <xdr:nvSpPr>
        <xdr:cNvPr id="41133" name="Text Box 173"/>
        <xdr:cNvSpPr txBox="1">
          <a:spLocks noChangeArrowheads="1"/>
        </xdr:cNvSpPr>
      </xdr:nvSpPr>
      <xdr:spPr bwMode="auto">
        <a:xfrm>
          <a:off x="2513409" y="3625453"/>
          <a:ext cx="37147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下る</a:t>
          </a:r>
        </a:p>
      </xdr:txBody>
    </xdr:sp>
    <xdr:clientData/>
  </xdr:oneCellAnchor>
  <xdr:twoCellAnchor>
    <xdr:from>
      <xdr:col>7</xdr:col>
      <xdr:colOff>695325</xdr:colOff>
      <xdr:row>13</xdr:row>
      <xdr:rowOff>123825</xdr:rowOff>
    </xdr:from>
    <xdr:to>
      <xdr:col>8</xdr:col>
      <xdr:colOff>57150</xdr:colOff>
      <xdr:row>14</xdr:row>
      <xdr:rowOff>76200</xdr:rowOff>
    </xdr:to>
    <xdr:sp macro="" textlink="">
      <xdr:nvSpPr>
        <xdr:cNvPr id="289300" name="AutoShape 174"/>
        <xdr:cNvSpPr>
          <a:spLocks noChangeArrowheads="1"/>
        </xdr:cNvSpPr>
      </xdr:nvSpPr>
      <xdr:spPr bwMode="auto">
        <a:xfrm>
          <a:off x="5495925" y="235267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571500</xdr:colOff>
      <xdr:row>18</xdr:row>
      <xdr:rowOff>114300</xdr:rowOff>
    </xdr:from>
    <xdr:to>
      <xdr:col>8</xdr:col>
      <xdr:colOff>85725</xdr:colOff>
      <xdr:row>23</xdr:row>
      <xdr:rowOff>19050</xdr:rowOff>
    </xdr:to>
    <xdr:sp macro="" textlink="">
      <xdr:nvSpPr>
        <xdr:cNvPr id="289301" name="Freeform 175"/>
        <xdr:cNvSpPr>
          <a:spLocks/>
        </xdr:cNvSpPr>
      </xdr:nvSpPr>
      <xdr:spPr bwMode="auto">
        <a:xfrm>
          <a:off x="5372100" y="3200400"/>
          <a:ext cx="285750" cy="762000"/>
        </a:xfrm>
        <a:custGeom>
          <a:avLst/>
          <a:gdLst>
            <a:gd name="T0" fmla="*/ 0 w 30"/>
            <a:gd name="T1" fmla="*/ 2147483647 h 81"/>
            <a:gd name="T2" fmla="*/ 2147483647 w 30"/>
            <a:gd name="T3" fmla="*/ 2147483647 h 81"/>
            <a:gd name="T4" fmla="*/ 2147483647 w 30"/>
            <a:gd name="T5" fmla="*/ 2147483647 h 81"/>
            <a:gd name="T6" fmla="*/ 2147483647 w 30"/>
            <a:gd name="T7" fmla="*/ 0 h 81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0" h="81">
              <a:moveTo>
                <a:pt x="0" y="81"/>
              </a:moveTo>
              <a:lnTo>
                <a:pt x="22" y="53"/>
              </a:lnTo>
              <a:lnTo>
                <a:pt x="22" y="27"/>
              </a:lnTo>
              <a:lnTo>
                <a:pt x="3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323850</xdr:colOff>
      <xdr:row>23</xdr:row>
      <xdr:rowOff>66675</xdr:rowOff>
    </xdr:from>
    <xdr:to>
      <xdr:col>8</xdr:col>
      <xdr:colOff>704850</xdr:colOff>
      <xdr:row>24</xdr:row>
      <xdr:rowOff>95250</xdr:rowOff>
    </xdr:to>
    <xdr:sp macro="" textlink="">
      <xdr:nvSpPr>
        <xdr:cNvPr id="41136" name="Text Box 176"/>
        <xdr:cNvSpPr txBox="1">
          <a:spLocks noChangeArrowheads="1"/>
        </xdr:cNvSpPr>
      </xdr:nvSpPr>
      <xdr:spPr bwMode="auto">
        <a:xfrm>
          <a:off x="5895975" y="4010025"/>
          <a:ext cx="381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　　　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200025</xdr:colOff>
      <xdr:row>21</xdr:row>
      <xdr:rowOff>104775</xdr:rowOff>
    </xdr:from>
    <xdr:to>
      <xdr:col>10</xdr:col>
      <xdr:colOff>0</xdr:colOff>
      <xdr:row>24</xdr:row>
      <xdr:rowOff>57150</xdr:rowOff>
    </xdr:to>
    <xdr:sp macro="" textlink="">
      <xdr:nvSpPr>
        <xdr:cNvPr id="289303" name="Freeform 177"/>
        <xdr:cNvSpPr>
          <a:spLocks/>
        </xdr:cNvSpPr>
      </xdr:nvSpPr>
      <xdr:spPr bwMode="auto">
        <a:xfrm>
          <a:off x="6543675" y="3705225"/>
          <a:ext cx="571500" cy="466725"/>
        </a:xfrm>
        <a:custGeom>
          <a:avLst/>
          <a:gdLst>
            <a:gd name="T0" fmla="*/ 2147483647 w 60"/>
            <a:gd name="T1" fmla="*/ 2147483647 h 50"/>
            <a:gd name="T2" fmla="*/ 2147483647 w 60"/>
            <a:gd name="T3" fmla="*/ 2147483647 h 50"/>
            <a:gd name="T4" fmla="*/ 0 w 60"/>
            <a:gd name="T5" fmla="*/ 0 h 5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0" h="50">
              <a:moveTo>
                <a:pt x="60" y="50"/>
              </a:moveTo>
              <a:lnTo>
                <a:pt x="60" y="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762000</xdr:colOff>
      <xdr:row>18</xdr:row>
      <xdr:rowOff>142875</xdr:rowOff>
    </xdr:from>
    <xdr:to>
      <xdr:col>10</xdr:col>
      <xdr:colOff>0</xdr:colOff>
      <xdr:row>21</xdr:row>
      <xdr:rowOff>133350</xdr:rowOff>
    </xdr:to>
    <xdr:sp macro="" textlink="">
      <xdr:nvSpPr>
        <xdr:cNvPr id="289304" name="Line 178"/>
        <xdr:cNvSpPr>
          <a:spLocks noChangeShapeType="1"/>
        </xdr:cNvSpPr>
      </xdr:nvSpPr>
      <xdr:spPr bwMode="auto">
        <a:xfrm flipH="1" flipV="1">
          <a:off x="7096125" y="3286125"/>
          <a:ext cx="7938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762000</xdr:colOff>
      <xdr:row>31</xdr:row>
      <xdr:rowOff>133350</xdr:rowOff>
    </xdr:from>
    <xdr:to>
      <xdr:col>4</xdr:col>
      <xdr:colOff>123825</xdr:colOff>
      <xdr:row>32</xdr:row>
      <xdr:rowOff>76200</xdr:rowOff>
    </xdr:to>
    <xdr:sp macro="" textlink="">
      <xdr:nvSpPr>
        <xdr:cNvPr id="289306" name="AutoShape 180"/>
        <xdr:cNvSpPr>
          <a:spLocks noChangeArrowheads="1"/>
        </xdr:cNvSpPr>
      </xdr:nvSpPr>
      <xdr:spPr bwMode="auto">
        <a:xfrm>
          <a:off x="2476500" y="5448300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29</xdr:row>
      <xdr:rowOff>57150</xdr:rowOff>
    </xdr:from>
    <xdr:to>
      <xdr:col>4</xdr:col>
      <xdr:colOff>66675</xdr:colOff>
      <xdr:row>31</xdr:row>
      <xdr:rowOff>142875</xdr:rowOff>
    </xdr:to>
    <xdr:sp macro="" textlink="">
      <xdr:nvSpPr>
        <xdr:cNvPr id="289307" name="Freeform 181"/>
        <xdr:cNvSpPr>
          <a:spLocks/>
        </xdr:cNvSpPr>
      </xdr:nvSpPr>
      <xdr:spPr bwMode="auto">
        <a:xfrm>
          <a:off x="1762125" y="5029200"/>
          <a:ext cx="790575" cy="428625"/>
        </a:xfrm>
        <a:custGeom>
          <a:avLst/>
          <a:gdLst>
            <a:gd name="T0" fmla="*/ 2147483647 w 83"/>
            <a:gd name="T1" fmla="*/ 2147483647 h 45"/>
            <a:gd name="T2" fmla="*/ 2147483647 w 83"/>
            <a:gd name="T3" fmla="*/ 2147483647 h 45"/>
            <a:gd name="T4" fmla="*/ 2147483647 w 83"/>
            <a:gd name="T5" fmla="*/ 2147483647 h 45"/>
            <a:gd name="T6" fmla="*/ 0 w 83"/>
            <a:gd name="T7" fmla="*/ 0 h 4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83" h="45">
              <a:moveTo>
                <a:pt x="83" y="45"/>
              </a:moveTo>
              <a:lnTo>
                <a:pt x="83" y="13"/>
              </a:lnTo>
              <a:lnTo>
                <a:pt x="47" y="8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638175</xdr:colOff>
      <xdr:row>5</xdr:row>
      <xdr:rowOff>19050</xdr:rowOff>
    </xdr:from>
    <xdr:to>
      <xdr:col>6</xdr:col>
      <xdr:colOff>19050</xdr:colOff>
      <xdr:row>8</xdr:row>
      <xdr:rowOff>47625</xdr:rowOff>
    </xdr:to>
    <xdr:sp macro="" textlink="">
      <xdr:nvSpPr>
        <xdr:cNvPr id="289308" name="Freeform 182"/>
        <xdr:cNvSpPr>
          <a:spLocks/>
        </xdr:cNvSpPr>
      </xdr:nvSpPr>
      <xdr:spPr bwMode="auto">
        <a:xfrm>
          <a:off x="3895725" y="876300"/>
          <a:ext cx="152400" cy="542925"/>
        </a:xfrm>
        <a:custGeom>
          <a:avLst/>
          <a:gdLst>
            <a:gd name="T0" fmla="*/ 2147483647 w 16"/>
            <a:gd name="T1" fmla="*/ 2147483647 h 52"/>
            <a:gd name="T2" fmla="*/ 2147483647 w 16"/>
            <a:gd name="T3" fmla="*/ 2147483647 h 52"/>
            <a:gd name="T4" fmla="*/ 2147483647 w 16"/>
            <a:gd name="T5" fmla="*/ 2147483647 h 52"/>
            <a:gd name="T6" fmla="*/ 2147483647 w 16"/>
            <a:gd name="T7" fmla="*/ 2147483647 h 52"/>
            <a:gd name="T8" fmla="*/ 2147483647 w 16"/>
            <a:gd name="T9" fmla="*/ 2147483647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6" h="52">
              <a:moveTo>
                <a:pt x="15" y="52"/>
              </a:moveTo>
              <a:cubicBezTo>
                <a:pt x="15" y="50"/>
                <a:pt x="16" y="43"/>
                <a:pt x="14" y="39"/>
              </a:cubicBezTo>
              <a:cubicBezTo>
                <a:pt x="12" y="35"/>
                <a:pt x="4" y="34"/>
                <a:pt x="2" y="28"/>
              </a:cubicBezTo>
              <a:cubicBezTo>
                <a:pt x="0" y="22"/>
                <a:pt x="0" y="8"/>
                <a:pt x="1" y="4"/>
              </a:cubicBezTo>
              <a:cubicBezTo>
                <a:pt x="2" y="0"/>
                <a:pt x="7" y="3"/>
                <a:pt x="9" y="3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752475</xdr:colOff>
      <xdr:row>3</xdr:row>
      <xdr:rowOff>161925</xdr:rowOff>
    </xdr:from>
    <xdr:to>
      <xdr:col>6</xdr:col>
      <xdr:colOff>57150</xdr:colOff>
      <xdr:row>5</xdr:row>
      <xdr:rowOff>152400</xdr:rowOff>
    </xdr:to>
    <xdr:sp macro="" textlink="">
      <xdr:nvSpPr>
        <xdr:cNvPr id="41143" name="Text Box 183"/>
        <xdr:cNvSpPr txBox="1">
          <a:spLocks noChangeArrowheads="1"/>
        </xdr:cNvSpPr>
      </xdr:nvSpPr>
      <xdr:spPr bwMode="auto">
        <a:xfrm>
          <a:off x="4010025" y="676275"/>
          <a:ext cx="7620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11722</xdr:colOff>
      <xdr:row>2</xdr:row>
      <xdr:rowOff>51288</xdr:rowOff>
    </xdr:from>
    <xdr:to>
      <xdr:col>6</xdr:col>
      <xdr:colOff>14653</xdr:colOff>
      <xdr:row>7</xdr:row>
      <xdr:rowOff>28574</xdr:rowOff>
    </xdr:to>
    <xdr:sp macro="" textlink="">
      <xdr:nvSpPr>
        <xdr:cNvPr id="289310" name="Line 184"/>
        <xdr:cNvSpPr>
          <a:spLocks noChangeShapeType="1"/>
        </xdr:cNvSpPr>
      </xdr:nvSpPr>
      <xdr:spPr bwMode="auto">
        <a:xfrm flipV="1">
          <a:off x="4026876" y="388326"/>
          <a:ext cx="2931" cy="81988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76200</xdr:colOff>
      <xdr:row>4</xdr:row>
      <xdr:rowOff>38100</xdr:rowOff>
    </xdr:from>
    <xdr:to>
      <xdr:col>6</xdr:col>
      <xdr:colOff>304800</xdr:colOff>
      <xdr:row>5</xdr:row>
      <xdr:rowOff>66675</xdr:rowOff>
    </xdr:to>
    <xdr:sp macro="" textlink="">
      <xdr:nvSpPr>
        <xdr:cNvPr id="289311" name="Freeform 185"/>
        <xdr:cNvSpPr>
          <a:spLocks/>
        </xdr:cNvSpPr>
      </xdr:nvSpPr>
      <xdr:spPr bwMode="auto">
        <a:xfrm>
          <a:off x="4105275" y="723900"/>
          <a:ext cx="228600" cy="200025"/>
        </a:xfrm>
        <a:custGeom>
          <a:avLst/>
          <a:gdLst>
            <a:gd name="T0" fmla="*/ 2147483647 w 24"/>
            <a:gd name="T1" fmla="*/ 2147483647 h 21"/>
            <a:gd name="T2" fmla="*/ 2147483647 w 24"/>
            <a:gd name="T3" fmla="*/ 2147483647 h 21"/>
            <a:gd name="T4" fmla="*/ 2147483647 w 24"/>
            <a:gd name="T5" fmla="*/ 2147483647 h 21"/>
            <a:gd name="T6" fmla="*/ 0 w 24"/>
            <a:gd name="T7" fmla="*/ 0 h 21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4" h="21">
              <a:moveTo>
                <a:pt x="1" y="20"/>
              </a:moveTo>
              <a:cubicBezTo>
                <a:pt x="4" y="20"/>
                <a:pt x="20" y="21"/>
                <a:pt x="22" y="19"/>
              </a:cubicBezTo>
              <a:cubicBezTo>
                <a:pt x="24" y="17"/>
                <a:pt x="17" y="10"/>
                <a:pt x="13" y="7"/>
              </a:cubicBezTo>
              <a:cubicBezTo>
                <a:pt x="9" y="4"/>
                <a:pt x="3" y="1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714375</xdr:colOff>
      <xdr:row>7</xdr:row>
      <xdr:rowOff>28575</xdr:rowOff>
    </xdr:from>
    <xdr:to>
      <xdr:col>6</xdr:col>
      <xdr:colOff>85725</xdr:colOff>
      <xdr:row>8</xdr:row>
      <xdr:rowOff>9525</xdr:rowOff>
    </xdr:to>
    <xdr:sp macro="" textlink="">
      <xdr:nvSpPr>
        <xdr:cNvPr id="289312" name="Oval 186"/>
        <xdr:cNvSpPr>
          <a:spLocks noChangeArrowheads="1"/>
        </xdr:cNvSpPr>
      </xdr:nvSpPr>
      <xdr:spPr bwMode="auto">
        <a:xfrm>
          <a:off x="3971925" y="1228725"/>
          <a:ext cx="14287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53</xdr:row>
      <xdr:rowOff>161925</xdr:rowOff>
    </xdr:from>
    <xdr:to>
      <xdr:col>1</xdr:col>
      <xdr:colOff>0</xdr:colOff>
      <xdr:row>53</xdr:row>
      <xdr:rowOff>161925</xdr:rowOff>
    </xdr:to>
    <xdr:sp macro="" textlink="">
      <xdr:nvSpPr>
        <xdr:cNvPr id="289313" name="Line 187"/>
        <xdr:cNvSpPr>
          <a:spLocks noChangeShapeType="1"/>
        </xdr:cNvSpPr>
      </xdr:nvSpPr>
      <xdr:spPr bwMode="auto">
        <a:xfrm flipV="1">
          <a:off x="171450" y="9248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733425</xdr:colOff>
      <xdr:row>56</xdr:row>
      <xdr:rowOff>19050</xdr:rowOff>
    </xdr:from>
    <xdr:to>
      <xdr:col>6</xdr:col>
      <xdr:colOff>95250</xdr:colOff>
      <xdr:row>56</xdr:row>
      <xdr:rowOff>133350</xdr:rowOff>
    </xdr:to>
    <xdr:sp macro="" textlink="">
      <xdr:nvSpPr>
        <xdr:cNvPr id="289314" name="AutoShape 188"/>
        <xdr:cNvSpPr>
          <a:spLocks noChangeArrowheads="1"/>
        </xdr:cNvSpPr>
      </xdr:nvSpPr>
      <xdr:spPr bwMode="auto">
        <a:xfrm>
          <a:off x="5534025" y="9620250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685800</xdr:colOff>
      <xdr:row>56</xdr:row>
      <xdr:rowOff>0</xdr:rowOff>
    </xdr:from>
    <xdr:to>
      <xdr:col>10</xdr:col>
      <xdr:colOff>57150</xdr:colOff>
      <xdr:row>56</xdr:row>
      <xdr:rowOff>114300</xdr:rowOff>
    </xdr:to>
    <xdr:sp macro="" textlink="">
      <xdr:nvSpPr>
        <xdr:cNvPr id="289315" name="AutoShape 189"/>
        <xdr:cNvSpPr>
          <a:spLocks noChangeArrowheads="1"/>
        </xdr:cNvSpPr>
      </xdr:nvSpPr>
      <xdr:spPr bwMode="auto">
        <a:xfrm>
          <a:off x="857250" y="109728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123825</xdr:colOff>
      <xdr:row>52</xdr:row>
      <xdr:rowOff>152400</xdr:rowOff>
    </xdr:from>
    <xdr:to>
      <xdr:col>10</xdr:col>
      <xdr:colOff>0</xdr:colOff>
      <xdr:row>52</xdr:row>
      <xdr:rowOff>161925</xdr:rowOff>
    </xdr:to>
    <xdr:sp macro="" textlink="">
      <xdr:nvSpPr>
        <xdr:cNvPr id="289316" name="Freeform 190"/>
        <xdr:cNvSpPr>
          <a:spLocks/>
        </xdr:cNvSpPr>
      </xdr:nvSpPr>
      <xdr:spPr bwMode="auto">
        <a:xfrm>
          <a:off x="6467475" y="9067800"/>
          <a:ext cx="647700" cy="9525"/>
        </a:xfrm>
        <a:custGeom>
          <a:avLst/>
          <a:gdLst>
            <a:gd name="T0" fmla="*/ 2147483647 w 68"/>
            <a:gd name="T1" fmla="*/ 2147483647 h 1"/>
            <a:gd name="T2" fmla="*/ 2147483647 w 68"/>
            <a:gd name="T3" fmla="*/ 2147483647 h 1"/>
            <a:gd name="T4" fmla="*/ 2147483647 w 68"/>
            <a:gd name="T5" fmla="*/ 0 h 1"/>
            <a:gd name="T6" fmla="*/ 0 w 68"/>
            <a:gd name="T7" fmla="*/ 0 h 1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68" h="1">
              <a:moveTo>
                <a:pt x="68" y="1"/>
              </a:moveTo>
              <a:lnTo>
                <a:pt x="57" y="1"/>
              </a:lnTo>
              <a:lnTo>
                <a:pt x="4" y="0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285750</xdr:colOff>
      <xdr:row>5</xdr:row>
      <xdr:rowOff>19050</xdr:rowOff>
    </xdr:from>
    <xdr:to>
      <xdr:col>6</xdr:col>
      <xdr:colOff>533400</xdr:colOff>
      <xdr:row>6</xdr:row>
      <xdr:rowOff>38100</xdr:rowOff>
    </xdr:to>
    <xdr:sp macro="" textlink="">
      <xdr:nvSpPr>
        <xdr:cNvPr id="289319" name="Line 196"/>
        <xdr:cNvSpPr>
          <a:spLocks noChangeShapeType="1"/>
        </xdr:cNvSpPr>
      </xdr:nvSpPr>
      <xdr:spPr bwMode="auto">
        <a:xfrm flipH="1" flipV="1">
          <a:off x="4314825" y="876300"/>
          <a:ext cx="24765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238125</xdr:colOff>
      <xdr:row>46</xdr:row>
      <xdr:rowOff>95250</xdr:rowOff>
    </xdr:from>
    <xdr:to>
      <xdr:col>22</xdr:col>
      <xdr:colOff>323850</xdr:colOff>
      <xdr:row>46</xdr:row>
      <xdr:rowOff>142875</xdr:rowOff>
    </xdr:to>
    <xdr:sp macro="" textlink="">
      <xdr:nvSpPr>
        <xdr:cNvPr id="289320" name="Freeform 197"/>
        <xdr:cNvSpPr>
          <a:spLocks/>
        </xdr:cNvSpPr>
      </xdr:nvSpPr>
      <xdr:spPr bwMode="auto">
        <a:xfrm>
          <a:off x="18126075" y="74676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238125</xdr:colOff>
      <xdr:row>46</xdr:row>
      <xdr:rowOff>38100</xdr:rowOff>
    </xdr:from>
    <xdr:to>
      <xdr:col>22</xdr:col>
      <xdr:colOff>323850</xdr:colOff>
      <xdr:row>47</xdr:row>
      <xdr:rowOff>85725</xdr:rowOff>
    </xdr:to>
    <xdr:sp macro="" textlink="">
      <xdr:nvSpPr>
        <xdr:cNvPr id="289321" name="Freeform 198"/>
        <xdr:cNvSpPr>
          <a:spLocks/>
        </xdr:cNvSpPr>
      </xdr:nvSpPr>
      <xdr:spPr bwMode="auto">
        <a:xfrm>
          <a:off x="18126075" y="74104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295275</xdr:colOff>
      <xdr:row>47</xdr:row>
      <xdr:rowOff>28575</xdr:rowOff>
    </xdr:from>
    <xdr:to>
      <xdr:col>22</xdr:col>
      <xdr:colOff>342900</xdr:colOff>
      <xdr:row>48</xdr:row>
      <xdr:rowOff>95250</xdr:rowOff>
    </xdr:to>
    <xdr:sp macro="" textlink="">
      <xdr:nvSpPr>
        <xdr:cNvPr id="289322" name="Freeform 199"/>
        <xdr:cNvSpPr>
          <a:spLocks/>
        </xdr:cNvSpPr>
      </xdr:nvSpPr>
      <xdr:spPr bwMode="auto">
        <a:xfrm>
          <a:off x="18183225" y="7572375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200025</xdr:colOff>
      <xdr:row>45</xdr:row>
      <xdr:rowOff>133350</xdr:rowOff>
    </xdr:from>
    <xdr:to>
      <xdr:col>24</xdr:col>
      <xdr:colOff>285750</xdr:colOff>
      <xdr:row>47</xdr:row>
      <xdr:rowOff>9525</xdr:rowOff>
    </xdr:to>
    <xdr:sp macro="" textlink="">
      <xdr:nvSpPr>
        <xdr:cNvPr id="289323" name="Freeform 200"/>
        <xdr:cNvSpPr>
          <a:spLocks/>
        </xdr:cNvSpPr>
      </xdr:nvSpPr>
      <xdr:spPr bwMode="auto">
        <a:xfrm>
          <a:off x="19631025" y="73342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200025</xdr:colOff>
      <xdr:row>46</xdr:row>
      <xdr:rowOff>133350</xdr:rowOff>
    </xdr:from>
    <xdr:to>
      <xdr:col>22</xdr:col>
      <xdr:colOff>285750</xdr:colOff>
      <xdr:row>48</xdr:row>
      <xdr:rowOff>9525</xdr:rowOff>
    </xdr:to>
    <xdr:sp macro="" textlink="">
      <xdr:nvSpPr>
        <xdr:cNvPr id="289324" name="Freeform 201"/>
        <xdr:cNvSpPr>
          <a:spLocks/>
        </xdr:cNvSpPr>
      </xdr:nvSpPr>
      <xdr:spPr bwMode="auto">
        <a:xfrm>
          <a:off x="18087975" y="75057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200025</xdr:colOff>
      <xdr:row>46</xdr:row>
      <xdr:rowOff>133350</xdr:rowOff>
    </xdr:from>
    <xdr:to>
      <xdr:col>22</xdr:col>
      <xdr:colOff>285750</xdr:colOff>
      <xdr:row>48</xdr:row>
      <xdr:rowOff>9525</xdr:rowOff>
    </xdr:to>
    <xdr:sp macro="" textlink="">
      <xdr:nvSpPr>
        <xdr:cNvPr id="289325" name="Freeform 202"/>
        <xdr:cNvSpPr>
          <a:spLocks/>
        </xdr:cNvSpPr>
      </xdr:nvSpPr>
      <xdr:spPr bwMode="auto">
        <a:xfrm>
          <a:off x="18087975" y="75057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95250</xdr:colOff>
      <xdr:row>15</xdr:row>
      <xdr:rowOff>152400</xdr:rowOff>
    </xdr:from>
    <xdr:to>
      <xdr:col>9</xdr:col>
      <xdr:colOff>685800</xdr:colOff>
      <xdr:row>16</xdr:row>
      <xdr:rowOff>142875</xdr:rowOff>
    </xdr:to>
    <xdr:sp macro="" textlink="">
      <xdr:nvSpPr>
        <xdr:cNvPr id="41164" name="Text Box 204"/>
        <xdr:cNvSpPr txBox="1">
          <a:spLocks noChangeArrowheads="1"/>
        </xdr:cNvSpPr>
      </xdr:nvSpPr>
      <xdr:spPr bwMode="auto">
        <a:xfrm>
          <a:off x="6438900" y="2724150"/>
          <a:ext cx="5905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歩道橋へ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171450</xdr:colOff>
      <xdr:row>12</xdr:row>
      <xdr:rowOff>133350</xdr:rowOff>
    </xdr:from>
    <xdr:to>
      <xdr:col>10</xdr:col>
      <xdr:colOff>276225</xdr:colOff>
      <xdr:row>14</xdr:row>
      <xdr:rowOff>123825</xdr:rowOff>
    </xdr:to>
    <xdr:sp macro="" textlink="">
      <xdr:nvSpPr>
        <xdr:cNvPr id="289327" name="Text Box 205"/>
        <xdr:cNvSpPr txBox="1">
          <a:spLocks noChangeArrowheads="1"/>
        </xdr:cNvSpPr>
      </xdr:nvSpPr>
      <xdr:spPr bwMode="auto">
        <a:xfrm>
          <a:off x="7286625" y="2190750"/>
          <a:ext cx="10477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238125</xdr:colOff>
      <xdr:row>12</xdr:row>
      <xdr:rowOff>28575</xdr:rowOff>
    </xdr:from>
    <xdr:to>
      <xdr:col>10</xdr:col>
      <xdr:colOff>247650</xdr:colOff>
      <xdr:row>15</xdr:row>
      <xdr:rowOff>66675</xdr:rowOff>
    </xdr:to>
    <xdr:sp macro="" textlink="">
      <xdr:nvSpPr>
        <xdr:cNvPr id="289328" name="Line 206"/>
        <xdr:cNvSpPr>
          <a:spLocks noChangeShapeType="1"/>
        </xdr:cNvSpPr>
      </xdr:nvSpPr>
      <xdr:spPr bwMode="auto">
        <a:xfrm flipV="1">
          <a:off x="7353300" y="2085975"/>
          <a:ext cx="9525" cy="552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95250</xdr:colOff>
      <xdr:row>19</xdr:row>
      <xdr:rowOff>56121</xdr:rowOff>
    </xdr:from>
    <xdr:ext cx="333375" cy="165173"/>
    <xdr:sp macro="" textlink="">
      <xdr:nvSpPr>
        <xdr:cNvPr id="41168" name="Text Box 208"/>
        <xdr:cNvSpPr txBox="1">
          <a:spLocks noChangeArrowheads="1"/>
        </xdr:cNvSpPr>
      </xdr:nvSpPr>
      <xdr:spPr bwMode="auto">
        <a:xfrm>
          <a:off x="2589609" y="3336293"/>
          <a:ext cx="33337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里道</a:t>
          </a:r>
        </a:p>
      </xdr:txBody>
    </xdr:sp>
    <xdr:clientData/>
  </xdr:oneCellAnchor>
  <xdr:twoCellAnchor editAs="oneCell">
    <xdr:from>
      <xdr:col>4</xdr:col>
      <xdr:colOff>723900</xdr:colOff>
      <xdr:row>24</xdr:row>
      <xdr:rowOff>161925</xdr:rowOff>
    </xdr:from>
    <xdr:to>
      <xdr:col>5</xdr:col>
      <xdr:colOff>28575</xdr:colOff>
      <xdr:row>26</xdr:row>
      <xdr:rowOff>28575</xdr:rowOff>
    </xdr:to>
    <xdr:sp macro="" textlink="">
      <xdr:nvSpPr>
        <xdr:cNvPr id="289330" name="Text Box 209"/>
        <xdr:cNvSpPr txBox="1">
          <a:spLocks noChangeArrowheads="1"/>
        </xdr:cNvSpPr>
      </xdr:nvSpPr>
      <xdr:spPr bwMode="auto">
        <a:xfrm>
          <a:off x="3209925" y="42767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142875</xdr:colOff>
      <xdr:row>12</xdr:row>
      <xdr:rowOff>57150</xdr:rowOff>
    </xdr:from>
    <xdr:to>
      <xdr:col>10</xdr:col>
      <xdr:colOff>314325</xdr:colOff>
      <xdr:row>14</xdr:row>
      <xdr:rowOff>161925</xdr:rowOff>
    </xdr:to>
    <xdr:grpSp>
      <xdr:nvGrpSpPr>
        <xdr:cNvPr id="289331" name="Group 210"/>
        <xdr:cNvGrpSpPr>
          <a:grpSpLocks/>
        </xdr:cNvGrpSpPr>
      </xdr:nvGrpSpPr>
      <xdr:grpSpPr bwMode="auto">
        <a:xfrm>
          <a:off x="7249353" y="2144367"/>
          <a:ext cx="171450" cy="452645"/>
          <a:chOff x="851" y="295"/>
          <a:chExt cx="18" cy="47"/>
        </a:xfrm>
      </xdr:grpSpPr>
      <xdr:sp macro="" textlink="">
        <xdr:nvSpPr>
          <xdr:cNvPr id="293314" name="Freeform 211"/>
          <xdr:cNvSpPr>
            <a:spLocks/>
          </xdr:cNvSpPr>
        </xdr:nvSpPr>
        <xdr:spPr bwMode="auto">
          <a:xfrm>
            <a:off x="851" y="296"/>
            <a:ext cx="4" cy="46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40 h 46"/>
              <a:gd name="T6" fmla="*/ 1 w 5"/>
              <a:gd name="T7" fmla="*/ 46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3315" name="Freeform 212"/>
          <xdr:cNvSpPr>
            <a:spLocks/>
          </xdr:cNvSpPr>
        </xdr:nvSpPr>
        <xdr:spPr bwMode="auto">
          <a:xfrm flipH="1" flipV="1">
            <a:off x="866" y="295"/>
            <a:ext cx="3" cy="47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45 h 46"/>
              <a:gd name="T6" fmla="*/ 1 w 5"/>
              <a:gd name="T7" fmla="*/ 51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8</xdr:col>
      <xdr:colOff>0</xdr:colOff>
      <xdr:row>19</xdr:row>
      <xdr:rowOff>38100</xdr:rowOff>
    </xdr:from>
    <xdr:to>
      <xdr:col>8</xdr:col>
      <xdr:colOff>276225</xdr:colOff>
      <xdr:row>23</xdr:row>
      <xdr:rowOff>161925</xdr:rowOff>
    </xdr:to>
    <xdr:sp macro="" textlink="">
      <xdr:nvSpPr>
        <xdr:cNvPr id="289333" name="Freeform 214"/>
        <xdr:cNvSpPr>
          <a:spLocks/>
        </xdr:cNvSpPr>
      </xdr:nvSpPr>
      <xdr:spPr bwMode="auto">
        <a:xfrm>
          <a:off x="5572125" y="3295650"/>
          <a:ext cx="276225" cy="809625"/>
        </a:xfrm>
        <a:custGeom>
          <a:avLst/>
          <a:gdLst>
            <a:gd name="T0" fmla="*/ 0 w 36"/>
            <a:gd name="T1" fmla="*/ 2147483647 h 99"/>
            <a:gd name="T2" fmla="*/ 0 w 36"/>
            <a:gd name="T3" fmla="*/ 2147483647 h 99"/>
            <a:gd name="T4" fmla="*/ 2147483647 w 36"/>
            <a:gd name="T5" fmla="*/ 0 h 9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6" h="99">
              <a:moveTo>
                <a:pt x="0" y="99"/>
              </a:moveTo>
              <a:lnTo>
                <a:pt x="0" y="52"/>
              </a:lnTo>
              <a:lnTo>
                <a:pt x="36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704850</xdr:colOff>
      <xdr:row>21</xdr:row>
      <xdr:rowOff>38100</xdr:rowOff>
    </xdr:from>
    <xdr:to>
      <xdr:col>8</xdr:col>
      <xdr:colOff>104775</xdr:colOff>
      <xdr:row>22</xdr:row>
      <xdr:rowOff>47625</xdr:rowOff>
    </xdr:to>
    <xdr:sp macro="" textlink="">
      <xdr:nvSpPr>
        <xdr:cNvPr id="289334" name="Oval 215"/>
        <xdr:cNvSpPr>
          <a:spLocks noChangeArrowheads="1"/>
        </xdr:cNvSpPr>
      </xdr:nvSpPr>
      <xdr:spPr bwMode="auto">
        <a:xfrm>
          <a:off x="5505450" y="3638550"/>
          <a:ext cx="17145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696912</xdr:colOff>
      <xdr:row>21</xdr:row>
      <xdr:rowOff>39687</xdr:rowOff>
    </xdr:from>
    <xdr:to>
      <xdr:col>10</xdr:col>
      <xdr:colOff>79374</xdr:colOff>
      <xdr:row>22</xdr:row>
      <xdr:rowOff>7937</xdr:rowOff>
    </xdr:to>
    <xdr:sp macro="" textlink="">
      <xdr:nvSpPr>
        <xdr:cNvPr id="289335" name="Oval 216"/>
        <xdr:cNvSpPr>
          <a:spLocks noChangeArrowheads="1"/>
        </xdr:cNvSpPr>
      </xdr:nvSpPr>
      <xdr:spPr bwMode="auto">
        <a:xfrm>
          <a:off x="7031037" y="3706812"/>
          <a:ext cx="15240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647700</xdr:colOff>
      <xdr:row>19</xdr:row>
      <xdr:rowOff>76200</xdr:rowOff>
    </xdr:from>
    <xdr:to>
      <xdr:col>2</xdr:col>
      <xdr:colOff>9525</xdr:colOff>
      <xdr:row>21</xdr:row>
      <xdr:rowOff>57150</xdr:rowOff>
    </xdr:to>
    <xdr:sp macro="" textlink="">
      <xdr:nvSpPr>
        <xdr:cNvPr id="289336" name="Line 217"/>
        <xdr:cNvSpPr>
          <a:spLocks noChangeShapeType="1"/>
        </xdr:cNvSpPr>
      </xdr:nvSpPr>
      <xdr:spPr bwMode="auto">
        <a:xfrm>
          <a:off x="819150" y="3333750"/>
          <a:ext cx="13335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640373</xdr:colOff>
      <xdr:row>18</xdr:row>
      <xdr:rowOff>38100</xdr:rowOff>
    </xdr:from>
    <xdr:to>
      <xdr:col>1</xdr:col>
      <xdr:colOff>649898</xdr:colOff>
      <xdr:row>24</xdr:row>
      <xdr:rowOff>28575</xdr:rowOff>
    </xdr:to>
    <xdr:sp macro="" textlink="">
      <xdr:nvSpPr>
        <xdr:cNvPr id="289337" name="Line 218"/>
        <xdr:cNvSpPr>
          <a:spLocks noChangeShapeType="1"/>
        </xdr:cNvSpPr>
      </xdr:nvSpPr>
      <xdr:spPr bwMode="auto">
        <a:xfrm flipH="1" flipV="1">
          <a:off x="808892" y="3071446"/>
          <a:ext cx="9525" cy="100159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647700</xdr:colOff>
      <xdr:row>19</xdr:row>
      <xdr:rowOff>114300</xdr:rowOff>
    </xdr:from>
    <xdr:to>
      <xdr:col>2</xdr:col>
      <xdr:colOff>228600</xdr:colOff>
      <xdr:row>24</xdr:row>
      <xdr:rowOff>76200</xdr:rowOff>
    </xdr:to>
    <xdr:sp macro="" textlink="">
      <xdr:nvSpPr>
        <xdr:cNvPr id="289338" name="Freeform 219"/>
        <xdr:cNvSpPr>
          <a:spLocks/>
        </xdr:cNvSpPr>
      </xdr:nvSpPr>
      <xdr:spPr bwMode="auto">
        <a:xfrm>
          <a:off x="819150" y="3371850"/>
          <a:ext cx="352425" cy="819150"/>
        </a:xfrm>
        <a:custGeom>
          <a:avLst/>
          <a:gdLst>
            <a:gd name="T0" fmla="*/ 0 w 36"/>
            <a:gd name="T1" fmla="*/ 2147483647 h 99"/>
            <a:gd name="T2" fmla="*/ 0 w 36"/>
            <a:gd name="T3" fmla="*/ 2147483647 h 99"/>
            <a:gd name="T4" fmla="*/ 2147483647 w 36"/>
            <a:gd name="T5" fmla="*/ 0 h 9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6" h="99">
              <a:moveTo>
                <a:pt x="0" y="99"/>
              </a:moveTo>
              <a:lnTo>
                <a:pt x="0" y="52"/>
              </a:lnTo>
              <a:lnTo>
                <a:pt x="36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581025</xdr:colOff>
      <xdr:row>24</xdr:row>
      <xdr:rowOff>9525</xdr:rowOff>
    </xdr:from>
    <xdr:to>
      <xdr:col>1</xdr:col>
      <xdr:colOff>714375</xdr:colOff>
      <xdr:row>24</xdr:row>
      <xdr:rowOff>133350</xdr:rowOff>
    </xdr:to>
    <xdr:sp macro="" textlink="">
      <xdr:nvSpPr>
        <xdr:cNvPr id="289339" name="AutoShape 220"/>
        <xdr:cNvSpPr>
          <a:spLocks noChangeArrowheads="1"/>
        </xdr:cNvSpPr>
      </xdr:nvSpPr>
      <xdr:spPr bwMode="auto">
        <a:xfrm>
          <a:off x="752475" y="412432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628650</xdr:colOff>
      <xdr:row>22</xdr:row>
      <xdr:rowOff>70408</xdr:rowOff>
    </xdr:from>
    <xdr:ext cx="985837" cy="165173"/>
    <xdr:sp macro="" textlink="">
      <xdr:nvSpPr>
        <xdr:cNvPr id="41182" name="Text Box 222"/>
        <xdr:cNvSpPr txBox="1">
          <a:spLocks noChangeArrowheads="1"/>
        </xdr:cNvSpPr>
      </xdr:nvSpPr>
      <xdr:spPr bwMode="auto">
        <a:xfrm>
          <a:off x="801291" y="3868502"/>
          <a:ext cx="985837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土手道から下る</a:t>
          </a:r>
        </a:p>
      </xdr:txBody>
    </xdr:sp>
    <xdr:clientData/>
  </xdr:oneCellAnchor>
  <xdr:twoCellAnchor>
    <xdr:from>
      <xdr:col>7</xdr:col>
      <xdr:colOff>304800</xdr:colOff>
      <xdr:row>21</xdr:row>
      <xdr:rowOff>38100</xdr:rowOff>
    </xdr:from>
    <xdr:to>
      <xdr:col>7</xdr:col>
      <xdr:colOff>600075</xdr:colOff>
      <xdr:row>23</xdr:row>
      <xdr:rowOff>28575</xdr:rowOff>
    </xdr:to>
    <xdr:sp macro="" textlink="">
      <xdr:nvSpPr>
        <xdr:cNvPr id="289342" name="Rectangle 223"/>
        <xdr:cNvSpPr>
          <a:spLocks noChangeArrowheads="1"/>
        </xdr:cNvSpPr>
      </xdr:nvSpPr>
      <xdr:spPr bwMode="auto">
        <a:xfrm rot="-3000000">
          <a:off x="5086350" y="3657600"/>
          <a:ext cx="333375" cy="2952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7</xdr:col>
      <xdr:colOff>277415</xdr:colOff>
      <xdr:row>21</xdr:row>
      <xdr:rowOff>63103</xdr:rowOff>
    </xdr:from>
    <xdr:ext cx="454820" cy="317898"/>
    <xdr:sp macro="" textlink="">
      <xdr:nvSpPr>
        <xdr:cNvPr id="41184" name="Text Box 224"/>
        <xdr:cNvSpPr txBox="1">
          <a:spLocks noChangeArrowheads="1"/>
        </xdr:cNvSpPr>
      </xdr:nvSpPr>
      <xdr:spPr bwMode="auto">
        <a:xfrm>
          <a:off x="5093493" y="3688556"/>
          <a:ext cx="454820" cy="317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谷山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胃腸科</a:t>
          </a:r>
        </a:p>
      </xdr:txBody>
    </xdr:sp>
    <xdr:clientData/>
  </xdr:oneCellAnchor>
  <xdr:twoCellAnchor>
    <xdr:from>
      <xdr:col>1</xdr:col>
      <xdr:colOff>152400</xdr:colOff>
      <xdr:row>28</xdr:row>
      <xdr:rowOff>104775</xdr:rowOff>
    </xdr:from>
    <xdr:to>
      <xdr:col>2</xdr:col>
      <xdr:colOff>171450</xdr:colOff>
      <xdr:row>28</xdr:row>
      <xdr:rowOff>104775</xdr:rowOff>
    </xdr:to>
    <xdr:sp macro="" textlink="">
      <xdr:nvSpPr>
        <xdr:cNvPr id="289344" name="Line 225"/>
        <xdr:cNvSpPr>
          <a:spLocks noChangeShapeType="1"/>
        </xdr:cNvSpPr>
      </xdr:nvSpPr>
      <xdr:spPr bwMode="auto">
        <a:xfrm>
          <a:off x="323850" y="4905375"/>
          <a:ext cx="790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357832</xdr:colOff>
      <xdr:row>26</xdr:row>
      <xdr:rowOff>160555</xdr:rowOff>
    </xdr:from>
    <xdr:ext cx="803028" cy="186974"/>
    <xdr:sp macro="" textlink="">
      <xdr:nvSpPr>
        <xdr:cNvPr id="41186" name="Text Box 226"/>
        <xdr:cNvSpPr txBox="1">
          <a:spLocks noChangeArrowheads="1"/>
        </xdr:cNvSpPr>
      </xdr:nvSpPr>
      <xdr:spPr bwMode="auto">
        <a:xfrm>
          <a:off x="530473" y="4649211"/>
          <a:ext cx="803028" cy="18697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伊太祁曽神社　　　</a:t>
          </a:r>
        </a:p>
      </xdr:txBody>
    </xdr:sp>
    <xdr:clientData/>
  </xdr:oneCellAnchor>
  <xdr:twoCellAnchor>
    <xdr:from>
      <xdr:col>1</xdr:col>
      <xdr:colOff>9525</xdr:colOff>
      <xdr:row>30</xdr:row>
      <xdr:rowOff>133350</xdr:rowOff>
    </xdr:from>
    <xdr:to>
      <xdr:col>2</xdr:col>
      <xdr:colOff>600075</xdr:colOff>
      <xdr:row>30</xdr:row>
      <xdr:rowOff>142875</xdr:rowOff>
    </xdr:to>
    <xdr:sp macro="" textlink="">
      <xdr:nvSpPr>
        <xdr:cNvPr id="289346" name="Line 227"/>
        <xdr:cNvSpPr>
          <a:spLocks noChangeShapeType="1"/>
        </xdr:cNvSpPr>
      </xdr:nvSpPr>
      <xdr:spPr bwMode="auto">
        <a:xfrm flipV="1">
          <a:off x="180975" y="5276850"/>
          <a:ext cx="13620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419100</xdr:colOff>
      <xdr:row>30</xdr:row>
      <xdr:rowOff>95250</xdr:rowOff>
    </xdr:from>
    <xdr:to>
      <xdr:col>1</xdr:col>
      <xdr:colOff>419100</xdr:colOff>
      <xdr:row>31</xdr:row>
      <xdr:rowOff>0</xdr:rowOff>
    </xdr:to>
    <xdr:sp macro="" textlink="">
      <xdr:nvSpPr>
        <xdr:cNvPr id="289347" name="Line 228"/>
        <xdr:cNvSpPr>
          <a:spLocks noChangeShapeType="1"/>
        </xdr:cNvSpPr>
      </xdr:nvSpPr>
      <xdr:spPr bwMode="auto">
        <a:xfrm>
          <a:off x="590550" y="52387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495300</xdr:colOff>
      <xdr:row>30</xdr:row>
      <xdr:rowOff>95250</xdr:rowOff>
    </xdr:from>
    <xdr:to>
      <xdr:col>1</xdr:col>
      <xdr:colOff>495300</xdr:colOff>
      <xdr:row>31</xdr:row>
      <xdr:rowOff>0</xdr:rowOff>
    </xdr:to>
    <xdr:sp macro="" textlink="">
      <xdr:nvSpPr>
        <xdr:cNvPr id="289348" name="Line 229"/>
        <xdr:cNvSpPr>
          <a:spLocks noChangeShapeType="1"/>
        </xdr:cNvSpPr>
      </xdr:nvSpPr>
      <xdr:spPr bwMode="auto">
        <a:xfrm>
          <a:off x="666750" y="52387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571500</xdr:colOff>
      <xdr:row>30</xdr:row>
      <xdr:rowOff>95250</xdr:rowOff>
    </xdr:from>
    <xdr:to>
      <xdr:col>1</xdr:col>
      <xdr:colOff>571500</xdr:colOff>
      <xdr:row>31</xdr:row>
      <xdr:rowOff>0</xdr:rowOff>
    </xdr:to>
    <xdr:sp macro="" textlink="">
      <xdr:nvSpPr>
        <xdr:cNvPr id="289349" name="Line 230"/>
        <xdr:cNvSpPr>
          <a:spLocks noChangeShapeType="1"/>
        </xdr:cNvSpPr>
      </xdr:nvSpPr>
      <xdr:spPr bwMode="auto">
        <a:xfrm>
          <a:off x="742950" y="52387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200025</xdr:colOff>
      <xdr:row>30</xdr:row>
      <xdr:rowOff>95250</xdr:rowOff>
    </xdr:from>
    <xdr:to>
      <xdr:col>1</xdr:col>
      <xdr:colOff>200025</xdr:colOff>
      <xdr:row>31</xdr:row>
      <xdr:rowOff>0</xdr:rowOff>
    </xdr:to>
    <xdr:sp macro="" textlink="">
      <xdr:nvSpPr>
        <xdr:cNvPr id="289350" name="Line 231"/>
        <xdr:cNvSpPr>
          <a:spLocks noChangeShapeType="1"/>
        </xdr:cNvSpPr>
      </xdr:nvSpPr>
      <xdr:spPr bwMode="auto">
        <a:xfrm>
          <a:off x="371475" y="52387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276225</xdr:colOff>
      <xdr:row>30</xdr:row>
      <xdr:rowOff>95250</xdr:rowOff>
    </xdr:from>
    <xdr:to>
      <xdr:col>1</xdr:col>
      <xdr:colOff>276225</xdr:colOff>
      <xdr:row>31</xdr:row>
      <xdr:rowOff>0</xdr:rowOff>
    </xdr:to>
    <xdr:sp macro="" textlink="">
      <xdr:nvSpPr>
        <xdr:cNvPr id="289351" name="Line 232"/>
        <xdr:cNvSpPr>
          <a:spLocks noChangeShapeType="1"/>
        </xdr:cNvSpPr>
      </xdr:nvSpPr>
      <xdr:spPr bwMode="auto">
        <a:xfrm>
          <a:off x="447675" y="52387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352425</xdr:colOff>
      <xdr:row>30</xdr:row>
      <xdr:rowOff>95250</xdr:rowOff>
    </xdr:from>
    <xdr:to>
      <xdr:col>1</xdr:col>
      <xdr:colOff>352425</xdr:colOff>
      <xdr:row>31</xdr:row>
      <xdr:rowOff>0</xdr:rowOff>
    </xdr:to>
    <xdr:sp macro="" textlink="">
      <xdr:nvSpPr>
        <xdr:cNvPr id="289352" name="Line 233"/>
        <xdr:cNvSpPr>
          <a:spLocks noChangeShapeType="1"/>
        </xdr:cNvSpPr>
      </xdr:nvSpPr>
      <xdr:spPr bwMode="auto">
        <a:xfrm>
          <a:off x="523875" y="52387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647700</xdr:colOff>
      <xdr:row>30</xdr:row>
      <xdr:rowOff>95250</xdr:rowOff>
    </xdr:from>
    <xdr:to>
      <xdr:col>1</xdr:col>
      <xdr:colOff>647700</xdr:colOff>
      <xdr:row>31</xdr:row>
      <xdr:rowOff>0</xdr:rowOff>
    </xdr:to>
    <xdr:sp macro="" textlink="">
      <xdr:nvSpPr>
        <xdr:cNvPr id="289353" name="Line 234"/>
        <xdr:cNvSpPr>
          <a:spLocks noChangeShapeType="1"/>
        </xdr:cNvSpPr>
      </xdr:nvSpPr>
      <xdr:spPr bwMode="auto">
        <a:xfrm>
          <a:off x="819150" y="52387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276225</xdr:colOff>
      <xdr:row>30</xdr:row>
      <xdr:rowOff>95250</xdr:rowOff>
    </xdr:from>
    <xdr:to>
      <xdr:col>2</xdr:col>
      <xdr:colOff>276225</xdr:colOff>
      <xdr:row>31</xdr:row>
      <xdr:rowOff>0</xdr:rowOff>
    </xdr:to>
    <xdr:sp macro="" textlink="">
      <xdr:nvSpPr>
        <xdr:cNvPr id="289354" name="Line 235"/>
        <xdr:cNvSpPr>
          <a:spLocks noChangeShapeType="1"/>
        </xdr:cNvSpPr>
      </xdr:nvSpPr>
      <xdr:spPr bwMode="auto">
        <a:xfrm>
          <a:off x="1219200" y="52387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523875</xdr:colOff>
      <xdr:row>30</xdr:row>
      <xdr:rowOff>95250</xdr:rowOff>
    </xdr:from>
    <xdr:to>
      <xdr:col>2</xdr:col>
      <xdr:colOff>523875</xdr:colOff>
      <xdr:row>31</xdr:row>
      <xdr:rowOff>0</xdr:rowOff>
    </xdr:to>
    <xdr:sp macro="" textlink="">
      <xdr:nvSpPr>
        <xdr:cNvPr id="289355" name="Line 236"/>
        <xdr:cNvSpPr>
          <a:spLocks noChangeShapeType="1"/>
        </xdr:cNvSpPr>
      </xdr:nvSpPr>
      <xdr:spPr bwMode="auto">
        <a:xfrm>
          <a:off x="1466850" y="52387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30</xdr:row>
      <xdr:rowOff>95250</xdr:rowOff>
    </xdr:from>
    <xdr:to>
      <xdr:col>2</xdr:col>
      <xdr:colOff>123825</xdr:colOff>
      <xdr:row>31</xdr:row>
      <xdr:rowOff>0</xdr:rowOff>
    </xdr:to>
    <xdr:sp macro="" textlink="">
      <xdr:nvSpPr>
        <xdr:cNvPr id="289356" name="Line 237"/>
        <xdr:cNvSpPr>
          <a:spLocks noChangeShapeType="1"/>
        </xdr:cNvSpPr>
      </xdr:nvSpPr>
      <xdr:spPr bwMode="auto">
        <a:xfrm>
          <a:off x="1066800" y="52387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200025</xdr:colOff>
      <xdr:row>30</xdr:row>
      <xdr:rowOff>95250</xdr:rowOff>
    </xdr:from>
    <xdr:to>
      <xdr:col>2</xdr:col>
      <xdr:colOff>200025</xdr:colOff>
      <xdr:row>31</xdr:row>
      <xdr:rowOff>0</xdr:rowOff>
    </xdr:to>
    <xdr:sp macro="" textlink="">
      <xdr:nvSpPr>
        <xdr:cNvPr id="289357" name="Line 238"/>
        <xdr:cNvSpPr>
          <a:spLocks noChangeShapeType="1"/>
        </xdr:cNvSpPr>
      </xdr:nvSpPr>
      <xdr:spPr bwMode="auto">
        <a:xfrm>
          <a:off x="1143000" y="52387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723900</xdr:colOff>
      <xdr:row>30</xdr:row>
      <xdr:rowOff>95250</xdr:rowOff>
    </xdr:from>
    <xdr:to>
      <xdr:col>1</xdr:col>
      <xdr:colOff>723900</xdr:colOff>
      <xdr:row>31</xdr:row>
      <xdr:rowOff>0</xdr:rowOff>
    </xdr:to>
    <xdr:sp macro="" textlink="">
      <xdr:nvSpPr>
        <xdr:cNvPr id="289358" name="Line 239"/>
        <xdr:cNvSpPr>
          <a:spLocks noChangeShapeType="1"/>
        </xdr:cNvSpPr>
      </xdr:nvSpPr>
      <xdr:spPr bwMode="auto">
        <a:xfrm>
          <a:off x="895350" y="52387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47625</xdr:colOff>
      <xdr:row>30</xdr:row>
      <xdr:rowOff>95250</xdr:rowOff>
    </xdr:from>
    <xdr:to>
      <xdr:col>2</xdr:col>
      <xdr:colOff>47625</xdr:colOff>
      <xdr:row>31</xdr:row>
      <xdr:rowOff>0</xdr:rowOff>
    </xdr:to>
    <xdr:sp macro="" textlink="">
      <xdr:nvSpPr>
        <xdr:cNvPr id="289359" name="Line 240"/>
        <xdr:cNvSpPr>
          <a:spLocks noChangeShapeType="1"/>
        </xdr:cNvSpPr>
      </xdr:nvSpPr>
      <xdr:spPr bwMode="auto">
        <a:xfrm>
          <a:off x="990600" y="52387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438150</xdr:colOff>
      <xdr:row>30</xdr:row>
      <xdr:rowOff>95250</xdr:rowOff>
    </xdr:from>
    <xdr:to>
      <xdr:col>2</xdr:col>
      <xdr:colOff>438150</xdr:colOff>
      <xdr:row>31</xdr:row>
      <xdr:rowOff>0</xdr:rowOff>
    </xdr:to>
    <xdr:sp macro="" textlink="">
      <xdr:nvSpPr>
        <xdr:cNvPr id="289360" name="Line 241"/>
        <xdr:cNvSpPr>
          <a:spLocks noChangeShapeType="1"/>
        </xdr:cNvSpPr>
      </xdr:nvSpPr>
      <xdr:spPr bwMode="auto">
        <a:xfrm>
          <a:off x="1381125" y="52387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352425</xdr:colOff>
      <xdr:row>30</xdr:row>
      <xdr:rowOff>95250</xdr:rowOff>
    </xdr:from>
    <xdr:to>
      <xdr:col>2</xdr:col>
      <xdr:colOff>352425</xdr:colOff>
      <xdr:row>31</xdr:row>
      <xdr:rowOff>0</xdr:rowOff>
    </xdr:to>
    <xdr:sp macro="" textlink="">
      <xdr:nvSpPr>
        <xdr:cNvPr id="289361" name="Line 242"/>
        <xdr:cNvSpPr>
          <a:spLocks noChangeShapeType="1"/>
        </xdr:cNvSpPr>
      </xdr:nvSpPr>
      <xdr:spPr bwMode="auto">
        <a:xfrm>
          <a:off x="1295400" y="52387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171450</xdr:colOff>
      <xdr:row>31</xdr:row>
      <xdr:rowOff>38100</xdr:rowOff>
    </xdr:from>
    <xdr:to>
      <xdr:col>2</xdr:col>
      <xdr:colOff>619125</xdr:colOff>
      <xdr:row>32</xdr:row>
      <xdr:rowOff>28575</xdr:rowOff>
    </xdr:to>
    <xdr:sp macro="" textlink="">
      <xdr:nvSpPr>
        <xdr:cNvPr id="41203" name="Text Box 243"/>
        <xdr:cNvSpPr txBox="1">
          <a:spLocks noChangeArrowheads="1"/>
        </xdr:cNvSpPr>
      </xdr:nvSpPr>
      <xdr:spPr bwMode="auto">
        <a:xfrm>
          <a:off x="342900" y="5353050"/>
          <a:ext cx="1219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和歌山電鉄貴志川線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742950</xdr:colOff>
      <xdr:row>32</xdr:row>
      <xdr:rowOff>19050</xdr:rowOff>
    </xdr:from>
    <xdr:to>
      <xdr:col>2</xdr:col>
      <xdr:colOff>114300</xdr:colOff>
      <xdr:row>32</xdr:row>
      <xdr:rowOff>133350</xdr:rowOff>
    </xdr:to>
    <xdr:sp macro="" textlink="">
      <xdr:nvSpPr>
        <xdr:cNvPr id="289363" name="AutoShape 244"/>
        <xdr:cNvSpPr>
          <a:spLocks noChangeArrowheads="1"/>
        </xdr:cNvSpPr>
      </xdr:nvSpPr>
      <xdr:spPr bwMode="auto">
        <a:xfrm>
          <a:off x="914400" y="550545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123825</xdr:rowOff>
    </xdr:from>
    <xdr:to>
      <xdr:col>0</xdr:col>
      <xdr:colOff>0</xdr:colOff>
      <xdr:row>38</xdr:row>
      <xdr:rowOff>38100</xdr:rowOff>
    </xdr:to>
    <xdr:sp macro="" textlink="">
      <xdr:nvSpPr>
        <xdr:cNvPr id="289365" name="Line 246"/>
        <xdr:cNvSpPr>
          <a:spLocks noChangeShapeType="1"/>
        </xdr:cNvSpPr>
      </xdr:nvSpPr>
      <xdr:spPr bwMode="auto">
        <a:xfrm>
          <a:off x="0" y="629602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289366" name="Oval 247"/>
        <xdr:cNvSpPr>
          <a:spLocks noChangeArrowheads="1"/>
        </xdr:cNvSpPr>
      </xdr:nvSpPr>
      <xdr:spPr bwMode="auto">
        <a:xfrm>
          <a:off x="0" y="6343650"/>
          <a:ext cx="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38</xdr:row>
      <xdr:rowOff>85725</xdr:rowOff>
    </xdr:from>
    <xdr:to>
      <xdr:col>0</xdr:col>
      <xdr:colOff>0</xdr:colOff>
      <xdr:row>40</xdr:row>
      <xdr:rowOff>9525</xdr:rowOff>
    </xdr:to>
    <xdr:sp macro="" textlink="">
      <xdr:nvSpPr>
        <xdr:cNvPr id="41208" name="AutoShape 248"/>
        <xdr:cNvSpPr>
          <a:spLocks noChangeArrowheads="1"/>
        </xdr:cNvSpPr>
      </xdr:nvSpPr>
      <xdr:spPr bwMode="auto">
        <a:xfrm>
          <a:off x="0" y="6600825"/>
          <a:ext cx="0" cy="266700"/>
        </a:xfrm>
        <a:prstGeom prst="hexagon">
          <a:avLst>
            <a:gd name="adj" fmla="val -214748364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160</a:t>
          </a: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63</a:t>
          </a:r>
        </a:p>
      </xdr:txBody>
    </xdr:sp>
    <xdr:clientData/>
  </xdr:twoCellAnchor>
  <xdr:twoCellAnchor>
    <xdr:from>
      <xdr:col>0</xdr:col>
      <xdr:colOff>0</xdr:colOff>
      <xdr:row>35</xdr:row>
      <xdr:rowOff>76200</xdr:rowOff>
    </xdr:from>
    <xdr:to>
      <xdr:col>0</xdr:col>
      <xdr:colOff>0</xdr:colOff>
      <xdr:row>37</xdr:row>
      <xdr:rowOff>161925</xdr:rowOff>
    </xdr:to>
    <xdr:sp macro="" textlink="">
      <xdr:nvSpPr>
        <xdr:cNvPr id="41209" name="AutoShape 249"/>
        <xdr:cNvSpPr>
          <a:spLocks noChangeArrowheads="1"/>
        </xdr:cNvSpPr>
      </xdr:nvSpPr>
      <xdr:spPr bwMode="auto">
        <a:xfrm flipV="1">
          <a:off x="0" y="6076950"/>
          <a:ext cx="0" cy="4286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370</a:t>
          </a:r>
        </a:p>
        <a:p>
          <a:pPr algn="ctr" rtl="0">
            <a:defRPr sz="1000"/>
          </a:pPr>
          <a:endParaRPr lang="en-US" altLang="ja-JP" sz="9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38</xdr:row>
      <xdr:rowOff>123825</xdr:rowOff>
    </xdr:from>
    <xdr:to>
      <xdr:col>0</xdr:col>
      <xdr:colOff>0</xdr:colOff>
      <xdr:row>40</xdr:row>
      <xdr:rowOff>114300</xdr:rowOff>
    </xdr:to>
    <xdr:sp macro="" textlink="">
      <xdr:nvSpPr>
        <xdr:cNvPr id="41210" name="Text Box 250"/>
        <xdr:cNvSpPr txBox="1">
          <a:spLocks noChangeArrowheads="1"/>
        </xdr:cNvSpPr>
      </xdr:nvSpPr>
      <xdr:spPr bwMode="auto">
        <a:xfrm>
          <a:off x="0" y="6638925"/>
          <a:ext cx="0" cy="3333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</a:p>
      </xdr:txBody>
    </xdr:sp>
    <xdr:clientData/>
  </xdr:twoCellAnchor>
  <xdr:twoCellAnchor>
    <xdr:from>
      <xdr:col>1</xdr:col>
      <xdr:colOff>571500</xdr:colOff>
      <xdr:row>39</xdr:row>
      <xdr:rowOff>161925</xdr:rowOff>
    </xdr:from>
    <xdr:to>
      <xdr:col>1</xdr:col>
      <xdr:colOff>695325</xdr:colOff>
      <xdr:row>40</xdr:row>
      <xdr:rowOff>104775</xdr:rowOff>
    </xdr:to>
    <xdr:sp macro="" textlink="">
      <xdr:nvSpPr>
        <xdr:cNvPr id="289370" name="AutoShape 251"/>
        <xdr:cNvSpPr>
          <a:spLocks noChangeArrowheads="1"/>
        </xdr:cNvSpPr>
      </xdr:nvSpPr>
      <xdr:spPr bwMode="auto">
        <a:xfrm>
          <a:off x="742950" y="6848475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39</xdr:row>
      <xdr:rowOff>0</xdr:rowOff>
    </xdr:from>
    <xdr:to>
      <xdr:col>1</xdr:col>
      <xdr:colOff>590550</xdr:colOff>
      <xdr:row>40</xdr:row>
      <xdr:rowOff>95250</xdr:rowOff>
    </xdr:to>
    <xdr:sp macro="" textlink="">
      <xdr:nvSpPr>
        <xdr:cNvPr id="289371" name="Line 252"/>
        <xdr:cNvSpPr>
          <a:spLocks noChangeShapeType="1"/>
        </xdr:cNvSpPr>
      </xdr:nvSpPr>
      <xdr:spPr bwMode="auto">
        <a:xfrm flipV="1">
          <a:off x="561975" y="6686550"/>
          <a:ext cx="200025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323850</xdr:colOff>
      <xdr:row>35</xdr:row>
      <xdr:rowOff>114300</xdr:rowOff>
    </xdr:from>
    <xdr:to>
      <xdr:col>4</xdr:col>
      <xdr:colOff>619125</xdr:colOff>
      <xdr:row>40</xdr:row>
      <xdr:rowOff>57150</xdr:rowOff>
    </xdr:to>
    <xdr:sp macro="" textlink="">
      <xdr:nvSpPr>
        <xdr:cNvPr id="289374" name="Freeform 255"/>
        <xdr:cNvSpPr>
          <a:spLocks/>
        </xdr:cNvSpPr>
      </xdr:nvSpPr>
      <xdr:spPr bwMode="auto">
        <a:xfrm>
          <a:off x="2038350" y="6115050"/>
          <a:ext cx="1066800" cy="800100"/>
        </a:xfrm>
        <a:custGeom>
          <a:avLst/>
          <a:gdLst>
            <a:gd name="T0" fmla="*/ 2147483647 w 112"/>
            <a:gd name="T1" fmla="*/ 2147483647 h 84"/>
            <a:gd name="T2" fmla="*/ 0 w 112"/>
            <a:gd name="T3" fmla="*/ 2147483647 h 84"/>
            <a:gd name="T4" fmla="*/ 2147483647 w 112"/>
            <a:gd name="T5" fmla="*/ 2147483647 h 84"/>
            <a:gd name="T6" fmla="*/ 2147483647 w 112"/>
            <a:gd name="T7" fmla="*/ 2147483647 h 84"/>
            <a:gd name="T8" fmla="*/ 2147483647 w 112"/>
            <a:gd name="T9" fmla="*/ 2147483647 h 84"/>
            <a:gd name="T10" fmla="*/ 2147483647 w 112"/>
            <a:gd name="T11" fmla="*/ 2147483647 h 84"/>
            <a:gd name="T12" fmla="*/ 2147483647 w 112"/>
            <a:gd name="T13" fmla="*/ 2147483647 h 84"/>
            <a:gd name="T14" fmla="*/ 2147483647 w 112"/>
            <a:gd name="T15" fmla="*/ 2147483647 h 84"/>
            <a:gd name="T16" fmla="*/ 2147483647 w 112"/>
            <a:gd name="T17" fmla="*/ 0 h 84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112" h="84">
              <a:moveTo>
                <a:pt x="2" y="84"/>
              </a:moveTo>
              <a:lnTo>
                <a:pt x="0" y="64"/>
              </a:lnTo>
              <a:lnTo>
                <a:pt x="15" y="50"/>
              </a:lnTo>
              <a:lnTo>
                <a:pt x="54" y="48"/>
              </a:lnTo>
              <a:lnTo>
                <a:pt x="87" y="40"/>
              </a:lnTo>
              <a:lnTo>
                <a:pt x="112" y="31"/>
              </a:lnTo>
              <a:lnTo>
                <a:pt x="111" y="19"/>
              </a:lnTo>
              <a:lnTo>
                <a:pt x="92" y="8"/>
              </a:lnTo>
              <a:lnTo>
                <a:pt x="73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37</xdr:row>
      <xdr:rowOff>0</xdr:rowOff>
    </xdr:from>
    <xdr:to>
      <xdr:col>3</xdr:col>
      <xdr:colOff>333375</xdr:colOff>
      <xdr:row>39</xdr:row>
      <xdr:rowOff>19050</xdr:rowOff>
    </xdr:to>
    <xdr:sp macro="" textlink="">
      <xdr:nvSpPr>
        <xdr:cNvPr id="289375" name="Freeform 256"/>
        <xdr:cNvSpPr>
          <a:spLocks/>
        </xdr:cNvSpPr>
      </xdr:nvSpPr>
      <xdr:spPr bwMode="auto">
        <a:xfrm>
          <a:off x="1828800" y="6343650"/>
          <a:ext cx="219075" cy="361950"/>
        </a:xfrm>
        <a:custGeom>
          <a:avLst/>
          <a:gdLst>
            <a:gd name="T0" fmla="*/ 0 w 23"/>
            <a:gd name="T1" fmla="*/ 0 h 39"/>
            <a:gd name="T2" fmla="*/ 2147483647 w 23"/>
            <a:gd name="T3" fmla="*/ 2147483647 h 39"/>
            <a:gd name="T4" fmla="*/ 2147483647 w 23"/>
            <a:gd name="T5" fmla="*/ 2147483647 h 3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3" h="39">
              <a:moveTo>
                <a:pt x="0" y="0"/>
              </a:moveTo>
              <a:lnTo>
                <a:pt x="5" y="25"/>
              </a:lnTo>
              <a:lnTo>
                <a:pt x="23" y="39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428625</xdr:colOff>
      <xdr:row>36</xdr:row>
      <xdr:rowOff>19050</xdr:rowOff>
    </xdr:from>
    <xdr:to>
      <xdr:col>4</xdr:col>
      <xdr:colOff>676275</xdr:colOff>
      <xdr:row>37</xdr:row>
      <xdr:rowOff>0</xdr:rowOff>
    </xdr:to>
    <xdr:sp macro="" textlink="">
      <xdr:nvSpPr>
        <xdr:cNvPr id="41217" name="Text Box 257"/>
        <xdr:cNvSpPr txBox="1">
          <a:spLocks noChangeArrowheads="1"/>
        </xdr:cNvSpPr>
      </xdr:nvSpPr>
      <xdr:spPr bwMode="auto">
        <a:xfrm>
          <a:off x="2914650" y="6191250"/>
          <a:ext cx="2476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峠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314325</xdr:colOff>
      <xdr:row>39</xdr:row>
      <xdr:rowOff>9525</xdr:rowOff>
    </xdr:from>
    <xdr:to>
      <xdr:col>4</xdr:col>
      <xdr:colOff>400050</xdr:colOff>
      <xdr:row>39</xdr:row>
      <xdr:rowOff>171450</xdr:rowOff>
    </xdr:to>
    <xdr:sp macro="" textlink="">
      <xdr:nvSpPr>
        <xdr:cNvPr id="41218" name="Text Box 258"/>
        <xdr:cNvSpPr txBox="1">
          <a:spLocks noChangeArrowheads="1"/>
        </xdr:cNvSpPr>
      </xdr:nvSpPr>
      <xdr:spPr bwMode="auto">
        <a:xfrm>
          <a:off x="2028825" y="6696075"/>
          <a:ext cx="857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黒沢牧場入口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45</xdr:row>
      <xdr:rowOff>76200</xdr:rowOff>
    </xdr:from>
    <xdr:to>
      <xdr:col>0</xdr:col>
      <xdr:colOff>0</xdr:colOff>
      <xdr:row>47</xdr:row>
      <xdr:rowOff>66675</xdr:rowOff>
    </xdr:to>
    <xdr:sp macro="" textlink="">
      <xdr:nvSpPr>
        <xdr:cNvPr id="41219" name="Text Box 259"/>
        <xdr:cNvSpPr txBox="1">
          <a:spLocks noChangeArrowheads="1"/>
        </xdr:cNvSpPr>
      </xdr:nvSpPr>
      <xdr:spPr bwMode="auto">
        <a:xfrm>
          <a:off x="0" y="7791450"/>
          <a:ext cx="0" cy="3333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　　しらまの里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514350</xdr:colOff>
      <xdr:row>42</xdr:row>
      <xdr:rowOff>142875</xdr:rowOff>
    </xdr:from>
    <xdr:to>
      <xdr:col>2</xdr:col>
      <xdr:colOff>133350</xdr:colOff>
      <xdr:row>47</xdr:row>
      <xdr:rowOff>161925</xdr:rowOff>
    </xdr:to>
    <xdr:sp macro="" textlink="">
      <xdr:nvSpPr>
        <xdr:cNvPr id="289382" name="Freeform 263"/>
        <xdr:cNvSpPr>
          <a:spLocks/>
        </xdr:cNvSpPr>
      </xdr:nvSpPr>
      <xdr:spPr bwMode="auto">
        <a:xfrm>
          <a:off x="685800" y="7343775"/>
          <a:ext cx="390525" cy="876300"/>
        </a:xfrm>
        <a:custGeom>
          <a:avLst/>
          <a:gdLst>
            <a:gd name="T0" fmla="*/ 2147483647 w 41"/>
            <a:gd name="T1" fmla="*/ 2147483647 h 93"/>
            <a:gd name="T2" fmla="*/ 2147483647 w 41"/>
            <a:gd name="T3" fmla="*/ 2147483647 h 93"/>
            <a:gd name="T4" fmla="*/ 2147483647 w 41"/>
            <a:gd name="T5" fmla="*/ 2147483647 h 93"/>
            <a:gd name="T6" fmla="*/ 0 w 41"/>
            <a:gd name="T7" fmla="*/ 2147483647 h 93"/>
            <a:gd name="T8" fmla="*/ 2147483647 w 41"/>
            <a:gd name="T9" fmla="*/ 2147483647 h 93"/>
            <a:gd name="T10" fmla="*/ 2147483647 w 41"/>
            <a:gd name="T11" fmla="*/ 2147483647 h 93"/>
            <a:gd name="T12" fmla="*/ 2147483647 w 41"/>
            <a:gd name="T13" fmla="*/ 0 h 93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41" h="93">
              <a:moveTo>
                <a:pt x="41" y="93"/>
              </a:moveTo>
              <a:lnTo>
                <a:pt x="41" y="73"/>
              </a:lnTo>
              <a:lnTo>
                <a:pt x="34" y="67"/>
              </a:lnTo>
              <a:lnTo>
                <a:pt x="0" y="49"/>
              </a:lnTo>
              <a:lnTo>
                <a:pt x="6" y="36"/>
              </a:lnTo>
              <a:lnTo>
                <a:pt x="18" y="17"/>
              </a:lnTo>
              <a:lnTo>
                <a:pt x="26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647700</xdr:colOff>
      <xdr:row>44</xdr:row>
      <xdr:rowOff>85725</xdr:rowOff>
    </xdr:from>
    <xdr:to>
      <xdr:col>2</xdr:col>
      <xdr:colOff>238125</xdr:colOff>
      <xdr:row>49</xdr:row>
      <xdr:rowOff>0</xdr:rowOff>
    </xdr:to>
    <xdr:sp macro="" textlink="">
      <xdr:nvSpPr>
        <xdr:cNvPr id="289383" name="Line 264"/>
        <xdr:cNvSpPr>
          <a:spLocks noChangeShapeType="1"/>
        </xdr:cNvSpPr>
      </xdr:nvSpPr>
      <xdr:spPr bwMode="auto">
        <a:xfrm flipH="1">
          <a:off x="819150" y="7629525"/>
          <a:ext cx="361950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590550</xdr:colOff>
      <xdr:row>45</xdr:row>
      <xdr:rowOff>9525</xdr:rowOff>
    </xdr:from>
    <xdr:to>
      <xdr:col>2</xdr:col>
      <xdr:colOff>0</xdr:colOff>
      <xdr:row>45</xdr:row>
      <xdr:rowOff>161925</xdr:rowOff>
    </xdr:to>
    <xdr:sp macro="" textlink="">
      <xdr:nvSpPr>
        <xdr:cNvPr id="289384" name="Freeform 265"/>
        <xdr:cNvSpPr>
          <a:spLocks/>
        </xdr:cNvSpPr>
      </xdr:nvSpPr>
      <xdr:spPr bwMode="auto">
        <a:xfrm>
          <a:off x="762000" y="7724775"/>
          <a:ext cx="180975" cy="152400"/>
        </a:xfrm>
        <a:custGeom>
          <a:avLst/>
          <a:gdLst>
            <a:gd name="T0" fmla="*/ 2147483647 w 19"/>
            <a:gd name="T1" fmla="*/ 0 h 16"/>
            <a:gd name="T2" fmla="*/ 2147483647 w 19"/>
            <a:gd name="T3" fmla="*/ 2147483647 h 16"/>
            <a:gd name="T4" fmla="*/ 2147483647 w 19"/>
            <a:gd name="T5" fmla="*/ 2147483647 h 16"/>
            <a:gd name="T6" fmla="*/ 2147483647 w 19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" h="16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523875</xdr:colOff>
      <xdr:row>46</xdr:row>
      <xdr:rowOff>9525</xdr:rowOff>
    </xdr:from>
    <xdr:to>
      <xdr:col>1</xdr:col>
      <xdr:colOff>723900</xdr:colOff>
      <xdr:row>47</xdr:row>
      <xdr:rowOff>0</xdr:rowOff>
    </xdr:to>
    <xdr:sp macro="" textlink="">
      <xdr:nvSpPr>
        <xdr:cNvPr id="289385" name="Freeform 266"/>
        <xdr:cNvSpPr>
          <a:spLocks/>
        </xdr:cNvSpPr>
      </xdr:nvSpPr>
      <xdr:spPr bwMode="auto">
        <a:xfrm>
          <a:off x="695325" y="7896225"/>
          <a:ext cx="200025" cy="161925"/>
        </a:xfrm>
        <a:custGeom>
          <a:avLst/>
          <a:gdLst>
            <a:gd name="T0" fmla="*/ 0 w 21"/>
            <a:gd name="T1" fmla="*/ 2147483647 h 18"/>
            <a:gd name="T2" fmla="*/ 2147483647 w 21"/>
            <a:gd name="T3" fmla="*/ 2147483647 h 18"/>
            <a:gd name="T4" fmla="*/ 2147483647 w 21"/>
            <a:gd name="T5" fmla="*/ 2147483647 h 18"/>
            <a:gd name="T6" fmla="*/ 2147483647 w 21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" h="18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628650</xdr:colOff>
      <xdr:row>43</xdr:row>
      <xdr:rowOff>0</xdr:rowOff>
    </xdr:from>
    <xdr:to>
      <xdr:col>2</xdr:col>
      <xdr:colOff>104775</xdr:colOff>
      <xdr:row>45</xdr:row>
      <xdr:rowOff>104775</xdr:rowOff>
    </xdr:to>
    <xdr:sp macro="" textlink="">
      <xdr:nvSpPr>
        <xdr:cNvPr id="289386" name="Freeform 267"/>
        <xdr:cNvSpPr>
          <a:spLocks/>
        </xdr:cNvSpPr>
      </xdr:nvSpPr>
      <xdr:spPr bwMode="auto">
        <a:xfrm>
          <a:off x="800100" y="7372350"/>
          <a:ext cx="247650" cy="447675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704850</xdr:colOff>
      <xdr:row>43</xdr:row>
      <xdr:rowOff>38100</xdr:rowOff>
    </xdr:from>
    <xdr:to>
      <xdr:col>2</xdr:col>
      <xdr:colOff>180975</xdr:colOff>
      <xdr:row>45</xdr:row>
      <xdr:rowOff>142875</xdr:rowOff>
    </xdr:to>
    <xdr:sp macro="" textlink="">
      <xdr:nvSpPr>
        <xdr:cNvPr id="289387" name="Freeform 268"/>
        <xdr:cNvSpPr>
          <a:spLocks/>
        </xdr:cNvSpPr>
      </xdr:nvSpPr>
      <xdr:spPr bwMode="auto">
        <a:xfrm>
          <a:off x="876300" y="7410450"/>
          <a:ext cx="247650" cy="447675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666750</xdr:colOff>
      <xdr:row>43</xdr:row>
      <xdr:rowOff>9525</xdr:rowOff>
    </xdr:from>
    <xdr:to>
      <xdr:col>2</xdr:col>
      <xdr:colOff>142875</xdr:colOff>
      <xdr:row>45</xdr:row>
      <xdr:rowOff>114300</xdr:rowOff>
    </xdr:to>
    <xdr:sp macro="" textlink="">
      <xdr:nvSpPr>
        <xdr:cNvPr id="289388" name="Freeform 269"/>
        <xdr:cNvSpPr>
          <a:spLocks/>
        </xdr:cNvSpPr>
      </xdr:nvSpPr>
      <xdr:spPr bwMode="auto">
        <a:xfrm>
          <a:off x="838200" y="7381875"/>
          <a:ext cx="247650" cy="447675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447675</xdr:colOff>
      <xdr:row>46</xdr:row>
      <xdr:rowOff>76200</xdr:rowOff>
    </xdr:from>
    <xdr:to>
      <xdr:col>1</xdr:col>
      <xdr:colOff>695325</xdr:colOff>
      <xdr:row>49</xdr:row>
      <xdr:rowOff>9525</xdr:rowOff>
    </xdr:to>
    <xdr:sp macro="" textlink="">
      <xdr:nvSpPr>
        <xdr:cNvPr id="289389" name="Freeform 270"/>
        <xdr:cNvSpPr>
          <a:spLocks/>
        </xdr:cNvSpPr>
      </xdr:nvSpPr>
      <xdr:spPr bwMode="auto">
        <a:xfrm>
          <a:off x="619125" y="7962900"/>
          <a:ext cx="247650" cy="447675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400050</xdr:colOff>
      <xdr:row>46</xdr:row>
      <xdr:rowOff>57150</xdr:rowOff>
    </xdr:from>
    <xdr:to>
      <xdr:col>1</xdr:col>
      <xdr:colOff>647700</xdr:colOff>
      <xdr:row>48</xdr:row>
      <xdr:rowOff>171450</xdr:rowOff>
    </xdr:to>
    <xdr:sp macro="" textlink="">
      <xdr:nvSpPr>
        <xdr:cNvPr id="289390" name="Freeform 271"/>
        <xdr:cNvSpPr>
          <a:spLocks/>
        </xdr:cNvSpPr>
      </xdr:nvSpPr>
      <xdr:spPr bwMode="auto">
        <a:xfrm>
          <a:off x="571500" y="7943850"/>
          <a:ext cx="247650" cy="457200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361950</xdr:colOff>
      <xdr:row>46</xdr:row>
      <xdr:rowOff>47625</xdr:rowOff>
    </xdr:from>
    <xdr:to>
      <xdr:col>1</xdr:col>
      <xdr:colOff>609600</xdr:colOff>
      <xdr:row>48</xdr:row>
      <xdr:rowOff>161925</xdr:rowOff>
    </xdr:to>
    <xdr:sp macro="" textlink="">
      <xdr:nvSpPr>
        <xdr:cNvPr id="289391" name="Freeform 272"/>
        <xdr:cNvSpPr>
          <a:spLocks/>
        </xdr:cNvSpPr>
      </xdr:nvSpPr>
      <xdr:spPr bwMode="auto">
        <a:xfrm>
          <a:off x="533400" y="7934325"/>
          <a:ext cx="247650" cy="457200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752475</xdr:colOff>
      <xdr:row>46</xdr:row>
      <xdr:rowOff>19050</xdr:rowOff>
    </xdr:from>
    <xdr:to>
      <xdr:col>2</xdr:col>
      <xdr:colOff>142875</xdr:colOff>
      <xdr:row>46</xdr:row>
      <xdr:rowOff>161925</xdr:rowOff>
    </xdr:to>
    <xdr:sp macro="" textlink="">
      <xdr:nvSpPr>
        <xdr:cNvPr id="289392" name="Oval 273"/>
        <xdr:cNvSpPr>
          <a:spLocks noChangeArrowheads="1"/>
        </xdr:cNvSpPr>
      </xdr:nvSpPr>
      <xdr:spPr bwMode="auto">
        <a:xfrm>
          <a:off x="923925" y="7905750"/>
          <a:ext cx="16192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104775</xdr:colOff>
      <xdr:row>46</xdr:row>
      <xdr:rowOff>161925</xdr:rowOff>
    </xdr:from>
    <xdr:to>
      <xdr:col>1</xdr:col>
      <xdr:colOff>723900</xdr:colOff>
      <xdr:row>47</xdr:row>
      <xdr:rowOff>152400</xdr:rowOff>
    </xdr:to>
    <xdr:sp macro="" textlink="">
      <xdr:nvSpPr>
        <xdr:cNvPr id="41235" name="Text Box 275"/>
        <xdr:cNvSpPr txBox="1">
          <a:spLocks noChangeArrowheads="1"/>
        </xdr:cNvSpPr>
      </xdr:nvSpPr>
      <xdr:spPr bwMode="auto">
        <a:xfrm>
          <a:off x="276225" y="8048625"/>
          <a:ext cx="6191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美山大橋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666750</xdr:colOff>
      <xdr:row>42</xdr:row>
      <xdr:rowOff>72386</xdr:rowOff>
    </xdr:from>
    <xdr:to>
      <xdr:col>3</xdr:col>
      <xdr:colOff>666750</xdr:colOff>
      <xdr:row>48</xdr:row>
      <xdr:rowOff>85725</xdr:rowOff>
    </xdr:to>
    <xdr:sp macro="" textlink="">
      <xdr:nvSpPr>
        <xdr:cNvPr id="289395" name="Freeform 276"/>
        <xdr:cNvSpPr>
          <a:spLocks/>
        </xdr:cNvSpPr>
      </xdr:nvSpPr>
      <xdr:spPr bwMode="auto">
        <a:xfrm>
          <a:off x="2381250" y="7406636"/>
          <a:ext cx="0" cy="1061089"/>
        </a:xfrm>
        <a:custGeom>
          <a:avLst/>
          <a:gdLst>
            <a:gd name="T0" fmla="*/ 2147483647 w 60"/>
            <a:gd name="T1" fmla="*/ 2147483647 h 50"/>
            <a:gd name="T2" fmla="*/ 2147483647 w 60"/>
            <a:gd name="T3" fmla="*/ 2147483647 h 50"/>
            <a:gd name="T4" fmla="*/ 0 w 60"/>
            <a:gd name="T5" fmla="*/ 0 h 50"/>
            <a:gd name="T6" fmla="*/ 0 60000 65536"/>
            <a:gd name="T7" fmla="*/ 0 60000 65536"/>
            <a:gd name="T8" fmla="*/ 0 60000 65536"/>
            <a:gd name="connsiteX0" fmla="*/ 0 w 0"/>
            <a:gd name="connsiteY0" fmla="*/ 9800 h 9800"/>
            <a:gd name="connsiteX1" fmla="*/ 0 w 0"/>
            <a:gd name="connsiteY1" fmla="*/ 0 h 9800"/>
            <a:gd name="connsiteX0" fmla="*/ 0 w 0"/>
            <a:gd name="connsiteY0" fmla="*/ 20668 h 20668"/>
            <a:gd name="connsiteX1" fmla="*/ 15875 w 0"/>
            <a:gd name="connsiteY1" fmla="*/ 0 h 206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20668">
              <a:moveTo>
                <a:pt x="0" y="20668"/>
              </a:moveTo>
              <a:lnTo>
                <a:pt x="1587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666750</xdr:colOff>
      <xdr:row>47</xdr:row>
      <xdr:rowOff>47625</xdr:rowOff>
    </xdr:from>
    <xdr:to>
      <xdr:col>4</xdr:col>
      <xdr:colOff>752475</xdr:colOff>
      <xdr:row>47</xdr:row>
      <xdr:rowOff>66675</xdr:rowOff>
    </xdr:to>
    <xdr:sp macro="" textlink="">
      <xdr:nvSpPr>
        <xdr:cNvPr id="289402" name="Line 288"/>
        <xdr:cNvSpPr>
          <a:spLocks noChangeShapeType="1"/>
        </xdr:cNvSpPr>
      </xdr:nvSpPr>
      <xdr:spPr bwMode="auto">
        <a:xfrm>
          <a:off x="2381250" y="8105775"/>
          <a:ext cx="85725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581025</xdr:colOff>
      <xdr:row>53</xdr:row>
      <xdr:rowOff>28575</xdr:rowOff>
    </xdr:from>
    <xdr:to>
      <xdr:col>4</xdr:col>
      <xdr:colOff>247650</xdr:colOff>
      <xdr:row>56</xdr:row>
      <xdr:rowOff>104775</xdr:rowOff>
    </xdr:to>
    <xdr:sp macro="" textlink="">
      <xdr:nvSpPr>
        <xdr:cNvPr id="289403" name="Freeform 289"/>
        <xdr:cNvSpPr>
          <a:spLocks/>
        </xdr:cNvSpPr>
      </xdr:nvSpPr>
      <xdr:spPr bwMode="auto">
        <a:xfrm>
          <a:off x="3838575" y="9115425"/>
          <a:ext cx="438150" cy="590550"/>
        </a:xfrm>
        <a:custGeom>
          <a:avLst/>
          <a:gdLst>
            <a:gd name="T0" fmla="*/ 2147483647 w 44"/>
            <a:gd name="T1" fmla="*/ 2147483647 h 60"/>
            <a:gd name="T2" fmla="*/ 2147483647 w 44"/>
            <a:gd name="T3" fmla="*/ 2147483647 h 60"/>
            <a:gd name="T4" fmla="*/ 0 w 44"/>
            <a:gd name="T5" fmla="*/ 0 h 6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4" h="60">
              <a:moveTo>
                <a:pt x="44" y="60"/>
              </a:moveTo>
              <a:lnTo>
                <a:pt x="43" y="44"/>
              </a:lnTo>
              <a:lnTo>
                <a:pt x="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190500</xdr:colOff>
      <xdr:row>56</xdr:row>
      <xdr:rowOff>28575</xdr:rowOff>
    </xdr:from>
    <xdr:to>
      <xdr:col>4</xdr:col>
      <xdr:colOff>314325</xdr:colOff>
      <xdr:row>56</xdr:row>
      <xdr:rowOff>152400</xdr:rowOff>
    </xdr:to>
    <xdr:sp macro="" textlink="">
      <xdr:nvSpPr>
        <xdr:cNvPr id="289404" name="AutoShape 290"/>
        <xdr:cNvSpPr>
          <a:spLocks noChangeArrowheads="1"/>
        </xdr:cNvSpPr>
      </xdr:nvSpPr>
      <xdr:spPr bwMode="auto">
        <a:xfrm>
          <a:off x="4219575" y="9629775"/>
          <a:ext cx="1238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742950</xdr:colOff>
      <xdr:row>52</xdr:row>
      <xdr:rowOff>142875</xdr:rowOff>
    </xdr:from>
    <xdr:to>
      <xdr:col>10</xdr:col>
      <xdr:colOff>704850</xdr:colOff>
      <xdr:row>54</xdr:row>
      <xdr:rowOff>95250</xdr:rowOff>
    </xdr:to>
    <xdr:sp macro="" textlink="">
      <xdr:nvSpPr>
        <xdr:cNvPr id="289406" name="Freeform 292"/>
        <xdr:cNvSpPr>
          <a:spLocks/>
        </xdr:cNvSpPr>
      </xdr:nvSpPr>
      <xdr:spPr bwMode="auto">
        <a:xfrm>
          <a:off x="7086600" y="9058275"/>
          <a:ext cx="733425" cy="295275"/>
        </a:xfrm>
        <a:custGeom>
          <a:avLst/>
          <a:gdLst>
            <a:gd name="T0" fmla="*/ 0 w 79"/>
            <a:gd name="T1" fmla="*/ 2147483647 h 35"/>
            <a:gd name="T2" fmla="*/ 0 w 79"/>
            <a:gd name="T3" fmla="*/ 0 h 35"/>
            <a:gd name="T4" fmla="*/ 2147483647 w 79"/>
            <a:gd name="T5" fmla="*/ 2147483647 h 3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9" h="35">
              <a:moveTo>
                <a:pt x="0" y="35"/>
              </a:moveTo>
              <a:lnTo>
                <a:pt x="0" y="0"/>
              </a:lnTo>
              <a:lnTo>
                <a:pt x="79" y="1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571500</xdr:colOff>
      <xdr:row>64</xdr:row>
      <xdr:rowOff>0</xdr:rowOff>
    </xdr:from>
    <xdr:to>
      <xdr:col>1</xdr:col>
      <xdr:colOff>704850</xdr:colOff>
      <xdr:row>64</xdr:row>
      <xdr:rowOff>123825</xdr:rowOff>
    </xdr:to>
    <xdr:sp macro="" textlink="">
      <xdr:nvSpPr>
        <xdr:cNvPr id="289407" name="AutoShape 293"/>
        <xdr:cNvSpPr>
          <a:spLocks noChangeArrowheads="1"/>
        </xdr:cNvSpPr>
      </xdr:nvSpPr>
      <xdr:spPr bwMode="auto">
        <a:xfrm>
          <a:off x="2286000" y="109728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295275</xdr:colOff>
      <xdr:row>53</xdr:row>
      <xdr:rowOff>9525</xdr:rowOff>
    </xdr:from>
    <xdr:to>
      <xdr:col>6</xdr:col>
      <xdr:colOff>28575</xdr:colOff>
      <xdr:row>56</xdr:row>
      <xdr:rowOff>47625</xdr:rowOff>
    </xdr:to>
    <xdr:sp macro="" textlink="">
      <xdr:nvSpPr>
        <xdr:cNvPr id="289408" name="Freeform 294"/>
        <xdr:cNvSpPr>
          <a:spLocks/>
        </xdr:cNvSpPr>
      </xdr:nvSpPr>
      <xdr:spPr bwMode="auto">
        <a:xfrm>
          <a:off x="5095875" y="9096375"/>
          <a:ext cx="504825" cy="552450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762000</xdr:colOff>
      <xdr:row>52</xdr:row>
      <xdr:rowOff>152400</xdr:rowOff>
    </xdr:from>
    <xdr:to>
      <xdr:col>6</xdr:col>
      <xdr:colOff>590550</xdr:colOff>
      <xdr:row>53</xdr:row>
      <xdr:rowOff>9525</xdr:rowOff>
    </xdr:to>
    <xdr:sp macro="" textlink="">
      <xdr:nvSpPr>
        <xdr:cNvPr id="289409" name="Freeform 295"/>
        <xdr:cNvSpPr>
          <a:spLocks/>
        </xdr:cNvSpPr>
      </xdr:nvSpPr>
      <xdr:spPr bwMode="auto">
        <a:xfrm flipH="1">
          <a:off x="5562600" y="9067800"/>
          <a:ext cx="600075" cy="28575"/>
        </a:xfrm>
        <a:custGeom>
          <a:avLst/>
          <a:gdLst>
            <a:gd name="T0" fmla="*/ 0 w 83"/>
            <a:gd name="T1" fmla="*/ 0 h 94"/>
            <a:gd name="T2" fmla="*/ 2147483647 w 83"/>
            <a:gd name="T3" fmla="*/ 2147483647 h 94"/>
            <a:gd name="T4" fmla="*/ 2147483647 w 83"/>
            <a:gd name="T5" fmla="*/ 2147483647 h 9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3" h="94">
              <a:moveTo>
                <a:pt x="0" y="0"/>
              </a:moveTo>
              <a:lnTo>
                <a:pt x="43" y="50"/>
              </a:lnTo>
              <a:lnTo>
                <a:pt x="83" y="9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31</xdr:row>
      <xdr:rowOff>123825</xdr:rowOff>
    </xdr:from>
    <xdr:to>
      <xdr:col>8</xdr:col>
      <xdr:colOff>123825</xdr:colOff>
      <xdr:row>32</xdr:row>
      <xdr:rowOff>66675</xdr:rowOff>
    </xdr:to>
    <xdr:sp macro="" textlink="">
      <xdr:nvSpPr>
        <xdr:cNvPr id="289411" name="AutoShape 297"/>
        <xdr:cNvSpPr>
          <a:spLocks noChangeArrowheads="1"/>
        </xdr:cNvSpPr>
      </xdr:nvSpPr>
      <xdr:spPr bwMode="auto">
        <a:xfrm>
          <a:off x="5572125" y="5438775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</xdr:colOff>
      <xdr:row>30</xdr:row>
      <xdr:rowOff>104775</xdr:rowOff>
    </xdr:from>
    <xdr:to>
      <xdr:col>8</xdr:col>
      <xdr:colOff>504825</xdr:colOff>
      <xdr:row>32</xdr:row>
      <xdr:rowOff>76200</xdr:rowOff>
    </xdr:to>
    <xdr:sp macro="" textlink="">
      <xdr:nvSpPr>
        <xdr:cNvPr id="289412" name="Freeform 299"/>
        <xdr:cNvSpPr>
          <a:spLocks/>
        </xdr:cNvSpPr>
      </xdr:nvSpPr>
      <xdr:spPr bwMode="auto">
        <a:xfrm>
          <a:off x="5591175" y="5248275"/>
          <a:ext cx="485775" cy="314325"/>
        </a:xfrm>
        <a:custGeom>
          <a:avLst/>
          <a:gdLst>
            <a:gd name="T0" fmla="*/ 0 w 51"/>
            <a:gd name="T1" fmla="*/ 0 h 33"/>
            <a:gd name="T2" fmla="*/ 2147483647 w 51"/>
            <a:gd name="T3" fmla="*/ 2147483647 h 33"/>
            <a:gd name="T4" fmla="*/ 2147483647 w 51"/>
            <a:gd name="T5" fmla="*/ 2147483647 h 33"/>
            <a:gd name="T6" fmla="*/ 2147483647 w 51"/>
            <a:gd name="T7" fmla="*/ 2147483647 h 33"/>
            <a:gd name="T8" fmla="*/ 2147483647 w 51"/>
            <a:gd name="T9" fmla="*/ 2147483647 h 3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51" h="33">
              <a:moveTo>
                <a:pt x="0" y="0"/>
              </a:moveTo>
              <a:lnTo>
                <a:pt x="11" y="13"/>
              </a:lnTo>
              <a:lnTo>
                <a:pt x="31" y="9"/>
              </a:lnTo>
              <a:lnTo>
                <a:pt x="45" y="26"/>
              </a:lnTo>
              <a:lnTo>
                <a:pt x="51" y="33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762000</xdr:colOff>
      <xdr:row>28</xdr:row>
      <xdr:rowOff>95250</xdr:rowOff>
    </xdr:from>
    <xdr:to>
      <xdr:col>8</xdr:col>
      <xdr:colOff>609600</xdr:colOff>
      <xdr:row>30</xdr:row>
      <xdr:rowOff>47625</xdr:rowOff>
    </xdr:to>
    <xdr:sp macro="" textlink="">
      <xdr:nvSpPr>
        <xdr:cNvPr id="41261" name="Text Box 301"/>
        <xdr:cNvSpPr txBox="1">
          <a:spLocks noChangeArrowheads="1"/>
        </xdr:cNvSpPr>
      </xdr:nvSpPr>
      <xdr:spPr bwMode="auto">
        <a:xfrm>
          <a:off x="5562600" y="4895850"/>
          <a:ext cx="619125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広い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K161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に合流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485775</xdr:colOff>
      <xdr:row>27</xdr:row>
      <xdr:rowOff>152400</xdr:rowOff>
    </xdr:from>
    <xdr:to>
      <xdr:col>7</xdr:col>
      <xdr:colOff>762000</xdr:colOff>
      <xdr:row>30</xdr:row>
      <xdr:rowOff>76200</xdr:rowOff>
    </xdr:to>
    <xdr:sp macro="" textlink="">
      <xdr:nvSpPr>
        <xdr:cNvPr id="289415" name="Freeform 302"/>
        <xdr:cNvSpPr>
          <a:spLocks/>
        </xdr:cNvSpPr>
      </xdr:nvSpPr>
      <xdr:spPr bwMode="auto">
        <a:xfrm>
          <a:off x="5286375" y="4781550"/>
          <a:ext cx="276225" cy="438150"/>
        </a:xfrm>
        <a:custGeom>
          <a:avLst/>
          <a:gdLst>
            <a:gd name="T0" fmla="*/ 2147483647 w 20"/>
            <a:gd name="T1" fmla="*/ 2147483647 h 38"/>
            <a:gd name="T2" fmla="*/ 2147483647 w 20"/>
            <a:gd name="T3" fmla="*/ 2147483647 h 38"/>
            <a:gd name="T4" fmla="*/ 2147483647 w 20"/>
            <a:gd name="T5" fmla="*/ 2147483647 h 38"/>
            <a:gd name="T6" fmla="*/ 0 w 20"/>
            <a:gd name="T7" fmla="*/ 0 h 3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0" h="38">
              <a:moveTo>
                <a:pt x="20" y="38"/>
              </a:moveTo>
              <a:lnTo>
                <a:pt x="14" y="25"/>
              </a:lnTo>
              <a:lnTo>
                <a:pt x="8" y="14"/>
              </a:lnTo>
              <a:lnTo>
                <a:pt x="0" y="0"/>
              </a:lnTo>
            </a:path>
          </a:pathLst>
        </a:custGeom>
        <a:noFill/>
        <a:ln w="381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714375</xdr:colOff>
      <xdr:row>30</xdr:row>
      <xdr:rowOff>38100</xdr:rowOff>
    </xdr:from>
    <xdr:to>
      <xdr:col>8</xdr:col>
      <xdr:colOff>57150</xdr:colOff>
      <xdr:row>30</xdr:row>
      <xdr:rowOff>161925</xdr:rowOff>
    </xdr:to>
    <xdr:sp macro="" textlink="">
      <xdr:nvSpPr>
        <xdr:cNvPr id="289416" name="Oval 303"/>
        <xdr:cNvSpPr>
          <a:spLocks noChangeArrowheads="1"/>
        </xdr:cNvSpPr>
      </xdr:nvSpPr>
      <xdr:spPr bwMode="auto">
        <a:xfrm>
          <a:off x="5514975" y="5181600"/>
          <a:ext cx="11430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123825</xdr:rowOff>
    </xdr:from>
    <xdr:to>
      <xdr:col>8</xdr:col>
      <xdr:colOff>123825</xdr:colOff>
      <xdr:row>32</xdr:row>
      <xdr:rowOff>66675</xdr:rowOff>
    </xdr:to>
    <xdr:sp macro="" textlink="">
      <xdr:nvSpPr>
        <xdr:cNvPr id="289417" name="AutoShape 304"/>
        <xdr:cNvSpPr>
          <a:spLocks noChangeArrowheads="1"/>
        </xdr:cNvSpPr>
      </xdr:nvSpPr>
      <xdr:spPr bwMode="auto">
        <a:xfrm>
          <a:off x="5572125" y="5438775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457200</xdr:colOff>
      <xdr:row>27</xdr:row>
      <xdr:rowOff>104775</xdr:rowOff>
    </xdr:from>
    <xdr:to>
      <xdr:col>8</xdr:col>
      <xdr:colOff>66675</xdr:colOff>
      <xdr:row>31</xdr:row>
      <xdr:rowOff>161925</xdr:rowOff>
    </xdr:to>
    <xdr:sp macro="" textlink="">
      <xdr:nvSpPr>
        <xdr:cNvPr id="289418" name="Freeform 305"/>
        <xdr:cNvSpPr>
          <a:spLocks/>
        </xdr:cNvSpPr>
      </xdr:nvSpPr>
      <xdr:spPr bwMode="auto">
        <a:xfrm>
          <a:off x="5257800" y="4733925"/>
          <a:ext cx="381000" cy="742950"/>
        </a:xfrm>
        <a:custGeom>
          <a:avLst/>
          <a:gdLst>
            <a:gd name="T0" fmla="*/ 2147483647 w 40"/>
            <a:gd name="T1" fmla="*/ 2147483647 h 78"/>
            <a:gd name="T2" fmla="*/ 2147483647 w 40"/>
            <a:gd name="T3" fmla="*/ 2147483647 h 78"/>
            <a:gd name="T4" fmla="*/ 2147483647 w 40"/>
            <a:gd name="T5" fmla="*/ 2147483647 h 78"/>
            <a:gd name="T6" fmla="*/ 0 w 40"/>
            <a:gd name="T7" fmla="*/ 0 h 7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40" h="78">
              <a:moveTo>
                <a:pt x="40" y="78"/>
              </a:moveTo>
              <a:lnTo>
                <a:pt x="38" y="66"/>
              </a:lnTo>
              <a:lnTo>
                <a:pt x="33" y="53"/>
              </a:lnTo>
              <a:lnTo>
                <a:pt x="0" y="0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19050</xdr:colOff>
      <xdr:row>30</xdr:row>
      <xdr:rowOff>104775</xdr:rowOff>
    </xdr:from>
    <xdr:to>
      <xdr:col>8</xdr:col>
      <xdr:colOff>504825</xdr:colOff>
      <xdr:row>32</xdr:row>
      <xdr:rowOff>76200</xdr:rowOff>
    </xdr:to>
    <xdr:sp macro="" textlink="">
      <xdr:nvSpPr>
        <xdr:cNvPr id="289419" name="Freeform 306"/>
        <xdr:cNvSpPr>
          <a:spLocks/>
        </xdr:cNvSpPr>
      </xdr:nvSpPr>
      <xdr:spPr bwMode="auto">
        <a:xfrm>
          <a:off x="5591175" y="5248275"/>
          <a:ext cx="485775" cy="314325"/>
        </a:xfrm>
        <a:custGeom>
          <a:avLst/>
          <a:gdLst>
            <a:gd name="T0" fmla="*/ 0 w 51"/>
            <a:gd name="T1" fmla="*/ 0 h 33"/>
            <a:gd name="T2" fmla="*/ 2147483647 w 51"/>
            <a:gd name="T3" fmla="*/ 2147483647 h 33"/>
            <a:gd name="T4" fmla="*/ 2147483647 w 51"/>
            <a:gd name="T5" fmla="*/ 2147483647 h 33"/>
            <a:gd name="T6" fmla="*/ 2147483647 w 51"/>
            <a:gd name="T7" fmla="*/ 2147483647 h 33"/>
            <a:gd name="T8" fmla="*/ 2147483647 w 51"/>
            <a:gd name="T9" fmla="*/ 2147483647 h 3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51" h="33">
              <a:moveTo>
                <a:pt x="0" y="0"/>
              </a:moveTo>
              <a:lnTo>
                <a:pt x="11" y="13"/>
              </a:lnTo>
              <a:lnTo>
                <a:pt x="31" y="9"/>
              </a:lnTo>
              <a:lnTo>
                <a:pt x="45" y="26"/>
              </a:lnTo>
              <a:lnTo>
                <a:pt x="51" y="33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762000</xdr:colOff>
      <xdr:row>28</xdr:row>
      <xdr:rowOff>116421</xdr:rowOff>
    </xdr:from>
    <xdr:ext cx="678656" cy="293414"/>
    <xdr:sp macro="" textlink="">
      <xdr:nvSpPr>
        <xdr:cNvPr id="41267" name="Text Box 307"/>
        <xdr:cNvSpPr txBox="1">
          <a:spLocks noChangeArrowheads="1"/>
        </xdr:cNvSpPr>
      </xdr:nvSpPr>
      <xdr:spPr bwMode="auto">
        <a:xfrm>
          <a:off x="5578078" y="4950359"/>
          <a:ext cx="678656" cy="29341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広い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K161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が合流</a:t>
          </a:r>
        </a:p>
      </xdr:txBody>
    </xdr:sp>
    <xdr:clientData/>
  </xdr:oneCellAnchor>
  <xdr:twoCellAnchor>
    <xdr:from>
      <xdr:col>7</xdr:col>
      <xdr:colOff>704850</xdr:colOff>
      <xdr:row>30</xdr:row>
      <xdr:rowOff>47625</xdr:rowOff>
    </xdr:from>
    <xdr:to>
      <xdr:col>8</xdr:col>
      <xdr:colOff>104775</xdr:colOff>
      <xdr:row>31</xdr:row>
      <xdr:rowOff>38100</xdr:rowOff>
    </xdr:to>
    <xdr:sp macro="" textlink="">
      <xdr:nvSpPr>
        <xdr:cNvPr id="289421" name="Oval 309"/>
        <xdr:cNvSpPr>
          <a:spLocks noChangeArrowheads="1"/>
        </xdr:cNvSpPr>
      </xdr:nvSpPr>
      <xdr:spPr bwMode="auto">
        <a:xfrm>
          <a:off x="5505450" y="5191125"/>
          <a:ext cx="17145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628650</xdr:colOff>
      <xdr:row>35</xdr:row>
      <xdr:rowOff>0</xdr:rowOff>
    </xdr:from>
    <xdr:to>
      <xdr:col>2</xdr:col>
      <xdr:colOff>428625</xdr:colOff>
      <xdr:row>40</xdr:row>
      <xdr:rowOff>0</xdr:rowOff>
    </xdr:to>
    <xdr:sp macro="" textlink="">
      <xdr:nvSpPr>
        <xdr:cNvPr id="289430" name="Freeform 320"/>
        <xdr:cNvSpPr>
          <a:spLocks/>
        </xdr:cNvSpPr>
      </xdr:nvSpPr>
      <xdr:spPr bwMode="auto">
        <a:xfrm>
          <a:off x="800100" y="6000750"/>
          <a:ext cx="571500" cy="857250"/>
        </a:xfrm>
        <a:custGeom>
          <a:avLst/>
          <a:gdLst>
            <a:gd name="T0" fmla="*/ 0 w 60"/>
            <a:gd name="T1" fmla="*/ 2147483647 h 91"/>
            <a:gd name="T2" fmla="*/ 2147483647 w 60"/>
            <a:gd name="T3" fmla="*/ 2147483647 h 91"/>
            <a:gd name="T4" fmla="*/ 2147483647 w 60"/>
            <a:gd name="T5" fmla="*/ 2147483647 h 91"/>
            <a:gd name="T6" fmla="*/ 2147483647 w 60"/>
            <a:gd name="T7" fmla="*/ 2147483647 h 91"/>
            <a:gd name="T8" fmla="*/ 2147483647 w 60"/>
            <a:gd name="T9" fmla="*/ 2147483647 h 91"/>
            <a:gd name="T10" fmla="*/ 2147483647 w 60"/>
            <a:gd name="T11" fmla="*/ 2147483647 h 91"/>
            <a:gd name="T12" fmla="*/ 2147483647 w 60"/>
            <a:gd name="T13" fmla="*/ 2147483647 h 91"/>
            <a:gd name="T14" fmla="*/ 2147483647 w 60"/>
            <a:gd name="T15" fmla="*/ 2147483647 h 91"/>
            <a:gd name="T16" fmla="*/ 2147483647 w 60"/>
            <a:gd name="T17" fmla="*/ 2147483647 h 91"/>
            <a:gd name="T18" fmla="*/ 2147483647 w 60"/>
            <a:gd name="T19" fmla="*/ 0 h 91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0" t="0" r="r" b="b"/>
          <a:pathLst>
            <a:path w="60" h="91">
              <a:moveTo>
                <a:pt x="0" y="91"/>
              </a:moveTo>
              <a:lnTo>
                <a:pt x="2" y="64"/>
              </a:lnTo>
              <a:lnTo>
                <a:pt x="13" y="45"/>
              </a:lnTo>
              <a:lnTo>
                <a:pt x="15" y="28"/>
              </a:lnTo>
              <a:lnTo>
                <a:pt x="17" y="23"/>
              </a:lnTo>
              <a:lnTo>
                <a:pt x="21" y="17"/>
              </a:lnTo>
              <a:lnTo>
                <a:pt x="22" y="16"/>
              </a:lnTo>
              <a:lnTo>
                <a:pt x="29" y="12"/>
              </a:lnTo>
              <a:lnTo>
                <a:pt x="34" y="9"/>
              </a:lnTo>
              <a:lnTo>
                <a:pt x="6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561975</xdr:colOff>
      <xdr:row>38</xdr:row>
      <xdr:rowOff>85724</xdr:rowOff>
    </xdr:from>
    <xdr:to>
      <xdr:col>1</xdr:col>
      <xdr:colOff>714375</xdr:colOff>
      <xdr:row>39</xdr:row>
      <xdr:rowOff>57149</xdr:rowOff>
    </xdr:to>
    <xdr:sp macro="" textlink="">
      <xdr:nvSpPr>
        <xdr:cNvPr id="289431" name="Oval 321"/>
        <xdr:cNvSpPr>
          <a:spLocks noChangeArrowheads="1"/>
        </xdr:cNvSpPr>
      </xdr:nvSpPr>
      <xdr:spPr bwMode="auto">
        <a:xfrm>
          <a:off x="733425" y="6600824"/>
          <a:ext cx="15240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215411</xdr:colOff>
      <xdr:row>37</xdr:row>
      <xdr:rowOff>76200</xdr:rowOff>
    </xdr:from>
    <xdr:to>
      <xdr:col>10</xdr:col>
      <xdr:colOff>110636</xdr:colOff>
      <xdr:row>39</xdr:row>
      <xdr:rowOff>85725</xdr:rowOff>
    </xdr:to>
    <xdr:sp macro="" textlink="">
      <xdr:nvSpPr>
        <xdr:cNvPr id="41284" name="Text Box 324"/>
        <xdr:cNvSpPr txBox="1">
          <a:spLocks noChangeArrowheads="1"/>
        </xdr:cNvSpPr>
      </xdr:nvSpPr>
      <xdr:spPr bwMode="auto">
        <a:xfrm>
          <a:off x="6538546" y="6311412"/>
          <a:ext cx="664552" cy="346563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しらまの里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76200</xdr:colOff>
      <xdr:row>40</xdr:row>
      <xdr:rowOff>9525</xdr:rowOff>
    </xdr:from>
    <xdr:to>
      <xdr:col>10</xdr:col>
      <xdr:colOff>209550</xdr:colOff>
      <xdr:row>40</xdr:row>
      <xdr:rowOff>123825</xdr:rowOff>
    </xdr:to>
    <xdr:sp macro="" textlink="">
      <xdr:nvSpPr>
        <xdr:cNvPr id="289433" name="AutoShape 325"/>
        <xdr:cNvSpPr>
          <a:spLocks noChangeArrowheads="1"/>
        </xdr:cNvSpPr>
      </xdr:nvSpPr>
      <xdr:spPr bwMode="auto">
        <a:xfrm>
          <a:off x="7191375" y="6867525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142875</xdr:colOff>
      <xdr:row>35</xdr:row>
      <xdr:rowOff>9525</xdr:rowOff>
    </xdr:from>
    <xdr:to>
      <xdr:col>10</xdr:col>
      <xdr:colOff>142875</xdr:colOff>
      <xdr:row>40</xdr:row>
      <xdr:rowOff>19050</xdr:rowOff>
    </xdr:to>
    <xdr:sp macro="" textlink="">
      <xdr:nvSpPr>
        <xdr:cNvPr id="289434" name="Line 326"/>
        <xdr:cNvSpPr>
          <a:spLocks noChangeShapeType="1"/>
        </xdr:cNvSpPr>
      </xdr:nvSpPr>
      <xdr:spPr bwMode="auto">
        <a:xfrm flipV="1">
          <a:off x="7258050" y="6010275"/>
          <a:ext cx="0" cy="8667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91678</xdr:colOff>
      <xdr:row>51</xdr:row>
      <xdr:rowOff>26994</xdr:rowOff>
    </xdr:from>
    <xdr:to>
      <xdr:col>8</xdr:col>
      <xdr:colOff>734674</xdr:colOff>
      <xdr:row>54</xdr:row>
      <xdr:rowOff>114300</xdr:rowOff>
    </xdr:to>
    <xdr:sp macro="" textlink="">
      <xdr:nvSpPr>
        <xdr:cNvPr id="289443" name="Freeform 338"/>
        <xdr:cNvSpPr>
          <a:spLocks/>
        </xdr:cNvSpPr>
      </xdr:nvSpPr>
      <xdr:spPr bwMode="auto">
        <a:xfrm flipH="1">
          <a:off x="5681662" y="8831666"/>
          <a:ext cx="642996" cy="605228"/>
        </a:xfrm>
        <a:custGeom>
          <a:avLst/>
          <a:gdLst>
            <a:gd name="T0" fmla="*/ 2147483647 w 17"/>
            <a:gd name="T1" fmla="*/ 2147483647 h 40"/>
            <a:gd name="T2" fmla="*/ 0 w 17"/>
            <a:gd name="T3" fmla="*/ 2147483647 h 40"/>
            <a:gd name="T4" fmla="*/ 0 w 17"/>
            <a:gd name="T5" fmla="*/ 0 h 4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" h="40">
              <a:moveTo>
                <a:pt x="17" y="40"/>
              </a:moveTo>
              <a:lnTo>
                <a:pt x="0" y="40"/>
              </a:lnTo>
              <a:lnTo>
                <a:pt x="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54219</xdr:colOff>
      <xdr:row>62</xdr:row>
      <xdr:rowOff>68873</xdr:rowOff>
    </xdr:from>
    <xdr:to>
      <xdr:col>10</xdr:col>
      <xdr:colOff>352425</xdr:colOff>
      <xdr:row>64</xdr:row>
      <xdr:rowOff>9525</xdr:rowOff>
    </xdr:to>
    <xdr:sp macro="" textlink="">
      <xdr:nvSpPr>
        <xdr:cNvPr id="289444" name="Freeform 339"/>
        <xdr:cNvSpPr>
          <a:spLocks/>
        </xdr:cNvSpPr>
      </xdr:nvSpPr>
      <xdr:spPr bwMode="auto">
        <a:xfrm>
          <a:off x="7169394" y="10698773"/>
          <a:ext cx="298206" cy="283552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24646</xdr:colOff>
      <xdr:row>60</xdr:row>
      <xdr:rowOff>149800</xdr:rowOff>
    </xdr:from>
    <xdr:to>
      <xdr:col>10</xdr:col>
      <xdr:colOff>358754</xdr:colOff>
      <xdr:row>62</xdr:row>
      <xdr:rowOff>25975</xdr:rowOff>
    </xdr:to>
    <xdr:sp macro="" textlink="">
      <xdr:nvSpPr>
        <xdr:cNvPr id="289445" name="Freeform 340"/>
        <xdr:cNvSpPr>
          <a:spLocks/>
        </xdr:cNvSpPr>
      </xdr:nvSpPr>
      <xdr:spPr bwMode="auto">
        <a:xfrm>
          <a:off x="7133760" y="10540709"/>
          <a:ext cx="334108" cy="222539"/>
        </a:xfrm>
        <a:custGeom>
          <a:avLst/>
          <a:gdLst>
            <a:gd name="T0" fmla="*/ 0 w 23"/>
            <a:gd name="T1" fmla="*/ 2147483647 h 50"/>
            <a:gd name="T2" fmla="*/ 2147483647 w 23"/>
            <a:gd name="T3" fmla="*/ 2147483647 h 50"/>
            <a:gd name="T4" fmla="*/ 2147483647 w 23"/>
            <a:gd name="T5" fmla="*/ 2147483647 h 50"/>
            <a:gd name="T6" fmla="*/ 2147483647 w 23"/>
            <a:gd name="T7" fmla="*/ 0 h 5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3" h="50">
              <a:moveTo>
                <a:pt x="0" y="50"/>
              </a:moveTo>
              <a:lnTo>
                <a:pt x="23" y="50"/>
              </a:lnTo>
              <a:lnTo>
                <a:pt x="23" y="19"/>
              </a:lnTo>
              <a:lnTo>
                <a:pt x="2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44</xdr:row>
      <xdr:rowOff>133350</xdr:rowOff>
    </xdr:from>
    <xdr:to>
      <xdr:col>4</xdr:col>
      <xdr:colOff>57150</xdr:colOff>
      <xdr:row>46</xdr:row>
      <xdr:rowOff>133350</xdr:rowOff>
    </xdr:to>
    <xdr:sp macro="" textlink="">
      <xdr:nvSpPr>
        <xdr:cNvPr id="289447" name="Freeform 342"/>
        <xdr:cNvSpPr>
          <a:spLocks/>
        </xdr:cNvSpPr>
      </xdr:nvSpPr>
      <xdr:spPr bwMode="auto">
        <a:xfrm>
          <a:off x="2495550" y="7677150"/>
          <a:ext cx="47625" cy="342900"/>
        </a:xfrm>
        <a:custGeom>
          <a:avLst/>
          <a:gdLst>
            <a:gd name="T0" fmla="*/ 2147483647 w 8"/>
            <a:gd name="T1" fmla="*/ 2147483647 h 42"/>
            <a:gd name="T2" fmla="*/ 2147483647 w 8"/>
            <a:gd name="T3" fmla="*/ 2147483647 h 42"/>
            <a:gd name="T4" fmla="*/ 2147483647 w 8"/>
            <a:gd name="T5" fmla="*/ 2147483647 h 42"/>
            <a:gd name="T6" fmla="*/ 2147483647 w 8"/>
            <a:gd name="T7" fmla="*/ 2147483647 h 42"/>
            <a:gd name="T8" fmla="*/ 0 w 8"/>
            <a:gd name="T9" fmla="*/ 0 h 4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8" h="42">
              <a:moveTo>
                <a:pt x="5" y="42"/>
              </a:moveTo>
              <a:lnTo>
                <a:pt x="2" y="30"/>
              </a:lnTo>
              <a:lnTo>
                <a:pt x="8" y="19"/>
              </a:lnTo>
              <a:lnTo>
                <a:pt x="6" y="6"/>
              </a:lnTo>
              <a:lnTo>
                <a:pt x="0" y="0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19050</xdr:colOff>
      <xdr:row>42</xdr:row>
      <xdr:rowOff>9525</xdr:rowOff>
    </xdr:from>
    <xdr:to>
      <xdr:col>4</xdr:col>
      <xdr:colOff>76200</xdr:colOff>
      <xdr:row>43</xdr:row>
      <xdr:rowOff>123825</xdr:rowOff>
    </xdr:to>
    <xdr:sp macro="" textlink="">
      <xdr:nvSpPr>
        <xdr:cNvPr id="289448" name="Freeform 343"/>
        <xdr:cNvSpPr>
          <a:spLocks/>
        </xdr:cNvSpPr>
      </xdr:nvSpPr>
      <xdr:spPr bwMode="auto">
        <a:xfrm>
          <a:off x="2505075" y="7210425"/>
          <a:ext cx="57150" cy="285750"/>
        </a:xfrm>
        <a:custGeom>
          <a:avLst/>
          <a:gdLst>
            <a:gd name="T0" fmla="*/ 0 w 7"/>
            <a:gd name="T1" fmla="*/ 2147483647 h 25"/>
            <a:gd name="T2" fmla="*/ 2147483647 w 7"/>
            <a:gd name="T3" fmla="*/ 2147483647 h 25"/>
            <a:gd name="T4" fmla="*/ 2147483647 w 7"/>
            <a:gd name="T5" fmla="*/ 0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" h="25">
              <a:moveTo>
                <a:pt x="0" y="25"/>
              </a:moveTo>
              <a:cubicBezTo>
                <a:pt x="3" y="23"/>
                <a:pt x="7" y="21"/>
                <a:pt x="7" y="17"/>
              </a:cubicBezTo>
              <a:cubicBezTo>
                <a:pt x="7" y="13"/>
                <a:pt x="2" y="3"/>
                <a:pt x="1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333375</xdr:colOff>
      <xdr:row>43</xdr:row>
      <xdr:rowOff>123825</xdr:rowOff>
    </xdr:from>
    <xdr:to>
      <xdr:col>3</xdr:col>
      <xdr:colOff>571500</xdr:colOff>
      <xdr:row>44</xdr:row>
      <xdr:rowOff>114300</xdr:rowOff>
    </xdr:to>
    <xdr:sp macro="" textlink="">
      <xdr:nvSpPr>
        <xdr:cNvPr id="289449" name="Freeform 344"/>
        <xdr:cNvSpPr>
          <a:spLocks/>
        </xdr:cNvSpPr>
      </xdr:nvSpPr>
      <xdr:spPr bwMode="auto">
        <a:xfrm>
          <a:off x="2047875" y="7496175"/>
          <a:ext cx="238125" cy="161925"/>
        </a:xfrm>
        <a:custGeom>
          <a:avLst/>
          <a:gdLst>
            <a:gd name="T0" fmla="*/ 2147483647 w 25"/>
            <a:gd name="T1" fmla="*/ 2147483647 h 18"/>
            <a:gd name="T2" fmla="*/ 2147483647 w 25"/>
            <a:gd name="T3" fmla="*/ 2147483647 h 18"/>
            <a:gd name="T4" fmla="*/ 2147483647 w 25"/>
            <a:gd name="T5" fmla="*/ 2147483647 h 18"/>
            <a:gd name="T6" fmla="*/ 2147483647 w 25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5" h="18">
              <a:moveTo>
                <a:pt x="25" y="13"/>
              </a:moveTo>
              <a:cubicBezTo>
                <a:pt x="22" y="14"/>
                <a:pt x="11" y="18"/>
                <a:pt x="7" y="16"/>
              </a:cubicBezTo>
              <a:cubicBezTo>
                <a:pt x="3" y="14"/>
                <a:pt x="0" y="4"/>
                <a:pt x="2" y="2"/>
              </a:cubicBezTo>
              <a:cubicBezTo>
                <a:pt x="4" y="0"/>
                <a:pt x="16" y="2"/>
                <a:pt x="19" y="2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76200</xdr:colOff>
      <xdr:row>42</xdr:row>
      <xdr:rowOff>38100</xdr:rowOff>
    </xdr:from>
    <xdr:to>
      <xdr:col>4</xdr:col>
      <xdr:colOff>200025</xdr:colOff>
      <xdr:row>47</xdr:row>
      <xdr:rowOff>19050</xdr:rowOff>
    </xdr:to>
    <xdr:sp macro="" textlink="">
      <xdr:nvSpPr>
        <xdr:cNvPr id="289450" name="Freeform 345"/>
        <xdr:cNvSpPr>
          <a:spLocks/>
        </xdr:cNvSpPr>
      </xdr:nvSpPr>
      <xdr:spPr bwMode="auto">
        <a:xfrm>
          <a:off x="2562225" y="7239000"/>
          <a:ext cx="123825" cy="838200"/>
        </a:xfrm>
        <a:custGeom>
          <a:avLst/>
          <a:gdLst>
            <a:gd name="T0" fmla="*/ 2147483647 w 14"/>
            <a:gd name="T1" fmla="*/ 2147483647 h 81"/>
            <a:gd name="T2" fmla="*/ 2147483647 w 14"/>
            <a:gd name="T3" fmla="*/ 2147483647 h 81"/>
            <a:gd name="T4" fmla="*/ 2147483647 w 14"/>
            <a:gd name="T5" fmla="*/ 2147483647 h 81"/>
            <a:gd name="T6" fmla="*/ 2147483647 w 14"/>
            <a:gd name="T7" fmla="*/ 2147483647 h 81"/>
            <a:gd name="T8" fmla="*/ 2147483647 w 14"/>
            <a:gd name="T9" fmla="*/ 2147483647 h 81"/>
            <a:gd name="T10" fmla="*/ 0 w 14"/>
            <a:gd name="T11" fmla="*/ 2147483647 h 81"/>
            <a:gd name="T12" fmla="*/ 2147483647 w 14"/>
            <a:gd name="T13" fmla="*/ 2147483647 h 81"/>
            <a:gd name="T14" fmla="*/ 2147483647 w 14"/>
            <a:gd name="T15" fmla="*/ 2147483647 h 81"/>
            <a:gd name="T16" fmla="*/ 2147483647 w 14"/>
            <a:gd name="T17" fmla="*/ 2147483647 h 81"/>
            <a:gd name="T18" fmla="*/ 2147483647 w 14"/>
            <a:gd name="T19" fmla="*/ 0 h 81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0" t="0" r="r" b="b"/>
          <a:pathLst>
            <a:path w="14" h="81">
              <a:moveTo>
                <a:pt x="6" y="81"/>
              </a:moveTo>
              <a:cubicBezTo>
                <a:pt x="5" y="76"/>
                <a:pt x="5" y="71"/>
                <a:pt x="6" y="66"/>
              </a:cubicBezTo>
              <a:cubicBezTo>
                <a:pt x="7" y="61"/>
                <a:pt x="13" y="54"/>
                <a:pt x="13" y="50"/>
              </a:cubicBezTo>
              <a:cubicBezTo>
                <a:pt x="13" y="46"/>
                <a:pt x="8" y="44"/>
                <a:pt x="7" y="42"/>
              </a:cubicBezTo>
              <a:cubicBezTo>
                <a:pt x="6" y="40"/>
                <a:pt x="6" y="41"/>
                <a:pt x="5" y="39"/>
              </a:cubicBezTo>
              <a:cubicBezTo>
                <a:pt x="4" y="37"/>
                <a:pt x="0" y="29"/>
                <a:pt x="0" y="27"/>
              </a:cubicBezTo>
              <a:cubicBezTo>
                <a:pt x="0" y="25"/>
                <a:pt x="5" y="26"/>
                <a:pt x="7" y="25"/>
              </a:cubicBezTo>
              <a:cubicBezTo>
                <a:pt x="9" y="24"/>
                <a:pt x="12" y="21"/>
                <a:pt x="13" y="19"/>
              </a:cubicBezTo>
              <a:cubicBezTo>
                <a:pt x="14" y="17"/>
                <a:pt x="13" y="14"/>
                <a:pt x="12" y="11"/>
              </a:cubicBezTo>
              <a:cubicBezTo>
                <a:pt x="11" y="8"/>
                <a:pt x="7" y="2"/>
                <a:pt x="6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238125</xdr:colOff>
      <xdr:row>42</xdr:row>
      <xdr:rowOff>38100</xdr:rowOff>
    </xdr:from>
    <xdr:to>
      <xdr:col>4</xdr:col>
      <xdr:colOff>323850</xdr:colOff>
      <xdr:row>46</xdr:row>
      <xdr:rowOff>152400</xdr:rowOff>
    </xdr:to>
    <xdr:sp macro="" textlink="">
      <xdr:nvSpPr>
        <xdr:cNvPr id="289451" name="Freeform 346"/>
        <xdr:cNvSpPr>
          <a:spLocks/>
        </xdr:cNvSpPr>
      </xdr:nvSpPr>
      <xdr:spPr bwMode="auto">
        <a:xfrm>
          <a:off x="2724150" y="7239000"/>
          <a:ext cx="85725" cy="800100"/>
        </a:xfrm>
        <a:custGeom>
          <a:avLst/>
          <a:gdLst>
            <a:gd name="T0" fmla="*/ 0 w 9"/>
            <a:gd name="T1" fmla="*/ 2147483647 h 85"/>
            <a:gd name="T2" fmla="*/ 0 w 9"/>
            <a:gd name="T3" fmla="*/ 2147483647 h 85"/>
            <a:gd name="T4" fmla="*/ 2147483647 w 9"/>
            <a:gd name="T5" fmla="*/ 2147483647 h 85"/>
            <a:gd name="T6" fmla="*/ 0 w 9"/>
            <a:gd name="T7" fmla="*/ 2147483647 h 85"/>
            <a:gd name="T8" fmla="*/ 2147483647 w 9"/>
            <a:gd name="T9" fmla="*/ 2147483647 h 85"/>
            <a:gd name="T10" fmla="*/ 2147483647 w 9"/>
            <a:gd name="T11" fmla="*/ 2147483647 h 85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9" h="85">
              <a:moveTo>
                <a:pt x="0" y="85"/>
              </a:moveTo>
              <a:cubicBezTo>
                <a:pt x="0" y="79"/>
                <a:pt x="0" y="73"/>
                <a:pt x="0" y="68"/>
              </a:cubicBezTo>
              <a:cubicBezTo>
                <a:pt x="0" y="63"/>
                <a:pt x="3" y="59"/>
                <a:pt x="3" y="54"/>
              </a:cubicBezTo>
              <a:cubicBezTo>
                <a:pt x="3" y="49"/>
                <a:pt x="0" y="44"/>
                <a:pt x="0" y="38"/>
              </a:cubicBezTo>
              <a:cubicBezTo>
                <a:pt x="0" y="32"/>
                <a:pt x="1" y="26"/>
                <a:pt x="2" y="20"/>
              </a:cubicBezTo>
              <a:cubicBezTo>
                <a:pt x="3" y="14"/>
                <a:pt x="9" y="0"/>
                <a:pt x="8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247650</xdr:colOff>
      <xdr:row>43</xdr:row>
      <xdr:rowOff>85725</xdr:rowOff>
    </xdr:from>
    <xdr:to>
      <xdr:col>3</xdr:col>
      <xdr:colOff>638175</xdr:colOff>
      <xdr:row>44</xdr:row>
      <xdr:rowOff>152400</xdr:rowOff>
    </xdr:to>
    <xdr:sp macro="" textlink="">
      <xdr:nvSpPr>
        <xdr:cNvPr id="289452" name="Freeform 347"/>
        <xdr:cNvSpPr>
          <a:spLocks/>
        </xdr:cNvSpPr>
      </xdr:nvSpPr>
      <xdr:spPr bwMode="auto">
        <a:xfrm>
          <a:off x="1962150" y="7458075"/>
          <a:ext cx="390525" cy="238125"/>
        </a:xfrm>
        <a:custGeom>
          <a:avLst/>
          <a:gdLst>
            <a:gd name="T0" fmla="*/ 2147483647 w 41"/>
            <a:gd name="T1" fmla="*/ 2147483647 h 26"/>
            <a:gd name="T2" fmla="*/ 2147483647 w 41"/>
            <a:gd name="T3" fmla="*/ 2147483647 h 26"/>
            <a:gd name="T4" fmla="*/ 2147483647 w 41"/>
            <a:gd name="T5" fmla="*/ 2147483647 h 26"/>
            <a:gd name="T6" fmla="*/ 2147483647 w 41"/>
            <a:gd name="T7" fmla="*/ 2147483647 h 26"/>
            <a:gd name="T8" fmla="*/ 2147483647 w 41"/>
            <a:gd name="T9" fmla="*/ 2147483647 h 26"/>
            <a:gd name="T10" fmla="*/ 2147483647 w 41"/>
            <a:gd name="T11" fmla="*/ 0 h 26"/>
            <a:gd name="T12" fmla="*/ 2147483647 w 41"/>
            <a:gd name="T13" fmla="*/ 2147483647 h 26"/>
            <a:gd name="T14" fmla="*/ 2147483647 w 41"/>
            <a:gd name="T15" fmla="*/ 2147483647 h 2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41" h="26">
              <a:moveTo>
                <a:pt x="30" y="24"/>
              </a:moveTo>
              <a:cubicBezTo>
                <a:pt x="28" y="25"/>
                <a:pt x="27" y="26"/>
                <a:pt x="24" y="26"/>
              </a:cubicBezTo>
              <a:cubicBezTo>
                <a:pt x="21" y="26"/>
                <a:pt x="18" y="24"/>
                <a:pt x="14" y="22"/>
              </a:cubicBezTo>
              <a:cubicBezTo>
                <a:pt x="10" y="20"/>
                <a:pt x="4" y="19"/>
                <a:pt x="2" y="16"/>
              </a:cubicBezTo>
              <a:cubicBezTo>
                <a:pt x="0" y="13"/>
                <a:pt x="0" y="6"/>
                <a:pt x="2" y="3"/>
              </a:cubicBezTo>
              <a:cubicBezTo>
                <a:pt x="4" y="0"/>
                <a:pt x="10" y="0"/>
                <a:pt x="14" y="0"/>
              </a:cubicBezTo>
              <a:cubicBezTo>
                <a:pt x="18" y="0"/>
                <a:pt x="21" y="1"/>
                <a:pt x="24" y="1"/>
              </a:cubicBezTo>
              <a:cubicBezTo>
                <a:pt x="27" y="1"/>
                <a:pt x="41" y="8"/>
                <a:pt x="34" y="2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352425</xdr:colOff>
      <xdr:row>43</xdr:row>
      <xdr:rowOff>9525</xdr:rowOff>
    </xdr:from>
    <xdr:to>
      <xdr:col>4</xdr:col>
      <xdr:colOff>457200</xdr:colOff>
      <xdr:row>46</xdr:row>
      <xdr:rowOff>114300</xdr:rowOff>
    </xdr:to>
    <xdr:sp macro="" textlink="">
      <xdr:nvSpPr>
        <xdr:cNvPr id="289453" name="Freeform 348"/>
        <xdr:cNvSpPr>
          <a:spLocks/>
        </xdr:cNvSpPr>
      </xdr:nvSpPr>
      <xdr:spPr bwMode="auto">
        <a:xfrm>
          <a:off x="2838450" y="7381875"/>
          <a:ext cx="104775" cy="619125"/>
        </a:xfrm>
        <a:custGeom>
          <a:avLst/>
          <a:gdLst>
            <a:gd name="T0" fmla="*/ 0 w 11"/>
            <a:gd name="T1" fmla="*/ 2147483647 h 66"/>
            <a:gd name="T2" fmla="*/ 2147483647 w 11"/>
            <a:gd name="T3" fmla="*/ 2147483647 h 66"/>
            <a:gd name="T4" fmla="*/ 2147483647 w 11"/>
            <a:gd name="T5" fmla="*/ 2147483647 h 66"/>
            <a:gd name="T6" fmla="*/ 2147483647 w 11"/>
            <a:gd name="T7" fmla="*/ 2147483647 h 66"/>
            <a:gd name="T8" fmla="*/ 2147483647 w 11"/>
            <a:gd name="T9" fmla="*/ 2147483647 h 66"/>
            <a:gd name="T10" fmla="*/ 2147483647 w 11"/>
            <a:gd name="T11" fmla="*/ 2147483647 h 66"/>
            <a:gd name="T12" fmla="*/ 2147483647 w 11"/>
            <a:gd name="T13" fmla="*/ 2147483647 h 66"/>
            <a:gd name="T14" fmla="*/ 2147483647 w 11"/>
            <a:gd name="T15" fmla="*/ 0 h 6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11" h="66">
              <a:moveTo>
                <a:pt x="0" y="66"/>
              </a:moveTo>
              <a:cubicBezTo>
                <a:pt x="1" y="63"/>
                <a:pt x="3" y="61"/>
                <a:pt x="3" y="58"/>
              </a:cubicBezTo>
              <a:cubicBezTo>
                <a:pt x="3" y="55"/>
                <a:pt x="2" y="50"/>
                <a:pt x="2" y="47"/>
              </a:cubicBezTo>
              <a:cubicBezTo>
                <a:pt x="2" y="44"/>
                <a:pt x="3" y="43"/>
                <a:pt x="4" y="41"/>
              </a:cubicBezTo>
              <a:cubicBezTo>
                <a:pt x="5" y="39"/>
                <a:pt x="8" y="37"/>
                <a:pt x="8" y="35"/>
              </a:cubicBezTo>
              <a:cubicBezTo>
                <a:pt x="8" y="33"/>
                <a:pt x="2" y="29"/>
                <a:pt x="1" y="26"/>
              </a:cubicBezTo>
              <a:cubicBezTo>
                <a:pt x="0" y="23"/>
                <a:pt x="1" y="21"/>
                <a:pt x="3" y="17"/>
              </a:cubicBezTo>
              <a:cubicBezTo>
                <a:pt x="5" y="13"/>
                <a:pt x="8" y="6"/>
                <a:pt x="11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476250</xdr:colOff>
      <xdr:row>43</xdr:row>
      <xdr:rowOff>28575</xdr:rowOff>
    </xdr:from>
    <xdr:to>
      <xdr:col>4</xdr:col>
      <xdr:colOff>685800</xdr:colOff>
      <xdr:row>47</xdr:row>
      <xdr:rowOff>0</xdr:rowOff>
    </xdr:to>
    <xdr:sp macro="" textlink="">
      <xdr:nvSpPr>
        <xdr:cNvPr id="289454" name="Freeform 349"/>
        <xdr:cNvSpPr>
          <a:spLocks/>
        </xdr:cNvSpPr>
      </xdr:nvSpPr>
      <xdr:spPr bwMode="auto">
        <a:xfrm>
          <a:off x="2962275" y="7400925"/>
          <a:ext cx="209550" cy="657225"/>
        </a:xfrm>
        <a:custGeom>
          <a:avLst/>
          <a:gdLst>
            <a:gd name="T0" fmla="*/ 0 w 22"/>
            <a:gd name="T1" fmla="*/ 2147483647 h 70"/>
            <a:gd name="T2" fmla="*/ 2147483647 w 22"/>
            <a:gd name="T3" fmla="*/ 2147483647 h 70"/>
            <a:gd name="T4" fmla="*/ 2147483647 w 22"/>
            <a:gd name="T5" fmla="*/ 2147483647 h 70"/>
            <a:gd name="T6" fmla="*/ 2147483647 w 22"/>
            <a:gd name="T7" fmla="*/ 2147483647 h 70"/>
            <a:gd name="T8" fmla="*/ 2147483647 w 22"/>
            <a:gd name="T9" fmla="*/ 2147483647 h 70"/>
            <a:gd name="T10" fmla="*/ 2147483647 w 22"/>
            <a:gd name="T11" fmla="*/ 2147483647 h 70"/>
            <a:gd name="T12" fmla="*/ 2147483647 w 22"/>
            <a:gd name="T13" fmla="*/ 2147483647 h 70"/>
            <a:gd name="T14" fmla="*/ 2147483647 w 22"/>
            <a:gd name="T15" fmla="*/ 0 h 7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22" h="70">
              <a:moveTo>
                <a:pt x="0" y="70"/>
              </a:moveTo>
              <a:cubicBezTo>
                <a:pt x="0" y="66"/>
                <a:pt x="1" y="63"/>
                <a:pt x="2" y="61"/>
              </a:cubicBezTo>
              <a:cubicBezTo>
                <a:pt x="3" y="59"/>
                <a:pt x="7" y="58"/>
                <a:pt x="8" y="56"/>
              </a:cubicBezTo>
              <a:cubicBezTo>
                <a:pt x="9" y="54"/>
                <a:pt x="6" y="49"/>
                <a:pt x="6" y="46"/>
              </a:cubicBezTo>
              <a:cubicBezTo>
                <a:pt x="6" y="43"/>
                <a:pt x="4" y="40"/>
                <a:pt x="6" y="36"/>
              </a:cubicBezTo>
              <a:cubicBezTo>
                <a:pt x="8" y="32"/>
                <a:pt x="18" y="24"/>
                <a:pt x="20" y="19"/>
              </a:cubicBezTo>
              <a:cubicBezTo>
                <a:pt x="22" y="14"/>
                <a:pt x="21" y="9"/>
                <a:pt x="21" y="6"/>
              </a:cubicBezTo>
              <a:cubicBezTo>
                <a:pt x="21" y="3"/>
                <a:pt x="19" y="8"/>
                <a:pt x="19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619125</xdr:colOff>
      <xdr:row>44</xdr:row>
      <xdr:rowOff>66675</xdr:rowOff>
    </xdr:from>
    <xdr:to>
      <xdr:col>4</xdr:col>
      <xdr:colOff>733425</xdr:colOff>
      <xdr:row>46</xdr:row>
      <xdr:rowOff>123825</xdr:rowOff>
    </xdr:to>
    <xdr:sp macro="" textlink="">
      <xdr:nvSpPr>
        <xdr:cNvPr id="289455" name="Freeform 350"/>
        <xdr:cNvSpPr>
          <a:spLocks/>
        </xdr:cNvSpPr>
      </xdr:nvSpPr>
      <xdr:spPr bwMode="auto">
        <a:xfrm>
          <a:off x="3105150" y="7610475"/>
          <a:ext cx="114300" cy="400050"/>
        </a:xfrm>
        <a:custGeom>
          <a:avLst/>
          <a:gdLst>
            <a:gd name="T0" fmla="*/ 0 w 12"/>
            <a:gd name="T1" fmla="*/ 2147483647 h 42"/>
            <a:gd name="T2" fmla="*/ 2147483647 w 12"/>
            <a:gd name="T3" fmla="*/ 2147483647 h 42"/>
            <a:gd name="T4" fmla="*/ 2147483647 w 12"/>
            <a:gd name="T5" fmla="*/ 2147483647 h 42"/>
            <a:gd name="T6" fmla="*/ 2147483647 w 12"/>
            <a:gd name="T7" fmla="*/ 0 h 4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2" h="42">
              <a:moveTo>
                <a:pt x="0" y="42"/>
              </a:moveTo>
              <a:cubicBezTo>
                <a:pt x="3" y="39"/>
                <a:pt x="7" y="36"/>
                <a:pt x="8" y="32"/>
              </a:cubicBezTo>
              <a:cubicBezTo>
                <a:pt x="9" y="28"/>
                <a:pt x="7" y="21"/>
                <a:pt x="8" y="16"/>
              </a:cubicBezTo>
              <a:cubicBezTo>
                <a:pt x="9" y="11"/>
                <a:pt x="11" y="3"/>
                <a:pt x="12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133350</xdr:colOff>
      <xdr:row>48</xdr:row>
      <xdr:rowOff>19050</xdr:rowOff>
    </xdr:from>
    <xdr:to>
      <xdr:col>2</xdr:col>
      <xdr:colOff>266700</xdr:colOff>
      <xdr:row>49</xdr:row>
      <xdr:rowOff>9525</xdr:rowOff>
    </xdr:to>
    <xdr:sp macro="" textlink="">
      <xdr:nvSpPr>
        <xdr:cNvPr id="289456" name="Freeform 351"/>
        <xdr:cNvSpPr>
          <a:spLocks/>
        </xdr:cNvSpPr>
      </xdr:nvSpPr>
      <xdr:spPr bwMode="auto">
        <a:xfrm>
          <a:off x="2619375" y="8248650"/>
          <a:ext cx="133350" cy="161925"/>
        </a:xfrm>
        <a:custGeom>
          <a:avLst/>
          <a:gdLst>
            <a:gd name="T0" fmla="*/ 2147483647 w 23"/>
            <a:gd name="T1" fmla="*/ 0 h 14"/>
            <a:gd name="T2" fmla="*/ 2147483647 w 23"/>
            <a:gd name="T3" fmla="*/ 2147483647 h 14"/>
            <a:gd name="T4" fmla="*/ 2147483647 w 23"/>
            <a:gd name="T5" fmla="*/ 2147483647 h 1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3" h="14">
              <a:moveTo>
                <a:pt x="16" y="0"/>
              </a:moveTo>
              <a:cubicBezTo>
                <a:pt x="19" y="2"/>
                <a:pt x="23" y="5"/>
                <a:pt x="23" y="7"/>
              </a:cubicBezTo>
              <a:cubicBezTo>
                <a:pt x="23" y="9"/>
                <a:pt x="0" y="13"/>
                <a:pt x="16" y="1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219075</xdr:colOff>
      <xdr:row>48</xdr:row>
      <xdr:rowOff>9525</xdr:rowOff>
    </xdr:from>
    <xdr:to>
      <xdr:col>4</xdr:col>
      <xdr:colOff>352425</xdr:colOff>
      <xdr:row>49</xdr:row>
      <xdr:rowOff>0</xdr:rowOff>
    </xdr:to>
    <xdr:sp macro="" textlink="">
      <xdr:nvSpPr>
        <xdr:cNvPr id="289457" name="Freeform 352"/>
        <xdr:cNvSpPr>
          <a:spLocks/>
        </xdr:cNvSpPr>
      </xdr:nvSpPr>
      <xdr:spPr bwMode="auto">
        <a:xfrm>
          <a:off x="2705100" y="8239125"/>
          <a:ext cx="133350" cy="161925"/>
        </a:xfrm>
        <a:custGeom>
          <a:avLst/>
          <a:gdLst>
            <a:gd name="T0" fmla="*/ 2147483647 w 23"/>
            <a:gd name="T1" fmla="*/ 0 h 14"/>
            <a:gd name="T2" fmla="*/ 2147483647 w 23"/>
            <a:gd name="T3" fmla="*/ 2147483647 h 14"/>
            <a:gd name="T4" fmla="*/ 2147483647 w 23"/>
            <a:gd name="T5" fmla="*/ 2147483647 h 1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3" h="14">
              <a:moveTo>
                <a:pt x="16" y="0"/>
              </a:moveTo>
              <a:cubicBezTo>
                <a:pt x="19" y="2"/>
                <a:pt x="23" y="5"/>
                <a:pt x="23" y="7"/>
              </a:cubicBezTo>
              <a:cubicBezTo>
                <a:pt x="23" y="9"/>
                <a:pt x="0" y="13"/>
                <a:pt x="16" y="1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48</xdr:row>
      <xdr:rowOff>9525</xdr:rowOff>
    </xdr:from>
    <xdr:to>
      <xdr:col>4</xdr:col>
      <xdr:colOff>428625</xdr:colOff>
      <xdr:row>49</xdr:row>
      <xdr:rowOff>0</xdr:rowOff>
    </xdr:to>
    <xdr:sp macro="" textlink="">
      <xdr:nvSpPr>
        <xdr:cNvPr id="289458" name="Freeform 353"/>
        <xdr:cNvSpPr>
          <a:spLocks/>
        </xdr:cNvSpPr>
      </xdr:nvSpPr>
      <xdr:spPr bwMode="auto">
        <a:xfrm>
          <a:off x="2781300" y="8239125"/>
          <a:ext cx="133350" cy="161925"/>
        </a:xfrm>
        <a:custGeom>
          <a:avLst/>
          <a:gdLst>
            <a:gd name="T0" fmla="*/ 2147483647 w 23"/>
            <a:gd name="T1" fmla="*/ 0 h 14"/>
            <a:gd name="T2" fmla="*/ 2147483647 w 23"/>
            <a:gd name="T3" fmla="*/ 2147483647 h 14"/>
            <a:gd name="T4" fmla="*/ 2147483647 w 23"/>
            <a:gd name="T5" fmla="*/ 2147483647 h 1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3" h="14">
              <a:moveTo>
                <a:pt x="16" y="0"/>
              </a:moveTo>
              <a:cubicBezTo>
                <a:pt x="19" y="2"/>
                <a:pt x="23" y="5"/>
                <a:pt x="23" y="7"/>
              </a:cubicBezTo>
              <a:cubicBezTo>
                <a:pt x="23" y="9"/>
                <a:pt x="0" y="13"/>
                <a:pt x="16" y="1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419100</xdr:colOff>
      <xdr:row>6</xdr:row>
      <xdr:rowOff>28575</xdr:rowOff>
    </xdr:from>
    <xdr:to>
      <xdr:col>17</xdr:col>
      <xdr:colOff>695325</xdr:colOff>
      <xdr:row>8</xdr:row>
      <xdr:rowOff>19050</xdr:rowOff>
    </xdr:to>
    <xdr:sp macro="" textlink="">
      <xdr:nvSpPr>
        <xdr:cNvPr id="289469" name="Line 365"/>
        <xdr:cNvSpPr>
          <a:spLocks noChangeShapeType="1"/>
        </xdr:cNvSpPr>
      </xdr:nvSpPr>
      <xdr:spPr bwMode="auto">
        <a:xfrm flipV="1">
          <a:off x="12934950" y="1057275"/>
          <a:ext cx="276225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10</xdr:row>
      <xdr:rowOff>47625</xdr:rowOff>
    </xdr:from>
    <xdr:to>
      <xdr:col>16</xdr:col>
      <xdr:colOff>0</xdr:colOff>
      <xdr:row>15</xdr:row>
      <xdr:rowOff>47625</xdr:rowOff>
    </xdr:to>
    <xdr:sp macro="" textlink="">
      <xdr:nvSpPr>
        <xdr:cNvPr id="289470" name="Line 366"/>
        <xdr:cNvSpPr>
          <a:spLocks noChangeShapeType="1"/>
        </xdr:cNvSpPr>
      </xdr:nvSpPr>
      <xdr:spPr bwMode="auto">
        <a:xfrm flipV="1">
          <a:off x="11744325" y="1762125"/>
          <a:ext cx="0" cy="8572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66675</xdr:colOff>
      <xdr:row>11</xdr:row>
      <xdr:rowOff>19050</xdr:rowOff>
    </xdr:from>
    <xdr:to>
      <xdr:col>16</xdr:col>
      <xdr:colOff>457200</xdr:colOff>
      <xdr:row>13</xdr:row>
      <xdr:rowOff>0</xdr:rowOff>
    </xdr:to>
    <xdr:sp macro="" textlink="">
      <xdr:nvSpPr>
        <xdr:cNvPr id="289471" name="Line 367"/>
        <xdr:cNvSpPr>
          <a:spLocks noChangeShapeType="1"/>
        </xdr:cNvSpPr>
      </xdr:nvSpPr>
      <xdr:spPr bwMode="auto">
        <a:xfrm flipH="1">
          <a:off x="11811000" y="1905000"/>
          <a:ext cx="390525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685800</xdr:colOff>
      <xdr:row>12</xdr:row>
      <xdr:rowOff>133350</xdr:rowOff>
    </xdr:from>
    <xdr:to>
      <xdr:col>16</xdr:col>
      <xdr:colOff>76200</xdr:colOff>
      <xdr:row>13</xdr:row>
      <xdr:rowOff>114300</xdr:rowOff>
    </xdr:to>
    <xdr:sp macro="" textlink="">
      <xdr:nvSpPr>
        <xdr:cNvPr id="289472" name="Oval 368"/>
        <xdr:cNvSpPr>
          <a:spLocks noChangeArrowheads="1"/>
        </xdr:cNvSpPr>
      </xdr:nvSpPr>
      <xdr:spPr bwMode="auto">
        <a:xfrm>
          <a:off x="11658600" y="2190750"/>
          <a:ext cx="16192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458390</xdr:colOff>
      <xdr:row>11</xdr:row>
      <xdr:rowOff>29767</xdr:rowOff>
    </xdr:from>
    <xdr:to>
      <xdr:col>19</xdr:col>
      <xdr:colOff>520210</xdr:colOff>
      <xdr:row>14</xdr:row>
      <xdr:rowOff>52661</xdr:rowOff>
    </xdr:to>
    <xdr:sp macro="" textlink="">
      <xdr:nvSpPr>
        <xdr:cNvPr id="289473" name="Line 369"/>
        <xdr:cNvSpPr>
          <a:spLocks noChangeShapeType="1"/>
        </xdr:cNvSpPr>
      </xdr:nvSpPr>
      <xdr:spPr bwMode="auto">
        <a:xfrm>
          <a:off x="14561343" y="1928814"/>
          <a:ext cx="61820" cy="54081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21981</xdr:colOff>
      <xdr:row>14</xdr:row>
      <xdr:rowOff>39567</xdr:rowOff>
    </xdr:from>
    <xdr:ext cx="922726" cy="441659"/>
    <xdr:sp macro="" textlink="">
      <xdr:nvSpPr>
        <xdr:cNvPr id="41331" name="Text Box 371"/>
        <xdr:cNvSpPr txBox="1">
          <a:spLocks noChangeArrowheads="1"/>
        </xdr:cNvSpPr>
      </xdr:nvSpPr>
      <xdr:spPr bwMode="auto">
        <a:xfrm>
          <a:off x="12537831" y="2439867"/>
          <a:ext cx="922726" cy="44165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田辺新庄店</a:t>
          </a: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0739817550</a:t>
          </a:r>
        </a:p>
      </xdr:txBody>
    </xdr:sp>
    <xdr:clientData/>
  </xdr:oneCellAnchor>
  <xdr:twoCellAnchor>
    <xdr:from>
      <xdr:col>16</xdr:col>
      <xdr:colOff>104775</xdr:colOff>
      <xdr:row>22</xdr:row>
      <xdr:rowOff>114300</xdr:rowOff>
    </xdr:from>
    <xdr:to>
      <xdr:col>16</xdr:col>
      <xdr:colOff>304800</xdr:colOff>
      <xdr:row>22</xdr:row>
      <xdr:rowOff>114300</xdr:rowOff>
    </xdr:to>
    <xdr:sp macro="" textlink="">
      <xdr:nvSpPr>
        <xdr:cNvPr id="289477" name="Line 373"/>
        <xdr:cNvSpPr>
          <a:spLocks noChangeShapeType="1"/>
        </xdr:cNvSpPr>
      </xdr:nvSpPr>
      <xdr:spPr bwMode="auto">
        <a:xfrm flipV="1">
          <a:off x="11849100" y="3886200"/>
          <a:ext cx="200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30</xdr:row>
      <xdr:rowOff>123825</xdr:rowOff>
    </xdr:from>
    <xdr:to>
      <xdr:col>21</xdr:col>
      <xdr:colOff>0</xdr:colOff>
      <xdr:row>32</xdr:row>
      <xdr:rowOff>152400</xdr:rowOff>
    </xdr:to>
    <xdr:sp macro="" textlink="">
      <xdr:nvSpPr>
        <xdr:cNvPr id="289481" name="Freeform 377"/>
        <xdr:cNvSpPr>
          <a:spLocks/>
        </xdr:cNvSpPr>
      </xdr:nvSpPr>
      <xdr:spPr bwMode="auto">
        <a:xfrm>
          <a:off x="17116425" y="5267325"/>
          <a:ext cx="0" cy="371475"/>
        </a:xfrm>
        <a:custGeom>
          <a:avLst/>
          <a:gdLst>
            <a:gd name="T0" fmla="*/ 0 w 13"/>
            <a:gd name="T1" fmla="*/ 0 h 41"/>
            <a:gd name="T2" fmla="*/ 0 w 13"/>
            <a:gd name="T3" fmla="*/ 2147483647 h 41"/>
            <a:gd name="T4" fmla="*/ 0 w 13"/>
            <a:gd name="T5" fmla="*/ 2147483647 h 41"/>
            <a:gd name="T6" fmla="*/ 0 w 13"/>
            <a:gd name="T7" fmla="*/ 2147483647 h 41"/>
            <a:gd name="T8" fmla="*/ 0 w 13"/>
            <a:gd name="T9" fmla="*/ 2147483647 h 4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3" h="41">
              <a:moveTo>
                <a:pt x="13" y="0"/>
              </a:moveTo>
              <a:cubicBezTo>
                <a:pt x="6" y="4"/>
                <a:pt x="0" y="9"/>
                <a:pt x="0" y="12"/>
              </a:cubicBezTo>
              <a:cubicBezTo>
                <a:pt x="0" y="15"/>
                <a:pt x="11" y="17"/>
                <a:pt x="12" y="20"/>
              </a:cubicBezTo>
              <a:cubicBezTo>
                <a:pt x="13" y="23"/>
                <a:pt x="7" y="27"/>
                <a:pt x="7" y="30"/>
              </a:cubicBezTo>
              <a:cubicBezTo>
                <a:pt x="7" y="33"/>
                <a:pt x="10" y="39"/>
                <a:pt x="10" y="41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638175</xdr:colOff>
      <xdr:row>32</xdr:row>
      <xdr:rowOff>57150</xdr:rowOff>
    </xdr:from>
    <xdr:to>
      <xdr:col>17</xdr:col>
      <xdr:colOff>762000</xdr:colOff>
      <xdr:row>32</xdr:row>
      <xdr:rowOff>152400</xdr:rowOff>
    </xdr:to>
    <xdr:sp macro="" textlink="">
      <xdr:nvSpPr>
        <xdr:cNvPr id="289482" name="AutoShape 378"/>
        <xdr:cNvSpPr>
          <a:spLocks noChangeArrowheads="1"/>
        </xdr:cNvSpPr>
      </xdr:nvSpPr>
      <xdr:spPr bwMode="auto">
        <a:xfrm>
          <a:off x="13154025" y="5543550"/>
          <a:ext cx="1238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19050</xdr:colOff>
      <xdr:row>29</xdr:row>
      <xdr:rowOff>161925</xdr:rowOff>
    </xdr:from>
    <xdr:to>
      <xdr:col>18</xdr:col>
      <xdr:colOff>723900</xdr:colOff>
      <xdr:row>30</xdr:row>
      <xdr:rowOff>0</xdr:rowOff>
    </xdr:to>
    <xdr:sp macro="" textlink="">
      <xdr:nvSpPr>
        <xdr:cNvPr id="289483" name="Line 379"/>
        <xdr:cNvSpPr>
          <a:spLocks noChangeShapeType="1"/>
        </xdr:cNvSpPr>
      </xdr:nvSpPr>
      <xdr:spPr bwMode="auto">
        <a:xfrm>
          <a:off x="13306425" y="5133975"/>
          <a:ext cx="704850" cy="952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542925</xdr:colOff>
      <xdr:row>37</xdr:row>
      <xdr:rowOff>85725</xdr:rowOff>
    </xdr:from>
    <xdr:to>
      <xdr:col>16</xdr:col>
      <xdr:colOff>47625</xdr:colOff>
      <xdr:row>40</xdr:row>
      <xdr:rowOff>66675</xdr:rowOff>
    </xdr:to>
    <xdr:sp macro="" textlink="">
      <xdr:nvSpPr>
        <xdr:cNvPr id="289484" name="Freeform 380"/>
        <xdr:cNvSpPr>
          <a:spLocks/>
        </xdr:cNvSpPr>
      </xdr:nvSpPr>
      <xdr:spPr bwMode="auto">
        <a:xfrm>
          <a:off x="11515725" y="6429375"/>
          <a:ext cx="276225" cy="495300"/>
        </a:xfrm>
        <a:custGeom>
          <a:avLst/>
          <a:gdLst>
            <a:gd name="T0" fmla="*/ 0 w 32"/>
            <a:gd name="T1" fmla="*/ 2147483647 h 54"/>
            <a:gd name="T2" fmla="*/ 2147483647 w 32"/>
            <a:gd name="T3" fmla="*/ 2147483647 h 54"/>
            <a:gd name="T4" fmla="*/ 2147483647 w 32"/>
            <a:gd name="T5" fmla="*/ 2147483647 h 54"/>
            <a:gd name="T6" fmla="*/ 2147483647 w 32"/>
            <a:gd name="T7" fmla="*/ 0 h 5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2" h="54">
              <a:moveTo>
                <a:pt x="0" y="54"/>
              </a:moveTo>
              <a:lnTo>
                <a:pt x="9" y="40"/>
              </a:lnTo>
              <a:lnTo>
                <a:pt x="11" y="19"/>
              </a:lnTo>
              <a:lnTo>
                <a:pt x="32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20025</xdr:colOff>
      <xdr:row>33</xdr:row>
      <xdr:rowOff>69359</xdr:rowOff>
    </xdr:from>
    <xdr:to>
      <xdr:col>16</xdr:col>
      <xdr:colOff>727414</xdr:colOff>
      <xdr:row>40</xdr:row>
      <xdr:rowOff>163621</xdr:rowOff>
    </xdr:to>
    <xdr:sp macro="" textlink="">
      <xdr:nvSpPr>
        <xdr:cNvPr id="289485" name="Freeform 381"/>
        <xdr:cNvSpPr>
          <a:spLocks/>
        </xdr:cNvSpPr>
      </xdr:nvSpPr>
      <xdr:spPr bwMode="auto">
        <a:xfrm>
          <a:off x="11801259" y="5766500"/>
          <a:ext cx="707389" cy="1302746"/>
        </a:xfrm>
        <a:custGeom>
          <a:avLst/>
          <a:gdLst>
            <a:gd name="T0" fmla="*/ 0 w 43"/>
            <a:gd name="T1" fmla="*/ 2147483647 h 79"/>
            <a:gd name="T2" fmla="*/ 0 w 43"/>
            <a:gd name="T3" fmla="*/ 2147483647 h 79"/>
            <a:gd name="T4" fmla="*/ 2147483647 w 43"/>
            <a:gd name="T5" fmla="*/ 0 h 79"/>
            <a:gd name="T6" fmla="*/ 0 60000 65536"/>
            <a:gd name="T7" fmla="*/ 0 60000 65536"/>
            <a:gd name="T8" fmla="*/ 0 60000 65536"/>
            <a:gd name="connsiteX0" fmla="*/ 0 w 9518"/>
            <a:gd name="connsiteY0" fmla="*/ 12048 h 12048"/>
            <a:gd name="connsiteX1" fmla="*/ 0 w 9518"/>
            <a:gd name="connsiteY1" fmla="*/ 7491 h 12048"/>
            <a:gd name="connsiteX2" fmla="*/ 9518 w 9518"/>
            <a:gd name="connsiteY2" fmla="*/ 0 h 12048"/>
            <a:gd name="connsiteX0" fmla="*/ 0 w 10100"/>
            <a:gd name="connsiteY0" fmla="*/ 10000 h 10000"/>
            <a:gd name="connsiteX1" fmla="*/ 0 w 10100"/>
            <a:gd name="connsiteY1" fmla="*/ 6218 h 10000"/>
            <a:gd name="connsiteX2" fmla="*/ 10000 w 10100"/>
            <a:gd name="connsiteY2" fmla="*/ 0 h 10000"/>
            <a:gd name="connsiteX0" fmla="*/ 0 w 10009"/>
            <a:gd name="connsiteY0" fmla="*/ 10000 h 10000"/>
            <a:gd name="connsiteX1" fmla="*/ 0 w 10009"/>
            <a:gd name="connsiteY1" fmla="*/ 6218 h 10000"/>
            <a:gd name="connsiteX2" fmla="*/ 10000 w 10009"/>
            <a:gd name="connsiteY2" fmla="*/ 0 h 10000"/>
            <a:gd name="connsiteX0" fmla="*/ 0 w 10768"/>
            <a:gd name="connsiteY0" fmla="*/ 10541 h 10541"/>
            <a:gd name="connsiteX1" fmla="*/ 0 w 10768"/>
            <a:gd name="connsiteY1" fmla="*/ 6759 h 10541"/>
            <a:gd name="connsiteX2" fmla="*/ 10760 w 10768"/>
            <a:gd name="connsiteY2" fmla="*/ 0 h 10541"/>
            <a:gd name="connsiteX0" fmla="*/ 0 w 10136"/>
            <a:gd name="connsiteY0" fmla="*/ 10077 h 10077"/>
            <a:gd name="connsiteX1" fmla="*/ 0 w 10136"/>
            <a:gd name="connsiteY1" fmla="*/ 6295 h 10077"/>
            <a:gd name="connsiteX2" fmla="*/ 10127 w 10136"/>
            <a:gd name="connsiteY2" fmla="*/ 0 h 10077"/>
            <a:gd name="connsiteX0" fmla="*/ 0 w 10127"/>
            <a:gd name="connsiteY0" fmla="*/ 10077 h 10077"/>
            <a:gd name="connsiteX1" fmla="*/ 0 w 10127"/>
            <a:gd name="connsiteY1" fmla="*/ 6295 h 10077"/>
            <a:gd name="connsiteX2" fmla="*/ 10127 w 10127"/>
            <a:gd name="connsiteY2" fmla="*/ 0 h 10077"/>
            <a:gd name="connsiteX0" fmla="*/ 0 w 10127"/>
            <a:gd name="connsiteY0" fmla="*/ 10077 h 10077"/>
            <a:gd name="connsiteX1" fmla="*/ 0 w 10127"/>
            <a:gd name="connsiteY1" fmla="*/ 6295 h 10077"/>
            <a:gd name="connsiteX2" fmla="*/ 10127 w 10127"/>
            <a:gd name="connsiteY2" fmla="*/ 0 h 10077"/>
            <a:gd name="connsiteX0" fmla="*/ 0 w 10127"/>
            <a:gd name="connsiteY0" fmla="*/ 10077 h 10077"/>
            <a:gd name="connsiteX1" fmla="*/ 0 w 10127"/>
            <a:gd name="connsiteY1" fmla="*/ 6295 h 10077"/>
            <a:gd name="connsiteX2" fmla="*/ 10127 w 10127"/>
            <a:gd name="connsiteY2" fmla="*/ 0 h 10077"/>
            <a:gd name="connsiteX0" fmla="*/ 0 w 10127"/>
            <a:gd name="connsiteY0" fmla="*/ 10077 h 10077"/>
            <a:gd name="connsiteX1" fmla="*/ 0 w 10127"/>
            <a:gd name="connsiteY1" fmla="*/ 6295 h 10077"/>
            <a:gd name="connsiteX2" fmla="*/ 10127 w 10127"/>
            <a:gd name="connsiteY2" fmla="*/ 0 h 10077"/>
            <a:gd name="connsiteX0" fmla="*/ 0 w 10127"/>
            <a:gd name="connsiteY0" fmla="*/ 10077 h 10077"/>
            <a:gd name="connsiteX1" fmla="*/ 0 w 10127"/>
            <a:gd name="connsiteY1" fmla="*/ 6295 h 10077"/>
            <a:gd name="connsiteX2" fmla="*/ 10127 w 10127"/>
            <a:gd name="connsiteY2" fmla="*/ 0 h 10077"/>
            <a:gd name="connsiteX0" fmla="*/ 0 w 10254"/>
            <a:gd name="connsiteY0" fmla="*/ 10386 h 10386"/>
            <a:gd name="connsiteX1" fmla="*/ 0 w 10254"/>
            <a:gd name="connsiteY1" fmla="*/ 6604 h 10386"/>
            <a:gd name="connsiteX2" fmla="*/ 10254 w 10254"/>
            <a:gd name="connsiteY2" fmla="*/ 0 h 10386"/>
            <a:gd name="connsiteX0" fmla="*/ 0 w 10341"/>
            <a:gd name="connsiteY0" fmla="*/ 11665 h 11665"/>
            <a:gd name="connsiteX1" fmla="*/ 87 w 10341"/>
            <a:gd name="connsiteY1" fmla="*/ 6604 h 11665"/>
            <a:gd name="connsiteX2" fmla="*/ 10341 w 10341"/>
            <a:gd name="connsiteY2" fmla="*/ 0 h 116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341" h="11665">
              <a:moveTo>
                <a:pt x="0" y="11665"/>
              </a:moveTo>
              <a:cubicBezTo>
                <a:pt x="0" y="10404"/>
                <a:pt x="87" y="7865"/>
                <a:pt x="87" y="6604"/>
              </a:cubicBezTo>
              <a:cubicBezTo>
                <a:pt x="10298" y="2161"/>
                <a:pt x="10256" y="3824"/>
                <a:pt x="10341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723900</xdr:colOff>
      <xdr:row>38</xdr:row>
      <xdr:rowOff>105969</xdr:rowOff>
    </xdr:from>
    <xdr:to>
      <xdr:col>16</xdr:col>
      <xdr:colOff>95250</xdr:colOff>
      <xdr:row>39</xdr:row>
      <xdr:rowOff>58345</xdr:rowOff>
    </xdr:to>
    <xdr:sp macro="" textlink="">
      <xdr:nvSpPr>
        <xdr:cNvPr id="289486" name="AutoShape 382"/>
        <xdr:cNvSpPr>
          <a:spLocks noChangeArrowheads="1"/>
        </xdr:cNvSpPr>
      </xdr:nvSpPr>
      <xdr:spPr bwMode="auto">
        <a:xfrm>
          <a:off x="11731228" y="6666313"/>
          <a:ext cx="145256" cy="12501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28575</xdr:colOff>
      <xdr:row>35</xdr:row>
      <xdr:rowOff>123825</xdr:rowOff>
    </xdr:from>
    <xdr:to>
      <xdr:col>16</xdr:col>
      <xdr:colOff>28575</xdr:colOff>
      <xdr:row>37</xdr:row>
      <xdr:rowOff>104775</xdr:rowOff>
    </xdr:to>
    <xdr:sp macro="" textlink="">
      <xdr:nvSpPr>
        <xdr:cNvPr id="289487" name="Line 383"/>
        <xdr:cNvSpPr>
          <a:spLocks noChangeShapeType="1"/>
        </xdr:cNvSpPr>
      </xdr:nvSpPr>
      <xdr:spPr bwMode="auto">
        <a:xfrm flipV="1">
          <a:off x="11772900" y="6124575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561975</xdr:colOff>
      <xdr:row>40</xdr:row>
      <xdr:rowOff>19050</xdr:rowOff>
    </xdr:from>
    <xdr:to>
      <xdr:col>17</xdr:col>
      <xdr:colOff>695325</xdr:colOff>
      <xdr:row>40</xdr:row>
      <xdr:rowOff>123825</xdr:rowOff>
    </xdr:to>
    <xdr:sp macro="" textlink="">
      <xdr:nvSpPr>
        <xdr:cNvPr id="289488" name="AutoShape 384"/>
        <xdr:cNvSpPr>
          <a:spLocks noChangeArrowheads="1"/>
        </xdr:cNvSpPr>
      </xdr:nvSpPr>
      <xdr:spPr bwMode="auto">
        <a:xfrm>
          <a:off x="13077825" y="6877050"/>
          <a:ext cx="1333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</xdr:colOff>
      <xdr:row>37</xdr:row>
      <xdr:rowOff>159727</xdr:rowOff>
    </xdr:from>
    <xdr:to>
      <xdr:col>17</xdr:col>
      <xdr:colOff>619125</xdr:colOff>
      <xdr:row>38</xdr:row>
      <xdr:rowOff>74002</xdr:rowOff>
    </xdr:to>
    <xdr:sp macro="" textlink="">
      <xdr:nvSpPr>
        <xdr:cNvPr id="289489" name="Freeform 385"/>
        <xdr:cNvSpPr>
          <a:spLocks/>
        </xdr:cNvSpPr>
      </xdr:nvSpPr>
      <xdr:spPr bwMode="auto">
        <a:xfrm>
          <a:off x="12534900" y="6394939"/>
          <a:ext cx="561975" cy="82794"/>
        </a:xfrm>
        <a:custGeom>
          <a:avLst/>
          <a:gdLst>
            <a:gd name="T0" fmla="*/ 0 w 59"/>
            <a:gd name="T1" fmla="*/ 0 h 9"/>
            <a:gd name="T2" fmla="*/ 2147483647 w 59"/>
            <a:gd name="T3" fmla="*/ 2147483647 h 9"/>
            <a:gd name="T4" fmla="*/ 2147483647 w 59"/>
            <a:gd name="T5" fmla="*/ 2147483647 h 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9" h="9">
              <a:moveTo>
                <a:pt x="0" y="0"/>
              </a:moveTo>
              <a:lnTo>
                <a:pt x="28" y="9"/>
              </a:lnTo>
              <a:lnTo>
                <a:pt x="59" y="7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762000</xdr:colOff>
      <xdr:row>37</xdr:row>
      <xdr:rowOff>95250</xdr:rowOff>
    </xdr:from>
    <xdr:to>
      <xdr:col>20</xdr:col>
      <xdr:colOff>47625</xdr:colOff>
      <xdr:row>39</xdr:row>
      <xdr:rowOff>9525</xdr:rowOff>
    </xdr:to>
    <xdr:sp macro="" textlink="">
      <xdr:nvSpPr>
        <xdr:cNvPr id="289492" name="Line 388"/>
        <xdr:cNvSpPr>
          <a:spLocks noChangeShapeType="1"/>
        </xdr:cNvSpPr>
      </xdr:nvSpPr>
      <xdr:spPr bwMode="auto">
        <a:xfrm flipV="1">
          <a:off x="14820900" y="6438900"/>
          <a:ext cx="5715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35</xdr:row>
      <xdr:rowOff>95250</xdr:rowOff>
    </xdr:from>
    <xdr:to>
      <xdr:col>21</xdr:col>
      <xdr:colOff>0</xdr:colOff>
      <xdr:row>35</xdr:row>
      <xdr:rowOff>142875</xdr:rowOff>
    </xdr:to>
    <xdr:sp macro="" textlink="">
      <xdr:nvSpPr>
        <xdr:cNvPr id="289494" name="Freeform 390"/>
        <xdr:cNvSpPr>
          <a:spLocks/>
        </xdr:cNvSpPr>
      </xdr:nvSpPr>
      <xdr:spPr bwMode="auto">
        <a:xfrm>
          <a:off x="17116425" y="6096000"/>
          <a:ext cx="0" cy="47625"/>
        </a:xfrm>
        <a:custGeom>
          <a:avLst/>
          <a:gdLst>
            <a:gd name="T0" fmla="*/ 0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0</xdr:colOff>
      <xdr:row>36</xdr:row>
      <xdr:rowOff>28575</xdr:rowOff>
    </xdr:from>
    <xdr:to>
      <xdr:col>21</xdr:col>
      <xdr:colOff>0</xdr:colOff>
      <xdr:row>37</xdr:row>
      <xdr:rowOff>95250</xdr:rowOff>
    </xdr:to>
    <xdr:sp macro="" textlink="">
      <xdr:nvSpPr>
        <xdr:cNvPr id="289495" name="Freeform 391"/>
        <xdr:cNvSpPr>
          <a:spLocks/>
        </xdr:cNvSpPr>
      </xdr:nvSpPr>
      <xdr:spPr bwMode="auto">
        <a:xfrm>
          <a:off x="17116425" y="6200775"/>
          <a:ext cx="0" cy="238125"/>
        </a:xfrm>
        <a:custGeom>
          <a:avLst/>
          <a:gdLst>
            <a:gd name="T0" fmla="*/ 0 w 5"/>
            <a:gd name="T1" fmla="*/ 0 h 25"/>
            <a:gd name="T2" fmla="*/ 0 w 5"/>
            <a:gd name="T3" fmla="*/ 2147483647 h 25"/>
            <a:gd name="T4" fmla="*/ 0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0</xdr:colOff>
      <xdr:row>35</xdr:row>
      <xdr:rowOff>133350</xdr:rowOff>
    </xdr:from>
    <xdr:to>
      <xdr:col>21</xdr:col>
      <xdr:colOff>0</xdr:colOff>
      <xdr:row>37</xdr:row>
      <xdr:rowOff>9525</xdr:rowOff>
    </xdr:to>
    <xdr:sp macro="" textlink="">
      <xdr:nvSpPr>
        <xdr:cNvPr id="289496" name="Freeform 392"/>
        <xdr:cNvSpPr>
          <a:spLocks/>
        </xdr:cNvSpPr>
      </xdr:nvSpPr>
      <xdr:spPr bwMode="auto">
        <a:xfrm>
          <a:off x="17116425" y="6134100"/>
          <a:ext cx="0" cy="219075"/>
        </a:xfrm>
        <a:custGeom>
          <a:avLst/>
          <a:gdLst>
            <a:gd name="T0" fmla="*/ 0 w 9"/>
            <a:gd name="T1" fmla="*/ 0 h 24"/>
            <a:gd name="T2" fmla="*/ 0 w 9"/>
            <a:gd name="T3" fmla="*/ 2147483647 h 24"/>
            <a:gd name="T4" fmla="*/ 0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0</xdr:colOff>
      <xdr:row>35</xdr:row>
      <xdr:rowOff>133350</xdr:rowOff>
    </xdr:from>
    <xdr:to>
      <xdr:col>21</xdr:col>
      <xdr:colOff>0</xdr:colOff>
      <xdr:row>37</xdr:row>
      <xdr:rowOff>9525</xdr:rowOff>
    </xdr:to>
    <xdr:sp macro="" textlink="">
      <xdr:nvSpPr>
        <xdr:cNvPr id="289497" name="Freeform 393"/>
        <xdr:cNvSpPr>
          <a:spLocks/>
        </xdr:cNvSpPr>
      </xdr:nvSpPr>
      <xdr:spPr bwMode="auto">
        <a:xfrm>
          <a:off x="17116425" y="6134100"/>
          <a:ext cx="0" cy="219075"/>
        </a:xfrm>
        <a:custGeom>
          <a:avLst/>
          <a:gdLst>
            <a:gd name="T0" fmla="*/ 0 w 9"/>
            <a:gd name="T1" fmla="*/ 0 h 24"/>
            <a:gd name="T2" fmla="*/ 0 w 9"/>
            <a:gd name="T3" fmla="*/ 2147483647 h 24"/>
            <a:gd name="T4" fmla="*/ 0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0</xdr:colOff>
      <xdr:row>45</xdr:row>
      <xdr:rowOff>142875</xdr:rowOff>
    </xdr:from>
    <xdr:to>
      <xdr:col>21</xdr:col>
      <xdr:colOff>0</xdr:colOff>
      <xdr:row>45</xdr:row>
      <xdr:rowOff>142875</xdr:rowOff>
    </xdr:to>
    <xdr:sp macro="" textlink="">
      <xdr:nvSpPr>
        <xdr:cNvPr id="289499" name="Line 397"/>
        <xdr:cNvSpPr>
          <a:spLocks noChangeShapeType="1"/>
        </xdr:cNvSpPr>
      </xdr:nvSpPr>
      <xdr:spPr bwMode="auto">
        <a:xfrm>
          <a:off x="17116425" y="7858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400050</xdr:colOff>
      <xdr:row>2</xdr:row>
      <xdr:rowOff>106896</xdr:rowOff>
    </xdr:from>
    <xdr:ext cx="352425" cy="293414"/>
    <xdr:sp macro="" textlink="">
      <xdr:nvSpPr>
        <xdr:cNvPr id="41362" name="Text Box 402"/>
        <xdr:cNvSpPr txBox="1">
          <a:spLocks noChangeArrowheads="1"/>
        </xdr:cNvSpPr>
      </xdr:nvSpPr>
      <xdr:spPr bwMode="auto">
        <a:xfrm>
          <a:off x="5216128" y="452177"/>
          <a:ext cx="352425" cy="29341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キグ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ナス</a:t>
          </a:r>
        </a:p>
      </xdr:txBody>
    </xdr:sp>
    <xdr:clientData/>
  </xdr:oneCellAnchor>
  <xdr:twoCellAnchor>
    <xdr:from>
      <xdr:col>7</xdr:col>
      <xdr:colOff>695325</xdr:colOff>
      <xdr:row>8</xdr:row>
      <xdr:rowOff>38100</xdr:rowOff>
    </xdr:from>
    <xdr:to>
      <xdr:col>8</xdr:col>
      <xdr:colOff>66675</xdr:colOff>
      <xdr:row>8</xdr:row>
      <xdr:rowOff>152400</xdr:rowOff>
    </xdr:to>
    <xdr:sp macro="" textlink="">
      <xdr:nvSpPr>
        <xdr:cNvPr id="289505" name="AutoShape 403"/>
        <xdr:cNvSpPr>
          <a:spLocks noChangeArrowheads="1"/>
        </xdr:cNvSpPr>
      </xdr:nvSpPr>
      <xdr:spPr bwMode="auto">
        <a:xfrm>
          <a:off x="5495925" y="14097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161925</xdr:colOff>
      <xdr:row>45</xdr:row>
      <xdr:rowOff>161925</xdr:rowOff>
    </xdr:from>
    <xdr:to>
      <xdr:col>2</xdr:col>
      <xdr:colOff>342900</xdr:colOff>
      <xdr:row>46</xdr:row>
      <xdr:rowOff>142875</xdr:rowOff>
    </xdr:to>
    <xdr:sp macro="" textlink="">
      <xdr:nvSpPr>
        <xdr:cNvPr id="289506" name="Line 404"/>
        <xdr:cNvSpPr>
          <a:spLocks noChangeShapeType="1"/>
        </xdr:cNvSpPr>
      </xdr:nvSpPr>
      <xdr:spPr bwMode="auto">
        <a:xfrm flipV="1">
          <a:off x="1104900" y="7877175"/>
          <a:ext cx="18097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61</xdr:row>
      <xdr:rowOff>0</xdr:rowOff>
    </xdr:from>
    <xdr:to>
      <xdr:col>11</xdr:col>
      <xdr:colOff>0</xdr:colOff>
      <xdr:row>61</xdr:row>
      <xdr:rowOff>9525</xdr:rowOff>
    </xdr:to>
    <xdr:sp macro="" textlink="">
      <xdr:nvSpPr>
        <xdr:cNvPr id="289507" name="Freeform 405"/>
        <xdr:cNvSpPr>
          <a:spLocks/>
        </xdr:cNvSpPr>
      </xdr:nvSpPr>
      <xdr:spPr bwMode="auto">
        <a:xfrm>
          <a:off x="7886700" y="10458450"/>
          <a:ext cx="0" cy="9525"/>
        </a:xfrm>
        <a:custGeom>
          <a:avLst/>
          <a:gdLst>
            <a:gd name="T0" fmla="*/ 0 w 64"/>
            <a:gd name="T1" fmla="*/ 0 h 1"/>
            <a:gd name="T2" fmla="*/ 0 w 64"/>
            <a:gd name="T3" fmla="*/ 0 h 1"/>
            <a:gd name="T4" fmla="*/ 0 w 64"/>
            <a:gd name="T5" fmla="*/ 0 h 1"/>
            <a:gd name="T6" fmla="*/ 0 w 64"/>
            <a:gd name="T7" fmla="*/ 0 h 1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64" h="1">
              <a:moveTo>
                <a:pt x="64" y="0"/>
              </a:moveTo>
              <a:lnTo>
                <a:pt x="49" y="0"/>
              </a:lnTo>
              <a:lnTo>
                <a:pt x="4" y="0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53</xdr:row>
      <xdr:rowOff>152400</xdr:rowOff>
    </xdr:from>
    <xdr:to>
      <xdr:col>2</xdr:col>
      <xdr:colOff>733425</xdr:colOff>
      <xdr:row>56</xdr:row>
      <xdr:rowOff>152400</xdr:rowOff>
    </xdr:to>
    <xdr:sp macro="" textlink="">
      <xdr:nvSpPr>
        <xdr:cNvPr id="289508" name="Freeform 406"/>
        <xdr:cNvSpPr>
          <a:spLocks/>
        </xdr:cNvSpPr>
      </xdr:nvSpPr>
      <xdr:spPr bwMode="auto">
        <a:xfrm>
          <a:off x="2609850" y="9239250"/>
          <a:ext cx="609600" cy="514350"/>
        </a:xfrm>
        <a:custGeom>
          <a:avLst/>
          <a:gdLst>
            <a:gd name="T0" fmla="*/ 0 w 64"/>
            <a:gd name="T1" fmla="*/ 2147483647 h 45"/>
            <a:gd name="T2" fmla="*/ 0 w 64"/>
            <a:gd name="T3" fmla="*/ 2147483647 h 45"/>
            <a:gd name="T4" fmla="*/ 2147483647 w 64"/>
            <a:gd name="T5" fmla="*/ 2147483647 h 45"/>
            <a:gd name="T6" fmla="*/ 2147483647 w 64"/>
            <a:gd name="T7" fmla="*/ 0 h 45"/>
            <a:gd name="T8" fmla="*/ 2147483647 w 64"/>
            <a:gd name="T9" fmla="*/ 2147483647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64" h="45">
              <a:moveTo>
                <a:pt x="0" y="45"/>
              </a:moveTo>
              <a:lnTo>
                <a:pt x="0" y="3"/>
              </a:lnTo>
              <a:lnTo>
                <a:pt x="20" y="3"/>
              </a:lnTo>
              <a:lnTo>
                <a:pt x="33" y="0"/>
              </a:lnTo>
              <a:lnTo>
                <a:pt x="64" y="1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55</xdr:row>
      <xdr:rowOff>9525</xdr:rowOff>
    </xdr:from>
    <xdr:to>
      <xdr:col>2</xdr:col>
      <xdr:colOff>190500</xdr:colOff>
      <xdr:row>55</xdr:row>
      <xdr:rowOff>133350</xdr:rowOff>
    </xdr:to>
    <xdr:sp macro="" textlink="">
      <xdr:nvSpPr>
        <xdr:cNvPr id="289509" name="AutoShape 407"/>
        <xdr:cNvSpPr>
          <a:spLocks noChangeArrowheads="1"/>
        </xdr:cNvSpPr>
      </xdr:nvSpPr>
      <xdr:spPr bwMode="auto">
        <a:xfrm>
          <a:off x="2552700" y="9439275"/>
          <a:ext cx="1238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118253</xdr:colOff>
      <xdr:row>51</xdr:row>
      <xdr:rowOff>14643</xdr:rowOff>
    </xdr:from>
    <xdr:to>
      <xdr:col>2</xdr:col>
      <xdr:colOff>123820</xdr:colOff>
      <xdr:row>53</xdr:row>
      <xdr:rowOff>119408</xdr:rowOff>
    </xdr:to>
    <xdr:sp macro="" textlink="">
      <xdr:nvSpPr>
        <xdr:cNvPr id="289510" name="Freeform 408"/>
        <xdr:cNvSpPr>
          <a:spLocks/>
        </xdr:cNvSpPr>
      </xdr:nvSpPr>
      <xdr:spPr bwMode="auto">
        <a:xfrm flipH="1">
          <a:off x="2594753" y="8609124"/>
          <a:ext cx="5567" cy="441803"/>
        </a:xfrm>
        <a:custGeom>
          <a:avLst/>
          <a:gdLst>
            <a:gd name="T0" fmla="*/ 0 w 2"/>
            <a:gd name="T1" fmla="*/ 2147483647 h 60"/>
            <a:gd name="T2" fmla="*/ 2147483647 w 2"/>
            <a:gd name="T3" fmla="*/ 2147483647 h 60"/>
            <a:gd name="T4" fmla="*/ 2147483647 w 2"/>
            <a:gd name="T5" fmla="*/ 0 h 60"/>
            <a:gd name="T6" fmla="*/ 0 60000 65536"/>
            <a:gd name="T7" fmla="*/ 0 60000 65536"/>
            <a:gd name="T8" fmla="*/ 0 60000 65536"/>
            <a:gd name="connsiteX0" fmla="*/ 0 w 5000"/>
            <a:gd name="connsiteY0" fmla="*/ 10000 h 10000"/>
            <a:gd name="connsiteX1" fmla="*/ 5000 w 5000"/>
            <a:gd name="connsiteY1" fmla="*/ 0 h 10000"/>
            <a:gd name="connsiteX0" fmla="*/ 0 w 2308"/>
            <a:gd name="connsiteY0" fmla="*/ 10133 h 10133"/>
            <a:gd name="connsiteX1" fmla="*/ 2308 w 2308"/>
            <a:gd name="connsiteY1" fmla="*/ 0 h 10133"/>
            <a:gd name="connsiteX0" fmla="*/ 623353 w 623353"/>
            <a:gd name="connsiteY0" fmla="*/ 10788 h 10788"/>
            <a:gd name="connsiteX1" fmla="*/ 0 w 623353"/>
            <a:gd name="connsiteY1" fmla="*/ 0 h 10788"/>
            <a:gd name="connsiteX0" fmla="*/ 23335 w 23335"/>
            <a:gd name="connsiteY0" fmla="*/ 8817 h 8817"/>
            <a:gd name="connsiteX1" fmla="*/ 0 w 23335"/>
            <a:gd name="connsiteY1" fmla="*/ 0 h 8817"/>
            <a:gd name="connsiteX0" fmla="*/ 0 w 41283"/>
            <a:gd name="connsiteY0" fmla="*/ 11544 h 11544"/>
            <a:gd name="connsiteX1" fmla="*/ 41283 w 41283"/>
            <a:gd name="connsiteY1" fmla="*/ 0 h 11544"/>
            <a:gd name="connsiteX0" fmla="*/ 3590 w 3590"/>
            <a:gd name="connsiteY0" fmla="*/ 10858 h 10858"/>
            <a:gd name="connsiteX1" fmla="*/ 0 w 3590"/>
            <a:gd name="connsiteY1" fmla="*/ 0 h 10858"/>
            <a:gd name="connsiteX0" fmla="*/ 0 w 3392"/>
            <a:gd name="connsiteY0" fmla="*/ 9526 h 9526"/>
            <a:gd name="connsiteX1" fmla="*/ 3392 w 3392"/>
            <a:gd name="connsiteY1" fmla="*/ 0 h 9526"/>
            <a:gd name="connsiteX0" fmla="*/ 15906 w 25906"/>
            <a:gd name="connsiteY0" fmla="*/ 10000 h 10000"/>
            <a:gd name="connsiteX1" fmla="*/ 1431 w 25906"/>
            <a:gd name="connsiteY1" fmla="*/ 0 h 10000"/>
            <a:gd name="connsiteX2" fmla="*/ 25906 w 25906"/>
            <a:gd name="connsiteY2" fmla="*/ 0 h 10000"/>
            <a:gd name="connsiteX0" fmla="*/ 15906 w 62671"/>
            <a:gd name="connsiteY0" fmla="*/ 10000 h 10000"/>
            <a:gd name="connsiteX1" fmla="*/ 1431 w 62671"/>
            <a:gd name="connsiteY1" fmla="*/ 0 h 10000"/>
            <a:gd name="connsiteX2" fmla="*/ 25906 w 62671"/>
            <a:gd name="connsiteY2" fmla="*/ 0 h 10000"/>
            <a:gd name="connsiteX0" fmla="*/ 0 w 10000"/>
            <a:gd name="connsiteY0" fmla="*/ 10000 h 10000"/>
            <a:gd name="connsiteX1" fmla="*/ 10000 w 10000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0000">
              <a:moveTo>
                <a:pt x="0" y="10000"/>
              </a:moveTo>
              <a:lnTo>
                <a:pt x="1000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152400</xdr:colOff>
      <xdr:row>51</xdr:row>
      <xdr:rowOff>40298</xdr:rowOff>
    </xdr:from>
    <xdr:to>
      <xdr:col>3</xdr:col>
      <xdr:colOff>571500</xdr:colOff>
      <xdr:row>53</xdr:row>
      <xdr:rowOff>30773</xdr:rowOff>
    </xdr:to>
    <xdr:sp macro="" textlink="">
      <xdr:nvSpPr>
        <xdr:cNvPr id="289511" name="Line 409"/>
        <xdr:cNvSpPr>
          <a:spLocks noChangeShapeType="1"/>
        </xdr:cNvSpPr>
      </xdr:nvSpPr>
      <xdr:spPr bwMode="auto">
        <a:xfrm flipH="1" flipV="1">
          <a:off x="3398227" y="8634779"/>
          <a:ext cx="419100" cy="327513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529004</xdr:colOff>
      <xdr:row>52</xdr:row>
      <xdr:rowOff>167054</xdr:rowOff>
    </xdr:from>
    <xdr:to>
      <xdr:col>3</xdr:col>
      <xdr:colOff>719504</xdr:colOff>
      <xdr:row>54</xdr:row>
      <xdr:rowOff>33704</xdr:rowOff>
    </xdr:to>
    <xdr:sp macro="" textlink="">
      <xdr:nvSpPr>
        <xdr:cNvPr id="289512" name="Freeform 410"/>
        <xdr:cNvSpPr>
          <a:spLocks/>
        </xdr:cNvSpPr>
      </xdr:nvSpPr>
      <xdr:spPr bwMode="auto">
        <a:xfrm>
          <a:off x="3774831" y="8930054"/>
          <a:ext cx="190500" cy="203688"/>
        </a:xfrm>
        <a:custGeom>
          <a:avLst/>
          <a:gdLst>
            <a:gd name="T0" fmla="*/ 2147483647 w 20"/>
            <a:gd name="T1" fmla="*/ 2147483647 h 22"/>
            <a:gd name="T2" fmla="*/ 0 w 20"/>
            <a:gd name="T3" fmla="*/ 2147483647 h 22"/>
            <a:gd name="T4" fmla="*/ 2147483647 w 20"/>
            <a:gd name="T5" fmla="*/ 2147483647 h 22"/>
            <a:gd name="T6" fmla="*/ 2147483647 w 20"/>
            <a:gd name="T7" fmla="*/ 0 h 22"/>
            <a:gd name="T8" fmla="*/ 2147483647 w 20"/>
            <a:gd name="T9" fmla="*/ 2147483647 h 2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0" h="22">
              <a:moveTo>
                <a:pt x="6" y="22"/>
              </a:moveTo>
              <a:lnTo>
                <a:pt x="0" y="12"/>
              </a:lnTo>
              <a:lnTo>
                <a:pt x="1" y="5"/>
              </a:lnTo>
              <a:lnTo>
                <a:pt x="7" y="0"/>
              </a:lnTo>
              <a:lnTo>
                <a:pt x="20" y="3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318719</xdr:colOff>
      <xdr:row>51</xdr:row>
      <xdr:rowOff>36789</xdr:rowOff>
    </xdr:from>
    <xdr:ext cx="805231" cy="287771"/>
    <xdr:sp macro="" textlink="">
      <xdr:nvSpPr>
        <xdr:cNvPr id="41371" name="Text Box 411"/>
        <xdr:cNvSpPr txBox="1">
          <a:spLocks noChangeArrowheads="1"/>
        </xdr:cNvSpPr>
      </xdr:nvSpPr>
      <xdr:spPr bwMode="auto">
        <a:xfrm>
          <a:off x="2033219" y="8780739"/>
          <a:ext cx="805231" cy="28777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水上栃谷ﾄﾝﾈﾙ</a:t>
          </a:r>
        </a:p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2.3㎞</a:t>
          </a:r>
        </a:p>
      </xdr:txBody>
    </xdr:sp>
    <xdr:clientData/>
  </xdr:oneCellAnchor>
  <xdr:twoCellAnchor>
    <xdr:from>
      <xdr:col>7</xdr:col>
      <xdr:colOff>761999</xdr:colOff>
      <xdr:row>54</xdr:row>
      <xdr:rowOff>152400</xdr:rowOff>
    </xdr:from>
    <xdr:to>
      <xdr:col>8</xdr:col>
      <xdr:colOff>682683</xdr:colOff>
      <xdr:row>56</xdr:row>
      <xdr:rowOff>53119</xdr:rowOff>
    </xdr:to>
    <xdr:sp macro="" textlink="">
      <xdr:nvSpPr>
        <xdr:cNvPr id="289515" name="Freeform 413"/>
        <xdr:cNvSpPr>
          <a:spLocks/>
        </xdr:cNvSpPr>
      </xdr:nvSpPr>
      <xdr:spPr bwMode="auto">
        <a:xfrm flipH="1">
          <a:off x="5562599" y="9410700"/>
          <a:ext cx="692209" cy="243619"/>
        </a:xfrm>
        <a:custGeom>
          <a:avLst/>
          <a:gdLst>
            <a:gd name="T0" fmla="*/ 0 w 19"/>
            <a:gd name="T1" fmla="*/ 2147483647 h 36"/>
            <a:gd name="T2" fmla="*/ 0 w 19"/>
            <a:gd name="T3" fmla="*/ 2147483647 h 36"/>
            <a:gd name="T4" fmla="*/ 2147483647 w 19"/>
            <a:gd name="T5" fmla="*/ 0 h 3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9" h="36">
              <a:moveTo>
                <a:pt x="0" y="36"/>
              </a:moveTo>
              <a:lnTo>
                <a:pt x="0" y="1"/>
              </a:lnTo>
              <a:lnTo>
                <a:pt x="19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95250</xdr:colOff>
      <xdr:row>60</xdr:row>
      <xdr:rowOff>66675</xdr:rowOff>
    </xdr:from>
    <xdr:to>
      <xdr:col>1</xdr:col>
      <xdr:colOff>561975</xdr:colOff>
      <xdr:row>60</xdr:row>
      <xdr:rowOff>95250</xdr:rowOff>
    </xdr:to>
    <xdr:sp macro="" textlink="">
      <xdr:nvSpPr>
        <xdr:cNvPr id="289517" name="Freeform 415"/>
        <xdr:cNvSpPr>
          <a:spLocks/>
        </xdr:cNvSpPr>
      </xdr:nvSpPr>
      <xdr:spPr bwMode="auto">
        <a:xfrm>
          <a:off x="1809750" y="10353675"/>
          <a:ext cx="466725" cy="28575"/>
        </a:xfrm>
        <a:custGeom>
          <a:avLst/>
          <a:gdLst>
            <a:gd name="T0" fmla="*/ 2147483647 w 41"/>
            <a:gd name="T1" fmla="*/ 0 h 28"/>
            <a:gd name="T2" fmla="*/ 2147483647 w 41"/>
            <a:gd name="T3" fmla="*/ 2147483647 h 28"/>
            <a:gd name="T4" fmla="*/ 2147483647 w 41"/>
            <a:gd name="T5" fmla="*/ 2147483647 h 28"/>
            <a:gd name="T6" fmla="*/ 0 w 41"/>
            <a:gd name="T7" fmla="*/ 2147483647 h 2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41" h="28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638175</xdr:colOff>
      <xdr:row>60</xdr:row>
      <xdr:rowOff>95250</xdr:rowOff>
    </xdr:from>
    <xdr:to>
      <xdr:col>2</xdr:col>
      <xdr:colOff>323850</xdr:colOff>
      <xdr:row>62</xdr:row>
      <xdr:rowOff>28575</xdr:rowOff>
    </xdr:to>
    <xdr:sp macro="" textlink="">
      <xdr:nvSpPr>
        <xdr:cNvPr id="289518" name="Freeform 416"/>
        <xdr:cNvSpPr>
          <a:spLocks/>
        </xdr:cNvSpPr>
      </xdr:nvSpPr>
      <xdr:spPr bwMode="auto">
        <a:xfrm>
          <a:off x="2352675" y="10382250"/>
          <a:ext cx="457200" cy="276225"/>
        </a:xfrm>
        <a:custGeom>
          <a:avLst/>
          <a:gdLst>
            <a:gd name="T0" fmla="*/ 0 w 48"/>
            <a:gd name="T1" fmla="*/ 2147483647 h 59"/>
            <a:gd name="T2" fmla="*/ 0 w 48"/>
            <a:gd name="T3" fmla="*/ 2147483647 h 59"/>
            <a:gd name="T4" fmla="*/ 2147483647 w 48"/>
            <a:gd name="T5" fmla="*/ 0 h 5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8" h="59">
              <a:moveTo>
                <a:pt x="0" y="59"/>
              </a:moveTo>
              <a:lnTo>
                <a:pt x="0" y="1"/>
              </a:lnTo>
              <a:lnTo>
                <a:pt x="48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561975</xdr:colOff>
      <xdr:row>60</xdr:row>
      <xdr:rowOff>28575</xdr:rowOff>
    </xdr:from>
    <xdr:to>
      <xdr:col>1</xdr:col>
      <xdr:colOff>723900</xdr:colOff>
      <xdr:row>61</xdr:row>
      <xdr:rowOff>19050</xdr:rowOff>
    </xdr:to>
    <xdr:sp macro="" textlink="">
      <xdr:nvSpPr>
        <xdr:cNvPr id="289519" name="Oval 417"/>
        <xdr:cNvSpPr>
          <a:spLocks noChangeArrowheads="1"/>
        </xdr:cNvSpPr>
      </xdr:nvSpPr>
      <xdr:spPr bwMode="auto">
        <a:xfrm>
          <a:off x="2276475" y="10315575"/>
          <a:ext cx="16192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238125</xdr:colOff>
      <xdr:row>62</xdr:row>
      <xdr:rowOff>19050</xdr:rowOff>
    </xdr:from>
    <xdr:to>
      <xdr:col>3</xdr:col>
      <xdr:colOff>666750</xdr:colOff>
      <xdr:row>62</xdr:row>
      <xdr:rowOff>28575</xdr:rowOff>
    </xdr:to>
    <xdr:sp macro="" textlink="">
      <xdr:nvSpPr>
        <xdr:cNvPr id="289521" name="Freeform 419"/>
        <xdr:cNvSpPr>
          <a:spLocks/>
        </xdr:cNvSpPr>
      </xdr:nvSpPr>
      <xdr:spPr bwMode="auto">
        <a:xfrm>
          <a:off x="3495675" y="10648950"/>
          <a:ext cx="428625" cy="9525"/>
        </a:xfrm>
        <a:custGeom>
          <a:avLst/>
          <a:gdLst>
            <a:gd name="T0" fmla="*/ 2147483647 w 45"/>
            <a:gd name="T1" fmla="*/ 0 h 1"/>
            <a:gd name="T2" fmla="*/ 0 w 45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45" h="1">
              <a:moveTo>
                <a:pt x="45" y="0"/>
              </a:move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685800</xdr:colOff>
      <xdr:row>59</xdr:row>
      <xdr:rowOff>19050</xdr:rowOff>
    </xdr:from>
    <xdr:to>
      <xdr:col>3</xdr:col>
      <xdr:colOff>685800</xdr:colOff>
      <xdr:row>64</xdr:row>
      <xdr:rowOff>28575</xdr:rowOff>
    </xdr:to>
    <xdr:sp macro="" textlink="">
      <xdr:nvSpPr>
        <xdr:cNvPr id="289522" name="Line 420"/>
        <xdr:cNvSpPr>
          <a:spLocks noChangeShapeType="1"/>
        </xdr:cNvSpPr>
      </xdr:nvSpPr>
      <xdr:spPr bwMode="auto">
        <a:xfrm flipV="1">
          <a:off x="2400300" y="10134600"/>
          <a:ext cx="0" cy="8667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638175</xdr:colOff>
      <xdr:row>62</xdr:row>
      <xdr:rowOff>28575</xdr:rowOff>
    </xdr:from>
    <xdr:to>
      <xdr:col>1</xdr:col>
      <xdr:colOff>638175</xdr:colOff>
      <xdr:row>64</xdr:row>
      <xdr:rowOff>19050</xdr:rowOff>
    </xdr:to>
    <xdr:sp macro="" textlink="">
      <xdr:nvSpPr>
        <xdr:cNvPr id="289524" name="Line 422"/>
        <xdr:cNvSpPr>
          <a:spLocks noChangeShapeType="1"/>
        </xdr:cNvSpPr>
      </xdr:nvSpPr>
      <xdr:spPr bwMode="auto">
        <a:xfrm flipV="1">
          <a:off x="2352675" y="10658475"/>
          <a:ext cx="0" cy="3333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533400</xdr:colOff>
      <xdr:row>61</xdr:row>
      <xdr:rowOff>28575</xdr:rowOff>
    </xdr:from>
    <xdr:to>
      <xdr:col>1</xdr:col>
      <xdr:colOff>752475</xdr:colOff>
      <xdr:row>62</xdr:row>
      <xdr:rowOff>38100</xdr:rowOff>
    </xdr:to>
    <xdr:sp macro="" textlink="">
      <xdr:nvSpPr>
        <xdr:cNvPr id="289525" name="Freeform 423"/>
        <xdr:cNvSpPr>
          <a:spLocks/>
        </xdr:cNvSpPr>
      </xdr:nvSpPr>
      <xdr:spPr bwMode="auto">
        <a:xfrm flipV="1">
          <a:off x="2247900" y="10487025"/>
          <a:ext cx="219075" cy="180975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514350</xdr:colOff>
      <xdr:row>62</xdr:row>
      <xdr:rowOff>114300</xdr:rowOff>
    </xdr:from>
    <xdr:to>
      <xdr:col>2</xdr:col>
      <xdr:colOff>581025</xdr:colOff>
      <xdr:row>63</xdr:row>
      <xdr:rowOff>133350</xdr:rowOff>
    </xdr:to>
    <xdr:sp macro="" textlink="">
      <xdr:nvSpPr>
        <xdr:cNvPr id="41384" name="Text Box 424"/>
        <xdr:cNvSpPr txBox="1">
          <a:spLocks noChangeArrowheads="1"/>
        </xdr:cNvSpPr>
      </xdr:nvSpPr>
      <xdr:spPr bwMode="auto">
        <a:xfrm>
          <a:off x="2228850" y="10744200"/>
          <a:ext cx="8382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大日山ﾄﾝﾈﾙ</a:t>
          </a:r>
        </a:p>
      </xdr:txBody>
    </xdr:sp>
    <xdr:clientData/>
  </xdr:twoCellAnchor>
  <xdr:twoCellAnchor>
    <xdr:from>
      <xdr:col>9</xdr:col>
      <xdr:colOff>752475</xdr:colOff>
      <xdr:row>54</xdr:row>
      <xdr:rowOff>57150</xdr:rowOff>
    </xdr:from>
    <xdr:to>
      <xdr:col>9</xdr:col>
      <xdr:colOff>752475</xdr:colOff>
      <xdr:row>56</xdr:row>
      <xdr:rowOff>47625</xdr:rowOff>
    </xdr:to>
    <xdr:sp macro="" textlink="">
      <xdr:nvSpPr>
        <xdr:cNvPr id="289527" name="Line 426"/>
        <xdr:cNvSpPr>
          <a:spLocks noChangeShapeType="1"/>
        </xdr:cNvSpPr>
      </xdr:nvSpPr>
      <xdr:spPr bwMode="auto">
        <a:xfrm flipV="1">
          <a:off x="7096125" y="9315450"/>
          <a:ext cx="0" cy="3333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638175</xdr:colOff>
      <xdr:row>53</xdr:row>
      <xdr:rowOff>76200</xdr:rowOff>
    </xdr:from>
    <xdr:to>
      <xdr:col>10</xdr:col>
      <xdr:colOff>85725</xdr:colOff>
      <xdr:row>54</xdr:row>
      <xdr:rowOff>85725</xdr:rowOff>
    </xdr:to>
    <xdr:sp macro="" textlink="">
      <xdr:nvSpPr>
        <xdr:cNvPr id="289528" name="Freeform 427"/>
        <xdr:cNvSpPr>
          <a:spLocks/>
        </xdr:cNvSpPr>
      </xdr:nvSpPr>
      <xdr:spPr bwMode="auto">
        <a:xfrm flipV="1">
          <a:off x="6981825" y="9163050"/>
          <a:ext cx="219075" cy="180975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9</xdr:col>
      <xdr:colOff>400051</xdr:colOff>
      <xdr:row>54</xdr:row>
      <xdr:rowOff>133350</xdr:rowOff>
    </xdr:from>
    <xdr:ext cx="666750" cy="168508"/>
    <xdr:sp macro="" textlink="">
      <xdr:nvSpPr>
        <xdr:cNvPr id="41388" name="Text Box 428"/>
        <xdr:cNvSpPr txBox="1">
          <a:spLocks noChangeArrowheads="1"/>
        </xdr:cNvSpPr>
      </xdr:nvSpPr>
      <xdr:spPr bwMode="auto">
        <a:xfrm>
          <a:off x="6743701" y="9391650"/>
          <a:ext cx="666750" cy="16850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渡瀬ﾄﾝﾈﾙ</a:t>
          </a:r>
        </a:p>
      </xdr:txBody>
    </xdr:sp>
    <xdr:clientData/>
  </xdr:oneCellAnchor>
  <xdr:twoCellAnchor>
    <xdr:from>
      <xdr:col>3</xdr:col>
      <xdr:colOff>219075</xdr:colOff>
      <xdr:row>61</xdr:row>
      <xdr:rowOff>76200</xdr:rowOff>
    </xdr:from>
    <xdr:to>
      <xdr:col>3</xdr:col>
      <xdr:colOff>590550</xdr:colOff>
      <xdr:row>62</xdr:row>
      <xdr:rowOff>152400</xdr:rowOff>
    </xdr:to>
    <xdr:grpSp>
      <xdr:nvGrpSpPr>
        <xdr:cNvPr id="289531" name="Group 431"/>
        <xdr:cNvGrpSpPr>
          <a:grpSpLocks/>
        </xdr:cNvGrpSpPr>
      </xdr:nvGrpSpPr>
      <xdr:grpSpPr bwMode="auto">
        <a:xfrm rot="5400000">
          <a:off x="1994245" y="10625552"/>
          <a:ext cx="250135" cy="371475"/>
          <a:chOff x="718" y="97"/>
          <a:chExt cx="23" cy="15"/>
        </a:xfrm>
      </xdr:grpSpPr>
      <xdr:sp macro="" textlink="">
        <xdr:nvSpPr>
          <xdr:cNvPr id="293306" name="Freeform 432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3307" name="Freeform 433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10</xdr:col>
      <xdr:colOff>348029</xdr:colOff>
      <xdr:row>64</xdr:row>
      <xdr:rowOff>0</xdr:rowOff>
    </xdr:from>
    <xdr:to>
      <xdr:col>10</xdr:col>
      <xdr:colOff>348029</xdr:colOff>
      <xdr:row>64</xdr:row>
      <xdr:rowOff>161925</xdr:rowOff>
    </xdr:to>
    <xdr:sp macro="" textlink="">
      <xdr:nvSpPr>
        <xdr:cNvPr id="289532" name="Line 434"/>
        <xdr:cNvSpPr>
          <a:spLocks noChangeShapeType="1"/>
        </xdr:cNvSpPr>
      </xdr:nvSpPr>
      <xdr:spPr bwMode="auto">
        <a:xfrm flipV="1">
          <a:off x="7463204" y="10972800"/>
          <a:ext cx="0" cy="16192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238125</xdr:colOff>
      <xdr:row>62</xdr:row>
      <xdr:rowOff>161925</xdr:rowOff>
    </xdr:from>
    <xdr:to>
      <xdr:col>10</xdr:col>
      <xdr:colOff>457200</xdr:colOff>
      <xdr:row>64</xdr:row>
      <xdr:rowOff>0</xdr:rowOff>
    </xdr:to>
    <xdr:sp macro="" textlink="">
      <xdr:nvSpPr>
        <xdr:cNvPr id="289533" name="Freeform 435"/>
        <xdr:cNvSpPr>
          <a:spLocks/>
        </xdr:cNvSpPr>
      </xdr:nvSpPr>
      <xdr:spPr bwMode="auto">
        <a:xfrm flipV="1">
          <a:off x="7353300" y="10791825"/>
          <a:ext cx="219075" cy="180975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281354</xdr:colOff>
      <xdr:row>64</xdr:row>
      <xdr:rowOff>66675</xdr:rowOff>
    </xdr:from>
    <xdr:to>
      <xdr:col>10</xdr:col>
      <xdr:colOff>414704</xdr:colOff>
      <xdr:row>65</xdr:row>
      <xdr:rowOff>0</xdr:rowOff>
    </xdr:to>
    <xdr:sp macro="" textlink="">
      <xdr:nvSpPr>
        <xdr:cNvPr id="289534" name="AutoShape 436"/>
        <xdr:cNvSpPr>
          <a:spLocks noChangeArrowheads="1"/>
        </xdr:cNvSpPr>
      </xdr:nvSpPr>
      <xdr:spPr bwMode="auto">
        <a:xfrm>
          <a:off x="7396529" y="11039475"/>
          <a:ext cx="1333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411041</xdr:colOff>
      <xdr:row>64</xdr:row>
      <xdr:rowOff>0</xdr:rowOff>
    </xdr:from>
    <xdr:to>
      <xdr:col>10</xdr:col>
      <xdr:colOff>306266</xdr:colOff>
      <xdr:row>64</xdr:row>
      <xdr:rowOff>161925</xdr:rowOff>
    </xdr:to>
    <xdr:sp macro="" textlink="">
      <xdr:nvSpPr>
        <xdr:cNvPr id="41397" name="Text Box 437"/>
        <xdr:cNvSpPr txBox="1">
          <a:spLocks noChangeArrowheads="1"/>
        </xdr:cNvSpPr>
      </xdr:nvSpPr>
      <xdr:spPr bwMode="auto">
        <a:xfrm>
          <a:off x="6754691" y="10972800"/>
          <a:ext cx="6667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越路ﾄﾝﾈﾙ</a:t>
          </a:r>
        </a:p>
      </xdr:txBody>
    </xdr:sp>
    <xdr:clientData/>
  </xdr:twoCellAnchor>
  <xdr:twoCellAnchor>
    <xdr:from>
      <xdr:col>15</xdr:col>
      <xdr:colOff>762000</xdr:colOff>
      <xdr:row>3</xdr:row>
      <xdr:rowOff>38100</xdr:rowOff>
    </xdr:from>
    <xdr:to>
      <xdr:col>15</xdr:col>
      <xdr:colOff>762000</xdr:colOff>
      <xdr:row>8</xdr:row>
      <xdr:rowOff>104775</xdr:rowOff>
    </xdr:to>
    <xdr:sp macro="" textlink="">
      <xdr:nvSpPr>
        <xdr:cNvPr id="289536" name="Line 439"/>
        <xdr:cNvSpPr>
          <a:spLocks noChangeShapeType="1"/>
        </xdr:cNvSpPr>
      </xdr:nvSpPr>
      <xdr:spPr bwMode="auto">
        <a:xfrm flipV="1">
          <a:off x="11734800" y="552450"/>
          <a:ext cx="0" cy="92392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704850</xdr:colOff>
      <xdr:row>8</xdr:row>
      <xdr:rowOff>38100</xdr:rowOff>
    </xdr:from>
    <xdr:to>
      <xdr:col>16</xdr:col>
      <xdr:colOff>57150</xdr:colOff>
      <xdr:row>8</xdr:row>
      <xdr:rowOff>152400</xdr:rowOff>
    </xdr:to>
    <xdr:sp macro="" textlink="">
      <xdr:nvSpPr>
        <xdr:cNvPr id="289537" name="AutoShape 440"/>
        <xdr:cNvSpPr>
          <a:spLocks noChangeArrowheads="1"/>
        </xdr:cNvSpPr>
      </xdr:nvSpPr>
      <xdr:spPr bwMode="auto">
        <a:xfrm>
          <a:off x="11677650" y="1409700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38100</xdr:colOff>
      <xdr:row>4</xdr:row>
      <xdr:rowOff>114300</xdr:rowOff>
    </xdr:from>
    <xdr:to>
      <xdr:col>16</xdr:col>
      <xdr:colOff>361950</xdr:colOff>
      <xdr:row>5</xdr:row>
      <xdr:rowOff>114300</xdr:rowOff>
    </xdr:to>
    <xdr:sp macro="" textlink="">
      <xdr:nvSpPr>
        <xdr:cNvPr id="289538" name="Line 441"/>
        <xdr:cNvSpPr>
          <a:spLocks noChangeShapeType="1"/>
        </xdr:cNvSpPr>
      </xdr:nvSpPr>
      <xdr:spPr bwMode="auto">
        <a:xfrm flipV="1">
          <a:off x="11782425" y="800100"/>
          <a:ext cx="32385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295275</xdr:colOff>
      <xdr:row>5</xdr:row>
      <xdr:rowOff>161925</xdr:rowOff>
    </xdr:from>
    <xdr:to>
      <xdr:col>15</xdr:col>
      <xdr:colOff>762000</xdr:colOff>
      <xdr:row>7</xdr:row>
      <xdr:rowOff>9525</xdr:rowOff>
    </xdr:to>
    <xdr:sp macro="" textlink="">
      <xdr:nvSpPr>
        <xdr:cNvPr id="289539" name="Freeform 442"/>
        <xdr:cNvSpPr>
          <a:spLocks/>
        </xdr:cNvSpPr>
      </xdr:nvSpPr>
      <xdr:spPr bwMode="auto">
        <a:xfrm>
          <a:off x="11268075" y="1019175"/>
          <a:ext cx="466725" cy="190500"/>
        </a:xfrm>
        <a:custGeom>
          <a:avLst/>
          <a:gdLst>
            <a:gd name="T0" fmla="*/ 0 w 51"/>
            <a:gd name="T1" fmla="*/ 2147483647 h 18"/>
            <a:gd name="T2" fmla="*/ 2147483647 w 51"/>
            <a:gd name="T3" fmla="*/ 2147483647 h 18"/>
            <a:gd name="T4" fmla="*/ 2147483647 w 51"/>
            <a:gd name="T5" fmla="*/ 0 h 1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1" h="18">
              <a:moveTo>
                <a:pt x="0" y="18"/>
              </a:moveTo>
              <a:lnTo>
                <a:pt x="31" y="17"/>
              </a:lnTo>
              <a:lnTo>
                <a:pt x="51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762000</xdr:colOff>
      <xdr:row>3</xdr:row>
      <xdr:rowOff>171450</xdr:rowOff>
    </xdr:from>
    <xdr:to>
      <xdr:col>18</xdr:col>
      <xdr:colOff>419100</xdr:colOff>
      <xdr:row>8</xdr:row>
      <xdr:rowOff>19050</xdr:rowOff>
    </xdr:to>
    <xdr:sp macro="" textlink="">
      <xdr:nvSpPr>
        <xdr:cNvPr id="289541" name="Freeform 444"/>
        <xdr:cNvSpPr>
          <a:spLocks/>
        </xdr:cNvSpPr>
      </xdr:nvSpPr>
      <xdr:spPr bwMode="auto">
        <a:xfrm>
          <a:off x="13277850" y="685800"/>
          <a:ext cx="428625" cy="704850"/>
        </a:xfrm>
        <a:custGeom>
          <a:avLst/>
          <a:gdLst>
            <a:gd name="T0" fmla="*/ 0 w 45"/>
            <a:gd name="T1" fmla="*/ 2147483647 h 70"/>
            <a:gd name="T2" fmla="*/ 0 w 45"/>
            <a:gd name="T3" fmla="*/ 2147483647 h 70"/>
            <a:gd name="T4" fmla="*/ 2147483647 w 45"/>
            <a:gd name="T5" fmla="*/ 2147483647 h 70"/>
            <a:gd name="T6" fmla="*/ 2147483647 w 45"/>
            <a:gd name="T7" fmla="*/ 2147483647 h 70"/>
            <a:gd name="T8" fmla="*/ 2147483647 w 45"/>
            <a:gd name="T9" fmla="*/ 2147483647 h 70"/>
            <a:gd name="T10" fmla="*/ 2147483647 w 45"/>
            <a:gd name="T11" fmla="*/ 0 h 7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45" h="70">
              <a:moveTo>
                <a:pt x="0" y="70"/>
              </a:moveTo>
              <a:lnTo>
                <a:pt x="0" y="36"/>
              </a:lnTo>
              <a:lnTo>
                <a:pt x="5" y="20"/>
              </a:lnTo>
              <a:lnTo>
                <a:pt x="14" y="14"/>
              </a:lnTo>
              <a:lnTo>
                <a:pt x="26" y="5"/>
              </a:lnTo>
              <a:lnTo>
                <a:pt x="45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695325</xdr:colOff>
      <xdr:row>5</xdr:row>
      <xdr:rowOff>104775</xdr:rowOff>
    </xdr:from>
    <xdr:to>
      <xdr:col>18</xdr:col>
      <xdr:colOff>87312</xdr:colOff>
      <xdr:row>6</xdr:row>
      <xdr:rowOff>87314</xdr:rowOff>
    </xdr:to>
    <xdr:sp macro="" textlink="">
      <xdr:nvSpPr>
        <xdr:cNvPr id="289542" name="Oval 445"/>
        <xdr:cNvSpPr>
          <a:spLocks noChangeArrowheads="1"/>
        </xdr:cNvSpPr>
      </xdr:nvSpPr>
      <xdr:spPr bwMode="auto">
        <a:xfrm>
          <a:off x="13188950" y="977900"/>
          <a:ext cx="161925" cy="15716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228600</xdr:colOff>
      <xdr:row>4</xdr:row>
      <xdr:rowOff>38100</xdr:rowOff>
    </xdr:from>
    <xdr:to>
      <xdr:col>17</xdr:col>
      <xdr:colOff>762000</xdr:colOff>
      <xdr:row>5</xdr:row>
      <xdr:rowOff>66675</xdr:rowOff>
    </xdr:to>
    <xdr:sp macro="" textlink="">
      <xdr:nvSpPr>
        <xdr:cNvPr id="41406" name="Text Box 446"/>
        <xdr:cNvSpPr txBox="1">
          <a:spLocks noChangeArrowheads="1"/>
        </xdr:cNvSpPr>
      </xdr:nvSpPr>
      <xdr:spPr bwMode="auto">
        <a:xfrm>
          <a:off x="12744450" y="723900"/>
          <a:ext cx="533400" cy="2000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ｻｰｸﾙ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</a:p>
      </xdr:txBody>
    </xdr:sp>
    <xdr:clientData/>
  </xdr:twoCellAnchor>
  <xdr:twoCellAnchor>
    <xdr:from>
      <xdr:col>20</xdr:col>
      <xdr:colOff>47625</xdr:colOff>
      <xdr:row>4</xdr:row>
      <xdr:rowOff>150535</xdr:rowOff>
    </xdr:from>
    <xdr:to>
      <xdr:col>20</xdr:col>
      <xdr:colOff>266700</xdr:colOff>
      <xdr:row>7</xdr:row>
      <xdr:rowOff>44028</xdr:rowOff>
    </xdr:to>
    <xdr:sp macro="" textlink="">
      <xdr:nvSpPr>
        <xdr:cNvPr id="289545" name="Freeform 448"/>
        <xdr:cNvSpPr>
          <a:spLocks/>
        </xdr:cNvSpPr>
      </xdr:nvSpPr>
      <xdr:spPr bwMode="auto">
        <a:xfrm>
          <a:off x="14878050" y="836335"/>
          <a:ext cx="219075" cy="407843"/>
        </a:xfrm>
        <a:custGeom>
          <a:avLst/>
          <a:gdLst>
            <a:gd name="T0" fmla="*/ 0 w 23"/>
            <a:gd name="T1" fmla="*/ 2147483647 h 43"/>
            <a:gd name="T2" fmla="*/ 2147483647 w 23"/>
            <a:gd name="T3" fmla="*/ 2147483647 h 43"/>
            <a:gd name="T4" fmla="*/ 2147483647 w 23"/>
            <a:gd name="T5" fmla="*/ 2147483647 h 43"/>
            <a:gd name="T6" fmla="*/ 2147483647 w 23"/>
            <a:gd name="T7" fmla="*/ 0 h 4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3" h="43">
              <a:moveTo>
                <a:pt x="0" y="43"/>
              </a:moveTo>
              <a:lnTo>
                <a:pt x="23" y="43"/>
              </a:lnTo>
              <a:lnTo>
                <a:pt x="23" y="26"/>
              </a:lnTo>
              <a:lnTo>
                <a:pt x="23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66675</xdr:colOff>
      <xdr:row>13</xdr:row>
      <xdr:rowOff>161924</xdr:rowOff>
    </xdr:from>
    <xdr:to>
      <xdr:col>18</xdr:col>
      <xdr:colOff>630115</xdr:colOff>
      <xdr:row>13</xdr:row>
      <xdr:rowOff>165587</xdr:rowOff>
    </xdr:to>
    <xdr:sp macro="" textlink="">
      <xdr:nvSpPr>
        <xdr:cNvPr id="289548" name="Line 451"/>
        <xdr:cNvSpPr>
          <a:spLocks noChangeShapeType="1"/>
        </xdr:cNvSpPr>
      </xdr:nvSpPr>
      <xdr:spPr bwMode="auto">
        <a:xfrm flipV="1">
          <a:off x="12606704" y="2400299"/>
          <a:ext cx="1336430" cy="366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44696</xdr:colOff>
      <xdr:row>15</xdr:row>
      <xdr:rowOff>123825</xdr:rowOff>
    </xdr:from>
    <xdr:to>
      <xdr:col>18</xdr:col>
      <xdr:colOff>337773</xdr:colOff>
      <xdr:row>16</xdr:row>
      <xdr:rowOff>85725</xdr:rowOff>
    </xdr:to>
    <xdr:sp macro="" textlink="">
      <xdr:nvSpPr>
        <xdr:cNvPr id="289550" name="Freeform 453"/>
        <xdr:cNvSpPr>
          <a:spLocks/>
        </xdr:cNvSpPr>
      </xdr:nvSpPr>
      <xdr:spPr bwMode="auto">
        <a:xfrm>
          <a:off x="13291773" y="2651613"/>
          <a:ext cx="293077" cy="130420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71806</xdr:colOff>
      <xdr:row>12</xdr:row>
      <xdr:rowOff>133350</xdr:rowOff>
    </xdr:from>
    <xdr:to>
      <xdr:col>18</xdr:col>
      <xdr:colOff>333375</xdr:colOff>
      <xdr:row>15</xdr:row>
      <xdr:rowOff>36635</xdr:rowOff>
    </xdr:to>
    <xdr:sp macro="" textlink="">
      <xdr:nvSpPr>
        <xdr:cNvPr id="289551" name="Freeform 454"/>
        <xdr:cNvSpPr>
          <a:spLocks/>
        </xdr:cNvSpPr>
      </xdr:nvSpPr>
      <xdr:spPr bwMode="auto">
        <a:xfrm>
          <a:off x="13359181" y="2190750"/>
          <a:ext cx="261569" cy="417635"/>
        </a:xfrm>
        <a:custGeom>
          <a:avLst/>
          <a:gdLst>
            <a:gd name="T0" fmla="*/ 0 w 23"/>
            <a:gd name="T1" fmla="*/ 2147483647 h 50"/>
            <a:gd name="T2" fmla="*/ 2147483647 w 23"/>
            <a:gd name="T3" fmla="*/ 2147483647 h 50"/>
            <a:gd name="T4" fmla="*/ 2147483647 w 23"/>
            <a:gd name="T5" fmla="*/ 2147483647 h 50"/>
            <a:gd name="T6" fmla="*/ 2147483647 w 23"/>
            <a:gd name="T7" fmla="*/ 0 h 5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3" h="50">
              <a:moveTo>
                <a:pt x="0" y="50"/>
              </a:moveTo>
              <a:lnTo>
                <a:pt x="23" y="50"/>
              </a:lnTo>
              <a:lnTo>
                <a:pt x="23" y="19"/>
              </a:lnTo>
              <a:lnTo>
                <a:pt x="2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585533</xdr:colOff>
      <xdr:row>9</xdr:row>
      <xdr:rowOff>158047</xdr:rowOff>
    </xdr:from>
    <xdr:to>
      <xdr:col>20</xdr:col>
      <xdr:colOff>146556</xdr:colOff>
      <xdr:row>15</xdr:row>
      <xdr:rowOff>8571</xdr:rowOff>
    </xdr:to>
    <xdr:grpSp>
      <xdr:nvGrpSpPr>
        <xdr:cNvPr id="3" name="グループ化 2"/>
        <xdr:cNvGrpSpPr/>
      </xdr:nvGrpSpPr>
      <xdr:grpSpPr>
        <a:xfrm>
          <a:off x="14624555" y="1723460"/>
          <a:ext cx="331305" cy="894133"/>
          <a:chOff x="14812920" y="1951160"/>
          <a:chExt cx="334029" cy="883620"/>
        </a:xfrm>
      </xdr:grpSpPr>
      <xdr:sp macro="" textlink="">
        <xdr:nvSpPr>
          <xdr:cNvPr id="289476" name="Line 372"/>
          <xdr:cNvSpPr>
            <a:spLocks noChangeShapeType="1"/>
          </xdr:cNvSpPr>
        </xdr:nvSpPr>
        <xdr:spPr bwMode="auto">
          <a:xfrm>
            <a:off x="14851674" y="2002442"/>
            <a:ext cx="295275" cy="832338"/>
          </a:xfrm>
          <a:prstGeom prst="line">
            <a:avLst/>
          </a:prstGeom>
          <a:noFill/>
          <a:ln w="444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554" name="Line 457"/>
          <xdr:cNvSpPr>
            <a:spLocks noChangeShapeType="1"/>
          </xdr:cNvSpPr>
        </xdr:nvSpPr>
        <xdr:spPr bwMode="auto">
          <a:xfrm>
            <a:off x="14848746" y="1951160"/>
            <a:ext cx="295275" cy="83233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555" name="Line 458"/>
          <xdr:cNvSpPr>
            <a:spLocks noChangeShapeType="1"/>
          </xdr:cNvSpPr>
        </xdr:nvSpPr>
        <xdr:spPr bwMode="auto">
          <a:xfrm>
            <a:off x="14812920" y="1960685"/>
            <a:ext cx="296740" cy="83233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114300</xdr:colOff>
      <xdr:row>20</xdr:row>
      <xdr:rowOff>133350</xdr:rowOff>
    </xdr:from>
    <xdr:to>
      <xdr:col>16</xdr:col>
      <xdr:colOff>9525</xdr:colOff>
      <xdr:row>20</xdr:row>
      <xdr:rowOff>133350</xdr:rowOff>
    </xdr:to>
    <xdr:sp macro="" textlink="">
      <xdr:nvSpPr>
        <xdr:cNvPr id="289559" name="Line 462"/>
        <xdr:cNvSpPr>
          <a:spLocks noChangeShapeType="1"/>
        </xdr:cNvSpPr>
      </xdr:nvSpPr>
      <xdr:spPr bwMode="auto">
        <a:xfrm flipV="1">
          <a:off x="11087100" y="3562350"/>
          <a:ext cx="666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</xdr:colOff>
      <xdr:row>18</xdr:row>
      <xdr:rowOff>152400</xdr:rowOff>
    </xdr:from>
    <xdr:to>
      <xdr:col>16</xdr:col>
      <xdr:colOff>19050</xdr:colOff>
      <xdr:row>24</xdr:row>
      <xdr:rowOff>76200</xdr:rowOff>
    </xdr:to>
    <xdr:sp macro="" textlink="">
      <xdr:nvSpPr>
        <xdr:cNvPr id="289560" name="Line 463"/>
        <xdr:cNvSpPr>
          <a:spLocks noChangeShapeType="1"/>
        </xdr:cNvSpPr>
      </xdr:nvSpPr>
      <xdr:spPr bwMode="auto">
        <a:xfrm flipV="1">
          <a:off x="11727473" y="3185746"/>
          <a:ext cx="0" cy="934916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352425</xdr:colOff>
      <xdr:row>19</xdr:row>
      <xdr:rowOff>28575</xdr:rowOff>
    </xdr:from>
    <xdr:to>
      <xdr:col>16</xdr:col>
      <xdr:colOff>600075</xdr:colOff>
      <xdr:row>24</xdr:row>
      <xdr:rowOff>66675</xdr:rowOff>
    </xdr:to>
    <xdr:sp macro="" textlink="">
      <xdr:nvSpPr>
        <xdr:cNvPr id="41425" name="Text Box 465"/>
        <xdr:cNvSpPr txBox="1">
          <a:spLocks noChangeArrowheads="1"/>
        </xdr:cNvSpPr>
      </xdr:nvSpPr>
      <xdr:spPr bwMode="auto">
        <a:xfrm>
          <a:off x="12096750" y="3286125"/>
          <a:ext cx="247650" cy="8953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ＪＲ紀伊由良駅</a:t>
          </a:r>
        </a:p>
      </xdr:txBody>
    </xdr:sp>
    <xdr:clientData/>
  </xdr:twoCellAnchor>
  <xdr:twoCellAnchor>
    <xdr:from>
      <xdr:col>17</xdr:col>
      <xdr:colOff>47625</xdr:colOff>
      <xdr:row>30</xdr:row>
      <xdr:rowOff>38099</xdr:rowOff>
    </xdr:from>
    <xdr:to>
      <xdr:col>17</xdr:col>
      <xdr:colOff>714375</xdr:colOff>
      <xdr:row>30</xdr:row>
      <xdr:rowOff>47624</xdr:rowOff>
    </xdr:to>
    <xdr:sp macro="" textlink="">
      <xdr:nvSpPr>
        <xdr:cNvPr id="289565" name="Line 468"/>
        <xdr:cNvSpPr>
          <a:spLocks noChangeShapeType="1"/>
        </xdr:cNvSpPr>
      </xdr:nvSpPr>
      <xdr:spPr bwMode="auto">
        <a:xfrm>
          <a:off x="12563475" y="5181599"/>
          <a:ext cx="6667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390525</xdr:colOff>
      <xdr:row>35</xdr:row>
      <xdr:rowOff>24179</xdr:rowOff>
    </xdr:from>
    <xdr:to>
      <xdr:col>16</xdr:col>
      <xdr:colOff>9525</xdr:colOff>
      <xdr:row>36</xdr:row>
      <xdr:rowOff>138479</xdr:rowOff>
    </xdr:to>
    <xdr:sp macro="" textlink="">
      <xdr:nvSpPr>
        <xdr:cNvPr id="41438" name="AutoShape 478"/>
        <xdr:cNvSpPr>
          <a:spLocks noChangeArrowheads="1"/>
        </xdr:cNvSpPr>
      </xdr:nvSpPr>
      <xdr:spPr bwMode="auto">
        <a:xfrm>
          <a:off x="11329621" y="5922352"/>
          <a:ext cx="388327" cy="282819"/>
        </a:xfrm>
        <a:prstGeom prst="hexagon">
          <a:avLst>
            <a:gd name="adj" fmla="val 3416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136</a:t>
          </a:r>
        </a:p>
      </xdr:txBody>
    </xdr:sp>
    <xdr:clientData/>
  </xdr:twoCellAnchor>
  <xdr:twoCellAnchor>
    <xdr:from>
      <xdr:col>15</xdr:col>
      <xdr:colOff>447675</xdr:colOff>
      <xdr:row>37</xdr:row>
      <xdr:rowOff>0</xdr:rowOff>
    </xdr:from>
    <xdr:to>
      <xdr:col>16</xdr:col>
      <xdr:colOff>28575</xdr:colOff>
      <xdr:row>38</xdr:row>
      <xdr:rowOff>66675</xdr:rowOff>
    </xdr:to>
    <xdr:sp macro="" textlink="">
      <xdr:nvSpPr>
        <xdr:cNvPr id="289576" name="Line 479"/>
        <xdr:cNvSpPr>
          <a:spLocks noChangeShapeType="1"/>
        </xdr:cNvSpPr>
      </xdr:nvSpPr>
      <xdr:spPr bwMode="auto">
        <a:xfrm flipV="1">
          <a:off x="11420475" y="6343650"/>
          <a:ext cx="352425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685800</xdr:colOff>
      <xdr:row>38</xdr:row>
      <xdr:rowOff>28575</xdr:rowOff>
    </xdr:from>
    <xdr:to>
      <xdr:col>15</xdr:col>
      <xdr:colOff>762000</xdr:colOff>
      <xdr:row>39</xdr:row>
      <xdr:rowOff>47625</xdr:rowOff>
    </xdr:to>
    <xdr:sp macro="" textlink="">
      <xdr:nvSpPr>
        <xdr:cNvPr id="289577" name="Freeform 480"/>
        <xdr:cNvSpPr>
          <a:spLocks/>
        </xdr:cNvSpPr>
      </xdr:nvSpPr>
      <xdr:spPr bwMode="auto">
        <a:xfrm>
          <a:off x="11658600" y="6543675"/>
          <a:ext cx="76200" cy="190500"/>
        </a:xfrm>
        <a:custGeom>
          <a:avLst/>
          <a:gdLst>
            <a:gd name="T0" fmla="*/ 2147483647 w 11"/>
            <a:gd name="T1" fmla="*/ 2147483647 h 28"/>
            <a:gd name="T2" fmla="*/ 2147483647 w 11"/>
            <a:gd name="T3" fmla="*/ 0 h 28"/>
            <a:gd name="T4" fmla="*/ 2147483647 w 11"/>
            <a:gd name="T5" fmla="*/ 2147483647 h 28"/>
            <a:gd name="T6" fmla="*/ 2147483647 w 11"/>
            <a:gd name="T7" fmla="*/ 2147483647 h 28"/>
            <a:gd name="T8" fmla="*/ 0 w 11"/>
            <a:gd name="T9" fmla="*/ 2147483647 h 2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" h="28">
              <a:moveTo>
                <a:pt x="3" y="3"/>
              </a:moveTo>
              <a:lnTo>
                <a:pt x="11" y="0"/>
              </a:lnTo>
              <a:lnTo>
                <a:pt x="11" y="11"/>
              </a:lnTo>
              <a:lnTo>
                <a:pt x="9" y="23"/>
              </a:lnTo>
              <a:lnTo>
                <a:pt x="0" y="28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37</xdr:row>
      <xdr:rowOff>123825</xdr:rowOff>
    </xdr:from>
    <xdr:to>
      <xdr:col>16</xdr:col>
      <xdr:colOff>180975</xdr:colOff>
      <xdr:row>38</xdr:row>
      <xdr:rowOff>114300</xdr:rowOff>
    </xdr:to>
    <xdr:sp macro="" textlink="">
      <xdr:nvSpPr>
        <xdr:cNvPr id="289578" name="Freeform 481"/>
        <xdr:cNvSpPr>
          <a:spLocks/>
        </xdr:cNvSpPr>
      </xdr:nvSpPr>
      <xdr:spPr bwMode="auto">
        <a:xfrm rot="-3600000">
          <a:off x="11787187" y="6491288"/>
          <a:ext cx="161925" cy="114300"/>
        </a:xfrm>
        <a:custGeom>
          <a:avLst/>
          <a:gdLst>
            <a:gd name="T0" fmla="*/ 2147483647 w 22"/>
            <a:gd name="T1" fmla="*/ 2147483647 h 23"/>
            <a:gd name="T2" fmla="*/ 2147483647 w 22"/>
            <a:gd name="T3" fmla="*/ 0 h 23"/>
            <a:gd name="T4" fmla="*/ 0 w 22"/>
            <a:gd name="T5" fmla="*/ 2147483647 h 23"/>
            <a:gd name="T6" fmla="*/ 2147483647 w 22"/>
            <a:gd name="T7" fmla="*/ 2147483647 h 2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2" h="23">
              <a:moveTo>
                <a:pt x="22" y="4"/>
              </a:moveTo>
              <a:lnTo>
                <a:pt x="11" y="0"/>
              </a:lnTo>
              <a:lnTo>
                <a:pt x="0" y="9"/>
              </a:lnTo>
              <a:lnTo>
                <a:pt x="1" y="23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95250</xdr:colOff>
      <xdr:row>35</xdr:row>
      <xdr:rowOff>72537</xdr:rowOff>
    </xdr:from>
    <xdr:to>
      <xdr:col>16</xdr:col>
      <xdr:colOff>447675</xdr:colOff>
      <xdr:row>38</xdr:row>
      <xdr:rowOff>53487</xdr:rowOff>
    </xdr:to>
    <xdr:sp macro="" textlink="">
      <xdr:nvSpPr>
        <xdr:cNvPr id="289579" name="Freeform 482"/>
        <xdr:cNvSpPr>
          <a:spLocks/>
        </xdr:cNvSpPr>
      </xdr:nvSpPr>
      <xdr:spPr bwMode="auto">
        <a:xfrm>
          <a:off x="11803673" y="5970710"/>
          <a:ext cx="352425" cy="486508"/>
        </a:xfrm>
        <a:custGeom>
          <a:avLst/>
          <a:gdLst>
            <a:gd name="T0" fmla="*/ 0 w 37"/>
            <a:gd name="T1" fmla="*/ 2147483647 h 52"/>
            <a:gd name="T2" fmla="*/ 2147483647 w 37"/>
            <a:gd name="T3" fmla="*/ 2147483647 h 52"/>
            <a:gd name="T4" fmla="*/ 2147483647 w 37"/>
            <a:gd name="T5" fmla="*/ 2147483647 h 52"/>
            <a:gd name="T6" fmla="*/ 2147483647 w 37"/>
            <a:gd name="T7" fmla="*/ 2147483647 h 52"/>
            <a:gd name="T8" fmla="*/ 2147483647 w 37"/>
            <a:gd name="T9" fmla="*/ 2147483647 h 52"/>
            <a:gd name="T10" fmla="*/ 2147483647 w 37"/>
            <a:gd name="T11" fmla="*/ 2147483647 h 52"/>
            <a:gd name="T12" fmla="*/ 2147483647 w 37"/>
            <a:gd name="T13" fmla="*/ 2147483647 h 52"/>
            <a:gd name="T14" fmla="*/ 2147483647 w 37"/>
            <a:gd name="T15" fmla="*/ 0 h 52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37" h="52">
              <a:moveTo>
                <a:pt x="0" y="52"/>
              </a:moveTo>
              <a:lnTo>
                <a:pt x="10" y="47"/>
              </a:lnTo>
              <a:lnTo>
                <a:pt x="12" y="39"/>
              </a:lnTo>
              <a:lnTo>
                <a:pt x="23" y="34"/>
              </a:lnTo>
              <a:lnTo>
                <a:pt x="24" y="26"/>
              </a:lnTo>
              <a:lnTo>
                <a:pt x="32" y="23"/>
              </a:lnTo>
              <a:lnTo>
                <a:pt x="37" y="18"/>
              </a:lnTo>
              <a:lnTo>
                <a:pt x="32" y="0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590550</xdr:colOff>
      <xdr:row>38</xdr:row>
      <xdr:rowOff>71804</xdr:rowOff>
    </xdr:from>
    <xdr:to>
      <xdr:col>15</xdr:col>
      <xdr:colOff>752475</xdr:colOff>
      <xdr:row>40</xdr:row>
      <xdr:rowOff>119429</xdr:rowOff>
    </xdr:to>
    <xdr:sp macro="" textlink="">
      <xdr:nvSpPr>
        <xdr:cNvPr id="289580" name="Freeform 483"/>
        <xdr:cNvSpPr>
          <a:spLocks/>
        </xdr:cNvSpPr>
      </xdr:nvSpPr>
      <xdr:spPr bwMode="auto">
        <a:xfrm>
          <a:off x="11529646" y="6475535"/>
          <a:ext cx="161925" cy="384663"/>
        </a:xfrm>
        <a:custGeom>
          <a:avLst/>
          <a:gdLst>
            <a:gd name="T0" fmla="*/ 2147483647 w 17"/>
            <a:gd name="T1" fmla="*/ 2147483647 h 41"/>
            <a:gd name="T2" fmla="*/ 0 w 17"/>
            <a:gd name="T3" fmla="*/ 2147483647 h 41"/>
            <a:gd name="T4" fmla="*/ 2147483647 w 17"/>
            <a:gd name="T5" fmla="*/ 2147483647 h 41"/>
            <a:gd name="T6" fmla="*/ 2147483647 w 17"/>
            <a:gd name="T7" fmla="*/ 2147483647 h 41"/>
            <a:gd name="T8" fmla="*/ 2147483647 w 17"/>
            <a:gd name="T9" fmla="*/ 2147483647 h 41"/>
            <a:gd name="T10" fmla="*/ 2147483647 w 17"/>
            <a:gd name="T11" fmla="*/ 2147483647 h 41"/>
            <a:gd name="T12" fmla="*/ 2147483647 w 17"/>
            <a:gd name="T13" fmla="*/ 0 h 41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17" h="41">
              <a:moveTo>
                <a:pt x="1" y="41"/>
              </a:moveTo>
              <a:lnTo>
                <a:pt x="0" y="34"/>
              </a:lnTo>
              <a:lnTo>
                <a:pt x="6" y="29"/>
              </a:lnTo>
              <a:lnTo>
                <a:pt x="8" y="21"/>
              </a:lnTo>
              <a:lnTo>
                <a:pt x="7" y="11"/>
              </a:lnTo>
              <a:lnTo>
                <a:pt x="12" y="5"/>
              </a:lnTo>
              <a:lnTo>
                <a:pt x="17" y="0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723904</xdr:colOff>
      <xdr:row>34</xdr:row>
      <xdr:rowOff>135085</xdr:rowOff>
    </xdr:from>
    <xdr:to>
      <xdr:col>17</xdr:col>
      <xdr:colOff>60614</xdr:colOff>
      <xdr:row>36</xdr:row>
      <xdr:rowOff>129888</xdr:rowOff>
    </xdr:to>
    <xdr:sp macro="" textlink="">
      <xdr:nvSpPr>
        <xdr:cNvPr id="41444" name="Text Box 484"/>
        <xdr:cNvSpPr txBox="1">
          <a:spLocks noChangeArrowheads="1"/>
        </xdr:cNvSpPr>
      </xdr:nvSpPr>
      <xdr:spPr bwMode="auto">
        <a:xfrm>
          <a:off x="11686313" y="6023267"/>
          <a:ext cx="878028" cy="341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里道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阪和道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Ｋ９へ</a:t>
          </a:r>
        </a:p>
      </xdr:txBody>
    </xdr:sp>
    <xdr:clientData/>
  </xdr:twoCellAnchor>
  <xdr:twoCellAnchor>
    <xdr:from>
      <xdr:col>17</xdr:col>
      <xdr:colOff>628650</xdr:colOff>
      <xdr:row>38</xdr:row>
      <xdr:rowOff>57150</xdr:rowOff>
    </xdr:from>
    <xdr:to>
      <xdr:col>18</xdr:col>
      <xdr:colOff>9525</xdr:colOff>
      <xdr:row>40</xdr:row>
      <xdr:rowOff>19050</xdr:rowOff>
    </xdr:to>
    <xdr:sp macro="" textlink="">
      <xdr:nvSpPr>
        <xdr:cNvPr id="289582" name="Freeform 485"/>
        <xdr:cNvSpPr>
          <a:spLocks/>
        </xdr:cNvSpPr>
      </xdr:nvSpPr>
      <xdr:spPr bwMode="auto">
        <a:xfrm>
          <a:off x="13144500" y="6572250"/>
          <a:ext cx="152400" cy="304800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14654</xdr:colOff>
      <xdr:row>35</xdr:row>
      <xdr:rowOff>35902</xdr:rowOff>
    </xdr:from>
    <xdr:to>
      <xdr:col>18</xdr:col>
      <xdr:colOff>24179</xdr:colOff>
      <xdr:row>40</xdr:row>
      <xdr:rowOff>150202</xdr:rowOff>
    </xdr:to>
    <xdr:sp macro="" textlink="">
      <xdr:nvSpPr>
        <xdr:cNvPr id="289583" name="Line 486"/>
        <xdr:cNvSpPr>
          <a:spLocks noChangeShapeType="1"/>
        </xdr:cNvSpPr>
      </xdr:nvSpPr>
      <xdr:spPr bwMode="auto">
        <a:xfrm flipH="1">
          <a:off x="13261731" y="5934075"/>
          <a:ext cx="9525" cy="95689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128954</xdr:colOff>
      <xdr:row>35</xdr:row>
      <xdr:rowOff>49823</xdr:rowOff>
    </xdr:from>
    <xdr:to>
      <xdr:col>18</xdr:col>
      <xdr:colOff>128954</xdr:colOff>
      <xdr:row>40</xdr:row>
      <xdr:rowOff>135548</xdr:rowOff>
    </xdr:to>
    <xdr:sp macro="" textlink="">
      <xdr:nvSpPr>
        <xdr:cNvPr id="289584" name="Line 487"/>
        <xdr:cNvSpPr>
          <a:spLocks noChangeShapeType="1"/>
        </xdr:cNvSpPr>
      </xdr:nvSpPr>
      <xdr:spPr bwMode="auto">
        <a:xfrm flipH="1">
          <a:off x="13376031" y="5947996"/>
          <a:ext cx="0" cy="92832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733425</xdr:colOff>
      <xdr:row>38</xdr:row>
      <xdr:rowOff>57150</xdr:rowOff>
    </xdr:from>
    <xdr:to>
      <xdr:col>18</xdr:col>
      <xdr:colOff>190500</xdr:colOff>
      <xdr:row>38</xdr:row>
      <xdr:rowOff>57150</xdr:rowOff>
    </xdr:to>
    <xdr:sp macro="" textlink="">
      <xdr:nvSpPr>
        <xdr:cNvPr id="289585" name="Line 488"/>
        <xdr:cNvSpPr>
          <a:spLocks noChangeShapeType="1"/>
        </xdr:cNvSpPr>
      </xdr:nvSpPr>
      <xdr:spPr bwMode="auto">
        <a:xfrm>
          <a:off x="13249275" y="6572250"/>
          <a:ext cx="228600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171450</xdr:colOff>
      <xdr:row>38</xdr:row>
      <xdr:rowOff>85725</xdr:rowOff>
    </xdr:from>
    <xdr:to>
      <xdr:col>19</xdr:col>
      <xdr:colOff>762000</xdr:colOff>
      <xdr:row>40</xdr:row>
      <xdr:rowOff>142875</xdr:rowOff>
    </xdr:to>
    <xdr:sp macro="" textlink="">
      <xdr:nvSpPr>
        <xdr:cNvPr id="289587" name="Freeform 491"/>
        <xdr:cNvSpPr>
          <a:spLocks/>
        </xdr:cNvSpPr>
      </xdr:nvSpPr>
      <xdr:spPr bwMode="auto">
        <a:xfrm flipH="1">
          <a:off x="14230350" y="6600825"/>
          <a:ext cx="590550" cy="400050"/>
        </a:xfrm>
        <a:custGeom>
          <a:avLst/>
          <a:gdLst>
            <a:gd name="T0" fmla="*/ 0 w 45"/>
            <a:gd name="T1" fmla="*/ 2147483647 h 75"/>
            <a:gd name="T2" fmla="*/ 0 w 45"/>
            <a:gd name="T3" fmla="*/ 2147483647 h 75"/>
            <a:gd name="T4" fmla="*/ 2147483647 w 45"/>
            <a:gd name="T5" fmla="*/ 0 h 7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75">
              <a:moveTo>
                <a:pt x="0" y="75"/>
              </a:moveTo>
              <a:lnTo>
                <a:pt x="0" y="18"/>
              </a:lnTo>
              <a:lnTo>
                <a:pt x="4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331124</xdr:colOff>
      <xdr:row>43</xdr:row>
      <xdr:rowOff>0</xdr:rowOff>
    </xdr:from>
    <xdr:to>
      <xdr:col>18</xdr:col>
      <xdr:colOff>641985</xdr:colOff>
      <xdr:row>48</xdr:row>
      <xdr:rowOff>51955</xdr:rowOff>
    </xdr:to>
    <xdr:sp macro="" textlink="">
      <xdr:nvSpPr>
        <xdr:cNvPr id="289589" name="Freeform 493"/>
        <xdr:cNvSpPr>
          <a:spLocks/>
        </xdr:cNvSpPr>
      </xdr:nvSpPr>
      <xdr:spPr bwMode="auto">
        <a:xfrm>
          <a:off x="12877454" y="7372350"/>
          <a:ext cx="1084291" cy="909205"/>
        </a:xfrm>
        <a:custGeom>
          <a:avLst/>
          <a:gdLst>
            <a:gd name="T0" fmla="*/ 2147483647 w 115"/>
            <a:gd name="T1" fmla="*/ 2147483647 h 100"/>
            <a:gd name="T2" fmla="*/ 2147483647 w 115"/>
            <a:gd name="T3" fmla="*/ 2147483647 h 100"/>
            <a:gd name="T4" fmla="*/ 2147483647 w 115"/>
            <a:gd name="T5" fmla="*/ 2147483647 h 100"/>
            <a:gd name="T6" fmla="*/ 2147483647 w 115"/>
            <a:gd name="T7" fmla="*/ 2147483647 h 100"/>
            <a:gd name="T8" fmla="*/ 2147483647 w 115"/>
            <a:gd name="T9" fmla="*/ 2147483647 h 100"/>
            <a:gd name="T10" fmla="*/ 2147483647 w 115"/>
            <a:gd name="T11" fmla="*/ 2147483647 h 100"/>
            <a:gd name="T12" fmla="*/ 2147483647 w 115"/>
            <a:gd name="T13" fmla="*/ 2147483647 h 100"/>
            <a:gd name="T14" fmla="*/ 2147483647 w 115"/>
            <a:gd name="T15" fmla="*/ 2147483647 h 100"/>
            <a:gd name="T16" fmla="*/ 0 w 115"/>
            <a:gd name="T17" fmla="*/ 0 h 1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115" h="100">
              <a:moveTo>
                <a:pt x="72" y="100"/>
              </a:moveTo>
              <a:lnTo>
                <a:pt x="72" y="72"/>
              </a:lnTo>
              <a:lnTo>
                <a:pt x="112" y="51"/>
              </a:lnTo>
              <a:lnTo>
                <a:pt x="115" y="34"/>
              </a:lnTo>
              <a:lnTo>
                <a:pt x="96" y="23"/>
              </a:lnTo>
              <a:lnTo>
                <a:pt x="77" y="16"/>
              </a:lnTo>
              <a:lnTo>
                <a:pt x="68" y="16"/>
              </a:lnTo>
              <a:lnTo>
                <a:pt x="52" y="3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285750</xdr:colOff>
      <xdr:row>46</xdr:row>
      <xdr:rowOff>95250</xdr:rowOff>
    </xdr:from>
    <xdr:to>
      <xdr:col>20</xdr:col>
      <xdr:colOff>323850</xdr:colOff>
      <xdr:row>48</xdr:row>
      <xdr:rowOff>104775</xdr:rowOff>
    </xdr:to>
    <xdr:sp macro="" textlink="">
      <xdr:nvSpPr>
        <xdr:cNvPr id="289591" name="Freeform 495"/>
        <xdr:cNvSpPr>
          <a:spLocks/>
        </xdr:cNvSpPr>
      </xdr:nvSpPr>
      <xdr:spPr bwMode="auto">
        <a:xfrm>
          <a:off x="15116175" y="7981950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419100</xdr:colOff>
      <xdr:row>47</xdr:row>
      <xdr:rowOff>0</xdr:rowOff>
    </xdr:from>
    <xdr:to>
      <xdr:col>18</xdr:col>
      <xdr:colOff>762000</xdr:colOff>
      <xdr:row>47</xdr:row>
      <xdr:rowOff>0</xdr:rowOff>
    </xdr:to>
    <xdr:cxnSp macro="">
      <xdr:nvCxnSpPr>
        <xdr:cNvPr id="289593" name="AutoShape 497"/>
        <xdr:cNvCxnSpPr>
          <a:cxnSpLocks noChangeShapeType="1"/>
        </xdr:cNvCxnSpPr>
      </xdr:nvCxnSpPr>
      <xdr:spPr bwMode="auto">
        <a:xfrm>
          <a:off x="12934950" y="8058150"/>
          <a:ext cx="11144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17</xdr:col>
      <xdr:colOff>403514</xdr:colOff>
      <xdr:row>47</xdr:row>
      <xdr:rowOff>20955</xdr:rowOff>
    </xdr:from>
    <xdr:to>
      <xdr:col>19</xdr:col>
      <xdr:colOff>3810</xdr:colOff>
      <xdr:row>47</xdr:row>
      <xdr:rowOff>22860</xdr:rowOff>
    </xdr:to>
    <xdr:cxnSp macro="">
      <xdr:nvCxnSpPr>
        <xdr:cNvPr id="289594" name="AutoShape 498"/>
        <xdr:cNvCxnSpPr>
          <a:cxnSpLocks noChangeShapeType="1"/>
        </xdr:cNvCxnSpPr>
      </xdr:nvCxnSpPr>
      <xdr:spPr bwMode="auto">
        <a:xfrm>
          <a:off x="12949844" y="8079105"/>
          <a:ext cx="1147156" cy="1905"/>
        </a:xfrm>
        <a:prstGeom prst="straightConnector1">
          <a:avLst/>
        </a:prstGeom>
        <a:noFill/>
        <a:ln w="508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17</xdr:col>
      <xdr:colOff>438150</xdr:colOff>
      <xdr:row>47</xdr:row>
      <xdr:rowOff>53340</xdr:rowOff>
    </xdr:from>
    <xdr:to>
      <xdr:col>19</xdr:col>
      <xdr:colOff>9525</xdr:colOff>
      <xdr:row>47</xdr:row>
      <xdr:rowOff>53340</xdr:rowOff>
    </xdr:to>
    <xdr:cxnSp macro="">
      <xdr:nvCxnSpPr>
        <xdr:cNvPr id="289595" name="AutoShape 499"/>
        <xdr:cNvCxnSpPr>
          <a:cxnSpLocks noChangeShapeType="1"/>
        </xdr:cNvCxnSpPr>
      </xdr:nvCxnSpPr>
      <xdr:spPr bwMode="auto">
        <a:xfrm>
          <a:off x="12984480" y="8111490"/>
          <a:ext cx="111823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17</xdr:col>
      <xdr:colOff>430089</xdr:colOff>
      <xdr:row>47</xdr:row>
      <xdr:rowOff>124558</xdr:rowOff>
    </xdr:from>
    <xdr:to>
      <xdr:col>18</xdr:col>
      <xdr:colOff>601539</xdr:colOff>
      <xdr:row>47</xdr:row>
      <xdr:rowOff>124558</xdr:rowOff>
    </xdr:to>
    <xdr:sp macro="" textlink="">
      <xdr:nvSpPr>
        <xdr:cNvPr id="289597" name="Line 501"/>
        <xdr:cNvSpPr>
          <a:spLocks noChangeShapeType="1"/>
        </xdr:cNvSpPr>
      </xdr:nvSpPr>
      <xdr:spPr bwMode="auto">
        <a:xfrm flipH="1" flipV="1">
          <a:off x="12907839" y="8044962"/>
          <a:ext cx="940777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466725</xdr:colOff>
      <xdr:row>46</xdr:row>
      <xdr:rowOff>9525</xdr:rowOff>
    </xdr:from>
    <xdr:to>
      <xdr:col>19</xdr:col>
      <xdr:colOff>47625</xdr:colOff>
      <xdr:row>46</xdr:row>
      <xdr:rowOff>161925</xdr:rowOff>
    </xdr:to>
    <xdr:sp macro="" textlink="">
      <xdr:nvSpPr>
        <xdr:cNvPr id="41462" name="Text Box 502"/>
        <xdr:cNvSpPr txBox="1">
          <a:spLocks noChangeArrowheads="1"/>
        </xdr:cNvSpPr>
      </xdr:nvSpPr>
      <xdr:spPr bwMode="auto">
        <a:xfrm>
          <a:off x="13754100" y="7896225"/>
          <a:ext cx="352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里道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573405</xdr:colOff>
      <xdr:row>44</xdr:row>
      <xdr:rowOff>102870</xdr:rowOff>
    </xdr:from>
    <xdr:to>
      <xdr:col>19</xdr:col>
      <xdr:colOff>0</xdr:colOff>
      <xdr:row>45</xdr:row>
      <xdr:rowOff>17145</xdr:rowOff>
    </xdr:to>
    <xdr:sp macro="" textlink="">
      <xdr:nvSpPr>
        <xdr:cNvPr id="289599" name="Line 503"/>
        <xdr:cNvSpPr>
          <a:spLocks noChangeShapeType="1"/>
        </xdr:cNvSpPr>
      </xdr:nvSpPr>
      <xdr:spPr bwMode="auto">
        <a:xfrm>
          <a:off x="13893165" y="7646670"/>
          <a:ext cx="200025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352425</xdr:colOff>
      <xdr:row>43</xdr:row>
      <xdr:rowOff>152400</xdr:rowOff>
    </xdr:from>
    <xdr:to>
      <xdr:col>18</xdr:col>
      <xdr:colOff>266700</xdr:colOff>
      <xdr:row>44</xdr:row>
      <xdr:rowOff>19050</xdr:rowOff>
    </xdr:to>
    <xdr:sp macro="" textlink="">
      <xdr:nvSpPr>
        <xdr:cNvPr id="289600" name="Line 504"/>
        <xdr:cNvSpPr>
          <a:spLocks noChangeShapeType="1"/>
        </xdr:cNvSpPr>
      </xdr:nvSpPr>
      <xdr:spPr bwMode="auto">
        <a:xfrm flipV="1">
          <a:off x="12868275" y="7524750"/>
          <a:ext cx="685800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146685</xdr:colOff>
      <xdr:row>43</xdr:row>
      <xdr:rowOff>30480</xdr:rowOff>
    </xdr:from>
    <xdr:to>
      <xdr:col>18</xdr:col>
      <xdr:colOff>375285</xdr:colOff>
      <xdr:row>43</xdr:row>
      <xdr:rowOff>106680</xdr:rowOff>
    </xdr:to>
    <xdr:sp macro="" textlink="">
      <xdr:nvSpPr>
        <xdr:cNvPr id="289601" name="Line 505"/>
        <xdr:cNvSpPr>
          <a:spLocks noChangeShapeType="1"/>
        </xdr:cNvSpPr>
      </xdr:nvSpPr>
      <xdr:spPr bwMode="auto">
        <a:xfrm flipV="1">
          <a:off x="13466445" y="7402830"/>
          <a:ext cx="22860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723900</xdr:colOff>
      <xdr:row>43</xdr:row>
      <xdr:rowOff>30480</xdr:rowOff>
    </xdr:from>
    <xdr:to>
      <xdr:col>18</xdr:col>
      <xdr:colOff>695325</xdr:colOff>
      <xdr:row>43</xdr:row>
      <xdr:rowOff>30480</xdr:rowOff>
    </xdr:to>
    <xdr:sp macro="" textlink="">
      <xdr:nvSpPr>
        <xdr:cNvPr id="289602" name="Line 506"/>
        <xdr:cNvSpPr>
          <a:spLocks noChangeShapeType="1"/>
        </xdr:cNvSpPr>
      </xdr:nvSpPr>
      <xdr:spPr bwMode="auto">
        <a:xfrm>
          <a:off x="13270230" y="7402830"/>
          <a:ext cx="74485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47625</xdr:colOff>
      <xdr:row>44</xdr:row>
      <xdr:rowOff>57150</xdr:rowOff>
    </xdr:from>
    <xdr:to>
      <xdr:col>18</xdr:col>
      <xdr:colOff>615461</xdr:colOff>
      <xdr:row>46</xdr:row>
      <xdr:rowOff>95250</xdr:rowOff>
    </xdr:to>
    <xdr:sp macro="" textlink="">
      <xdr:nvSpPr>
        <xdr:cNvPr id="41467" name="Text Box 507"/>
        <xdr:cNvSpPr txBox="1">
          <a:spLocks noChangeArrowheads="1"/>
        </xdr:cNvSpPr>
      </xdr:nvSpPr>
      <xdr:spPr bwMode="auto">
        <a:xfrm>
          <a:off x="13294702" y="7471996"/>
          <a:ext cx="567836" cy="375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ﾗｲｵﾝｽﾞ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ﾏﾝｼｮﾝ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257175</xdr:colOff>
      <xdr:row>44</xdr:row>
      <xdr:rowOff>85725</xdr:rowOff>
    </xdr:from>
    <xdr:to>
      <xdr:col>18</xdr:col>
      <xdr:colOff>561975</xdr:colOff>
      <xdr:row>45</xdr:row>
      <xdr:rowOff>85725</xdr:rowOff>
    </xdr:to>
    <xdr:sp macro="" textlink="">
      <xdr:nvSpPr>
        <xdr:cNvPr id="289604" name="Rectangle 508"/>
        <xdr:cNvSpPr>
          <a:spLocks noChangeArrowheads="1"/>
        </xdr:cNvSpPr>
      </xdr:nvSpPr>
      <xdr:spPr bwMode="auto">
        <a:xfrm rot="-3600000">
          <a:off x="13611225" y="7562850"/>
          <a:ext cx="171450" cy="304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409575</xdr:colOff>
      <xdr:row>46</xdr:row>
      <xdr:rowOff>19050</xdr:rowOff>
    </xdr:from>
    <xdr:to>
      <xdr:col>20</xdr:col>
      <xdr:colOff>352425</xdr:colOff>
      <xdr:row>48</xdr:row>
      <xdr:rowOff>28575</xdr:rowOff>
    </xdr:to>
    <xdr:sp macro="" textlink="">
      <xdr:nvSpPr>
        <xdr:cNvPr id="289605" name="Freeform 509"/>
        <xdr:cNvSpPr>
          <a:spLocks/>
        </xdr:cNvSpPr>
      </xdr:nvSpPr>
      <xdr:spPr bwMode="auto">
        <a:xfrm>
          <a:off x="14468475" y="7905750"/>
          <a:ext cx="714375" cy="352425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352425</xdr:colOff>
      <xdr:row>48</xdr:row>
      <xdr:rowOff>9525</xdr:rowOff>
    </xdr:from>
    <xdr:to>
      <xdr:col>19</xdr:col>
      <xdr:colOff>476250</xdr:colOff>
      <xdr:row>48</xdr:row>
      <xdr:rowOff>104775</xdr:rowOff>
    </xdr:to>
    <xdr:sp macro="" textlink="">
      <xdr:nvSpPr>
        <xdr:cNvPr id="289606" name="AutoShape 510"/>
        <xdr:cNvSpPr>
          <a:spLocks noChangeArrowheads="1"/>
        </xdr:cNvSpPr>
      </xdr:nvSpPr>
      <xdr:spPr bwMode="auto">
        <a:xfrm>
          <a:off x="14411325" y="8239125"/>
          <a:ext cx="1238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438150</xdr:colOff>
      <xdr:row>43</xdr:row>
      <xdr:rowOff>9525</xdr:rowOff>
    </xdr:from>
    <xdr:to>
      <xdr:col>19</xdr:col>
      <xdr:colOff>457200</xdr:colOff>
      <xdr:row>48</xdr:row>
      <xdr:rowOff>57150</xdr:rowOff>
    </xdr:to>
    <xdr:sp macro="" textlink="">
      <xdr:nvSpPr>
        <xdr:cNvPr id="289607" name="Line 511"/>
        <xdr:cNvSpPr>
          <a:spLocks noChangeShapeType="1"/>
        </xdr:cNvSpPr>
      </xdr:nvSpPr>
      <xdr:spPr bwMode="auto">
        <a:xfrm flipH="1" flipV="1">
          <a:off x="14497050" y="7381875"/>
          <a:ext cx="19050" cy="904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514350</xdr:colOff>
      <xdr:row>44</xdr:row>
      <xdr:rowOff>133350</xdr:rowOff>
    </xdr:from>
    <xdr:to>
      <xdr:col>20</xdr:col>
      <xdr:colOff>762000</xdr:colOff>
      <xdr:row>44</xdr:row>
      <xdr:rowOff>133350</xdr:rowOff>
    </xdr:to>
    <xdr:sp macro="" textlink="">
      <xdr:nvSpPr>
        <xdr:cNvPr id="289608" name="Line 512"/>
        <xdr:cNvSpPr>
          <a:spLocks noChangeShapeType="1"/>
        </xdr:cNvSpPr>
      </xdr:nvSpPr>
      <xdr:spPr bwMode="auto">
        <a:xfrm>
          <a:off x="14573250" y="767715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342900</xdr:colOff>
      <xdr:row>44</xdr:row>
      <xdr:rowOff>9525</xdr:rowOff>
    </xdr:from>
    <xdr:to>
      <xdr:col>19</xdr:col>
      <xdr:colOff>523875</xdr:colOff>
      <xdr:row>46</xdr:row>
      <xdr:rowOff>123825</xdr:rowOff>
    </xdr:to>
    <xdr:sp macro="" textlink="">
      <xdr:nvSpPr>
        <xdr:cNvPr id="289609" name="Oval 513"/>
        <xdr:cNvSpPr>
          <a:spLocks noChangeArrowheads="1"/>
        </xdr:cNvSpPr>
      </xdr:nvSpPr>
      <xdr:spPr bwMode="auto">
        <a:xfrm>
          <a:off x="14401800" y="7553325"/>
          <a:ext cx="180975" cy="457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571500</xdr:colOff>
      <xdr:row>44</xdr:row>
      <xdr:rowOff>19050</xdr:rowOff>
    </xdr:from>
    <xdr:to>
      <xdr:col>20</xdr:col>
      <xdr:colOff>638175</xdr:colOff>
      <xdr:row>45</xdr:row>
      <xdr:rowOff>66675</xdr:rowOff>
    </xdr:to>
    <xdr:grpSp>
      <xdr:nvGrpSpPr>
        <xdr:cNvPr id="289610" name="Group 514"/>
        <xdr:cNvGrpSpPr>
          <a:grpSpLocks/>
        </xdr:cNvGrpSpPr>
      </xdr:nvGrpSpPr>
      <xdr:grpSpPr bwMode="auto">
        <a:xfrm>
          <a:off x="14610522" y="7672180"/>
          <a:ext cx="836957" cy="221560"/>
          <a:chOff x="1389" y="516"/>
          <a:chExt cx="43" cy="21"/>
        </a:xfrm>
      </xdr:grpSpPr>
      <xdr:sp macro="" textlink="">
        <xdr:nvSpPr>
          <xdr:cNvPr id="293304" name="Freeform 515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93305" name="Freeform 516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581025</xdr:colOff>
      <xdr:row>45</xdr:row>
      <xdr:rowOff>85725</xdr:rowOff>
    </xdr:from>
    <xdr:to>
      <xdr:col>20</xdr:col>
      <xdr:colOff>647700</xdr:colOff>
      <xdr:row>46</xdr:row>
      <xdr:rowOff>133350</xdr:rowOff>
    </xdr:to>
    <xdr:grpSp>
      <xdr:nvGrpSpPr>
        <xdr:cNvPr id="289611" name="Group 517"/>
        <xdr:cNvGrpSpPr>
          <a:grpSpLocks/>
        </xdr:cNvGrpSpPr>
      </xdr:nvGrpSpPr>
      <xdr:grpSpPr bwMode="auto">
        <a:xfrm>
          <a:off x="14620047" y="7912790"/>
          <a:ext cx="836957" cy="221560"/>
          <a:chOff x="1389" y="516"/>
          <a:chExt cx="43" cy="21"/>
        </a:xfrm>
      </xdr:grpSpPr>
      <xdr:sp macro="" textlink="">
        <xdr:nvSpPr>
          <xdr:cNvPr id="293302" name="Freeform 518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93303" name="Freeform 519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723900</xdr:colOff>
      <xdr:row>46</xdr:row>
      <xdr:rowOff>85725</xdr:rowOff>
    </xdr:from>
    <xdr:to>
      <xdr:col>19</xdr:col>
      <xdr:colOff>762000</xdr:colOff>
      <xdr:row>48</xdr:row>
      <xdr:rowOff>114300</xdr:rowOff>
    </xdr:to>
    <xdr:sp macro="" textlink="">
      <xdr:nvSpPr>
        <xdr:cNvPr id="289612" name="Freeform 520"/>
        <xdr:cNvSpPr>
          <a:spLocks/>
        </xdr:cNvSpPr>
      </xdr:nvSpPr>
      <xdr:spPr bwMode="auto">
        <a:xfrm>
          <a:off x="14782800" y="7972425"/>
          <a:ext cx="38100" cy="371475"/>
        </a:xfrm>
        <a:custGeom>
          <a:avLst/>
          <a:gdLst>
            <a:gd name="T0" fmla="*/ 0 w 4"/>
            <a:gd name="T1" fmla="*/ 2147483647 h 39"/>
            <a:gd name="T2" fmla="*/ 2147483647 w 4"/>
            <a:gd name="T3" fmla="*/ 2147483647 h 39"/>
            <a:gd name="T4" fmla="*/ 0 w 4"/>
            <a:gd name="T5" fmla="*/ 2147483647 h 39"/>
            <a:gd name="T6" fmla="*/ 2147483647 w 4"/>
            <a:gd name="T7" fmla="*/ 2147483647 h 39"/>
            <a:gd name="T8" fmla="*/ 0 w 4"/>
            <a:gd name="T9" fmla="*/ 0 h 3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" h="39">
              <a:moveTo>
                <a:pt x="0" y="39"/>
              </a:moveTo>
              <a:cubicBezTo>
                <a:pt x="0" y="38"/>
                <a:pt x="3" y="35"/>
                <a:pt x="3" y="33"/>
              </a:cubicBezTo>
              <a:cubicBezTo>
                <a:pt x="3" y="31"/>
                <a:pt x="0" y="27"/>
                <a:pt x="0" y="24"/>
              </a:cubicBezTo>
              <a:cubicBezTo>
                <a:pt x="0" y="21"/>
                <a:pt x="4" y="16"/>
                <a:pt x="4" y="12"/>
              </a:cubicBezTo>
              <a:cubicBezTo>
                <a:pt x="4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66675</xdr:colOff>
      <xdr:row>46</xdr:row>
      <xdr:rowOff>85725</xdr:rowOff>
    </xdr:from>
    <xdr:to>
      <xdr:col>20</xdr:col>
      <xdr:colOff>104775</xdr:colOff>
      <xdr:row>48</xdr:row>
      <xdr:rowOff>95250</xdr:rowOff>
    </xdr:to>
    <xdr:sp macro="" textlink="">
      <xdr:nvSpPr>
        <xdr:cNvPr id="289613" name="Freeform 521"/>
        <xdr:cNvSpPr>
          <a:spLocks/>
        </xdr:cNvSpPr>
      </xdr:nvSpPr>
      <xdr:spPr bwMode="auto">
        <a:xfrm>
          <a:off x="14897100" y="797242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9525</xdr:colOff>
      <xdr:row>46</xdr:row>
      <xdr:rowOff>95250</xdr:rowOff>
    </xdr:from>
    <xdr:to>
      <xdr:col>20</xdr:col>
      <xdr:colOff>47625</xdr:colOff>
      <xdr:row>48</xdr:row>
      <xdr:rowOff>104775</xdr:rowOff>
    </xdr:to>
    <xdr:sp macro="" textlink="">
      <xdr:nvSpPr>
        <xdr:cNvPr id="289614" name="Freeform 522"/>
        <xdr:cNvSpPr>
          <a:spLocks/>
        </xdr:cNvSpPr>
      </xdr:nvSpPr>
      <xdr:spPr bwMode="auto">
        <a:xfrm>
          <a:off x="14839950" y="7981950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123825</xdr:colOff>
      <xdr:row>46</xdr:row>
      <xdr:rowOff>85725</xdr:rowOff>
    </xdr:from>
    <xdr:to>
      <xdr:col>20</xdr:col>
      <xdr:colOff>161925</xdr:colOff>
      <xdr:row>48</xdr:row>
      <xdr:rowOff>95250</xdr:rowOff>
    </xdr:to>
    <xdr:sp macro="" textlink="">
      <xdr:nvSpPr>
        <xdr:cNvPr id="289615" name="Freeform 523"/>
        <xdr:cNvSpPr>
          <a:spLocks/>
        </xdr:cNvSpPr>
      </xdr:nvSpPr>
      <xdr:spPr bwMode="auto">
        <a:xfrm>
          <a:off x="14954250" y="797242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533400</xdr:colOff>
      <xdr:row>46</xdr:row>
      <xdr:rowOff>104775</xdr:rowOff>
    </xdr:from>
    <xdr:to>
      <xdr:col>20</xdr:col>
      <xdr:colOff>571500</xdr:colOff>
      <xdr:row>48</xdr:row>
      <xdr:rowOff>114300</xdr:rowOff>
    </xdr:to>
    <xdr:sp macro="" textlink="">
      <xdr:nvSpPr>
        <xdr:cNvPr id="289616" name="Freeform 524"/>
        <xdr:cNvSpPr>
          <a:spLocks/>
        </xdr:cNvSpPr>
      </xdr:nvSpPr>
      <xdr:spPr bwMode="auto">
        <a:xfrm>
          <a:off x="15363825" y="799147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466725</xdr:colOff>
      <xdr:row>46</xdr:row>
      <xdr:rowOff>95250</xdr:rowOff>
    </xdr:from>
    <xdr:to>
      <xdr:col>20</xdr:col>
      <xdr:colOff>504825</xdr:colOff>
      <xdr:row>48</xdr:row>
      <xdr:rowOff>104775</xdr:rowOff>
    </xdr:to>
    <xdr:sp macro="" textlink="">
      <xdr:nvSpPr>
        <xdr:cNvPr id="289617" name="Freeform 525"/>
        <xdr:cNvSpPr>
          <a:spLocks/>
        </xdr:cNvSpPr>
      </xdr:nvSpPr>
      <xdr:spPr bwMode="auto">
        <a:xfrm>
          <a:off x="15297150" y="7981950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171450</xdr:colOff>
      <xdr:row>46</xdr:row>
      <xdr:rowOff>76200</xdr:rowOff>
    </xdr:from>
    <xdr:to>
      <xdr:col>20</xdr:col>
      <xdr:colOff>209550</xdr:colOff>
      <xdr:row>48</xdr:row>
      <xdr:rowOff>85725</xdr:rowOff>
    </xdr:to>
    <xdr:sp macro="" textlink="">
      <xdr:nvSpPr>
        <xdr:cNvPr id="289618" name="Freeform 526"/>
        <xdr:cNvSpPr>
          <a:spLocks/>
        </xdr:cNvSpPr>
      </xdr:nvSpPr>
      <xdr:spPr bwMode="auto">
        <a:xfrm>
          <a:off x="15001875" y="7962900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228600</xdr:colOff>
      <xdr:row>46</xdr:row>
      <xdr:rowOff>85725</xdr:rowOff>
    </xdr:from>
    <xdr:to>
      <xdr:col>20</xdr:col>
      <xdr:colOff>266700</xdr:colOff>
      <xdr:row>48</xdr:row>
      <xdr:rowOff>95250</xdr:rowOff>
    </xdr:to>
    <xdr:sp macro="" textlink="">
      <xdr:nvSpPr>
        <xdr:cNvPr id="289619" name="Freeform 527"/>
        <xdr:cNvSpPr>
          <a:spLocks/>
        </xdr:cNvSpPr>
      </xdr:nvSpPr>
      <xdr:spPr bwMode="auto">
        <a:xfrm>
          <a:off x="15059025" y="797242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638175</xdr:colOff>
      <xdr:row>46</xdr:row>
      <xdr:rowOff>123825</xdr:rowOff>
    </xdr:from>
    <xdr:to>
      <xdr:col>20</xdr:col>
      <xdr:colOff>466725</xdr:colOff>
      <xdr:row>47</xdr:row>
      <xdr:rowOff>133350</xdr:rowOff>
    </xdr:to>
    <xdr:sp macro="" textlink="">
      <xdr:nvSpPr>
        <xdr:cNvPr id="41488" name="Text Box 528"/>
        <xdr:cNvSpPr txBox="1">
          <a:spLocks noChangeArrowheads="1"/>
        </xdr:cNvSpPr>
      </xdr:nvSpPr>
      <xdr:spPr bwMode="auto">
        <a:xfrm>
          <a:off x="14697075" y="8010525"/>
          <a:ext cx="60007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歩道橋へ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238125</xdr:colOff>
      <xdr:row>43</xdr:row>
      <xdr:rowOff>95250</xdr:rowOff>
    </xdr:from>
    <xdr:to>
      <xdr:col>20</xdr:col>
      <xdr:colOff>323850</xdr:colOff>
      <xdr:row>43</xdr:row>
      <xdr:rowOff>142875</xdr:rowOff>
    </xdr:to>
    <xdr:sp macro="" textlink="">
      <xdr:nvSpPr>
        <xdr:cNvPr id="289621" name="Freeform 529"/>
        <xdr:cNvSpPr>
          <a:spLocks/>
        </xdr:cNvSpPr>
      </xdr:nvSpPr>
      <xdr:spPr bwMode="auto">
        <a:xfrm>
          <a:off x="15068550" y="74676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238125</xdr:colOff>
      <xdr:row>43</xdr:row>
      <xdr:rowOff>38100</xdr:rowOff>
    </xdr:from>
    <xdr:to>
      <xdr:col>20</xdr:col>
      <xdr:colOff>323850</xdr:colOff>
      <xdr:row>44</xdr:row>
      <xdr:rowOff>85725</xdr:rowOff>
    </xdr:to>
    <xdr:sp macro="" textlink="">
      <xdr:nvSpPr>
        <xdr:cNvPr id="289622" name="Freeform 530"/>
        <xdr:cNvSpPr>
          <a:spLocks/>
        </xdr:cNvSpPr>
      </xdr:nvSpPr>
      <xdr:spPr bwMode="auto">
        <a:xfrm>
          <a:off x="15068550" y="74104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295275</xdr:colOff>
      <xdr:row>44</xdr:row>
      <xdr:rowOff>28575</xdr:rowOff>
    </xdr:from>
    <xdr:to>
      <xdr:col>20</xdr:col>
      <xdr:colOff>342900</xdr:colOff>
      <xdr:row>45</xdr:row>
      <xdr:rowOff>95250</xdr:rowOff>
    </xdr:to>
    <xdr:sp macro="" textlink="">
      <xdr:nvSpPr>
        <xdr:cNvPr id="289623" name="Freeform 531"/>
        <xdr:cNvSpPr>
          <a:spLocks/>
        </xdr:cNvSpPr>
      </xdr:nvSpPr>
      <xdr:spPr bwMode="auto">
        <a:xfrm>
          <a:off x="15125700" y="7572375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43</xdr:row>
      <xdr:rowOff>133350</xdr:rowOff>
    </xdr:from>
    <xdr:to>
      <xdr:col>20</xdr:col>
      <xdr:colOff>285750</xdr:colOff>
      <xdr:row>45</xdr:row>
      <xdr:rowOff>9525</xdr:rowOff>
    </xdr:to>
    <xdr:sp macro="" textlink="">
      <xdr:nvSpPr>
        <xdr:cNvPr id="289624" name="Freeform 532"/>
        <xdr:cNvSpPr>
          <a:spLocks/>
        </xdr:cNvSpPr>
      </xdr:nvSpPr>
      <xdr:spPr bwMode="auto">
        <a:xfrm>
          <a:off x="15030450" y="75057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43</xdr:row>
      <xdr:rowOff>133350</xdr:rowOff>
    </xdr:from>
    <xdr:to>
      <xdr:col>20</xdr:col>
      <xdr:colOff>285750</xdr:colOff>
      <xdr:row>45</xdr:row>
      <xdr:rowOff>9525</xdr:rowOff>
    </xdr:to>
    <xdr:sp macro="" textlink="">
      <xdr:nvSpPr>
        <xdr:cNvPr id="289625" name="Freeform 533"/>
        <xdr:cNvSpPr>
          <a:spLocks/>
        </xdr:cNvSpPr>
      </xdr:nvSpPr>
      <xdr:spPr bwMode="auto">
        <a:xfrm>
          <a:off x="15030450" y="75057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247650</xdr:colOff>
      <xdr:row>43</xdr:row>
      <xdr:rowOff>9525</xdr:rowOff>
    </xdr:from>
    <xdr:to>
      <xdr:col>20</xdr:col>
      <xdr:colOff>333375</xdr:colOff>
      <xdr:row>44</xdr:row>
      <xdr:rowOff>57150</xdr:rowOff>
    </xdr:to>
    <xdr:sp macro="" textlink="">
      <xdr:nvSpPr>
        <xdr:cNvPr id="289626" name="Freeform 534"/>
        <xdr:cNvSpPr>
          <a:spLocks/>
        </xdr:cNvSpPr>
      </xdr:nvSpPr>
      <xdr:spPr bwMode="auto">
        <a:xfrm>
          <a:off x="15078075" y="73818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352425</xdr:colOff>
      <xdr:row>46</xdr:row>
      <xdr:rowOff>104775</xdr:rowOff>
    </xdr:from>
    <xdr:to>
      <xdr:col>20</xdr:col>
      <xdr:colOff>390525</xdr:colOff>
      <xdr:row>48</xdr:row>
      <xdr:rowOff>114300</xdr:rowOff>
    </xdr:to>
    <xdr:sp macro="" textlink="">
      <xdr:nvSpPr>
        <xdr:cNvPr id="289627" name="Freeform 535"/>
        <xdr:cNvSpPr>
          <a:spLocks/>
        </xdr:cNvSpPr>
      </xdr:nvSpPr>
      <xdr:spPr bwMode="auto">
        <a:xfrm>
          <a:off x="15182850" y="799147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419100</xdr:colOff>
      <xdr:row>46</xdr:row>
      <xdr:rowOff>104775</xdr:rowOff>
    </xdr:from>
    <xdr:to>
      <xdr:col>20</xdr:col>
      <xdr:colOff>457200</xdr:colOff>
      <xdr:row>48</xdr:row>
      <xdr:rowOff>114300</xdr:rowOff>
    </xdr:to>
    <xdr:sp macro="" textlink="">
      <xdr:nvSpPr>
        <xdr:cNvPr id="289628" name="Freeform 536"/>
        <xdr:cNvSpPr>
          <a:spLocks/>
        </xdr:cNvSpPr>
      </xdr:nvSpPr>
      <xdr:spPr bwMode="auto">
        <a:xfrm>
          <a:off x="15249525" y="799147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314325</xdr:colOff>
      <xdr:row>43</xdr:row>
      <xdr:rowOff>0</xdr:rowOff>
    </xdr:from>
    <xdr:to>
      <xdr:col>20</xdr:col>
      <xdr:colOff>400050</xdr:colOff>
      <xdr:row>44</xdr:row>
      <xdr:rowOff>28575</xdr:rowOff>
    </xdr:to>
    <xdr:sp macro="" textlink="">
      <xdr:nvSpPr>
        <xdr:cNvPr id="289629" name="Freeform 537"/>
        <xdr:cNvSpPr>
          <a:spLocks/>
        </xdr:cNvSpPr>
      </xdr:nvSpPr>
      <xdr:spPr bwMode="auto">
        <a:xfrm>
          <a:off x="15144750" y="7372350"/>
          <a:ext cx="85725" cy="200025"/>
        </a:xfrm>
        <a:custGeom>
          <a:avLst/>
          <a:gdLst>
            <a:gd name="T0" fmla="*/ 2147483647 w 9"/>
            <a:gd name="T1" fmla="*/ 0 h 22"/>
            <a:gd name="T2" fmla="*/ 2147483647 w 9"/>
            <a:gd name="T3" fmla="*/ 2147483647 h 22"/>
            <a:gd name="T4" fmla="*/ 2147483647 w 9"/>
            <a:gd name="T5" fmla="*/ 2147483647 h 2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2">
              <a:moveTo>
                <a:pt x="5" y="0"/>
              </a:moveTo>
              <a:cubicBezTo>
                <a:pt x="2" y="3"/>
                <a:pt x="0" y="7"/>
                <a:pt x="1" y="11"/>
              </a:cubicBezTo>
              <a:cubicBezTo>
                <a:pt x="2" y="15"/>
                <a:pt x="4" y="19"/>
                <a:pt x="9" y="22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123825</xdr:colOff>
      <xdr:row>43</xdr:row>
      <xdr:rowOff>9525</xdr:rowOff>
    </xdr:from>
    <xdr:to>
      <xdr:col>20</xdr:col>
      <xdr:colOff>209550</xdr:colOff>
      <xdr:row>44</xdr:row>
      <xdr:rowOff>57150</xdr:rowOff>
    </xdr:to>
    <xdr:sp macro="" textlink="">
      <xdr:nvSpPr>
        <xdr:cNvPr id="289630" name="Freeform 538"/>
        <xdr:cNvSpPr>
          <a:spLocks/>
        </xdr:cNvSpPr>
      </xdr:nvSpPr>
      <xdr:spPr bwMode="auto">
        <a:xfrm>
          <a:off x="14954250" y="73818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180975</xdr:colOff>
      <xdr:row>43</xdr:row>
      <xdr:rowOff>19050</xdr:rowOff>
    </xdr:from>
    <xdr:to>
      <xdr:col>20</xdr:col>
      <xdr:colOff>266700</xdr:colOff>
      <xdr:row>44</xdr:row>
      <xdr:rowOff>66675</xdr:rowOff>
    </xdr:to>
    <xdr:sp macro="" textlink="">
      <xdr:nvSpPr>
        <xdr:cNvPr id="289631" name="Freeform 539"/>
        <xdr:cNvSpPr>
          <a:spLocks/>
        </xdr:cNvSpPr>
      </xdr:nvSpPr>
      <xdr:spPr bwMode="auto">
        <a:xfrm>
          <a:off x="15011400" y="73914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57150</xdr:colOff>
      <xdr:row>43</xdr:row>
      <xdr:rowOff>9525</xdr:rowOff>
    </xdr:from>
    <xdr:to>
      <xdr:col>20</xdr:col>
      <xdr:colOff>142875</xdr:colOff>
      <xdr:row>44</xdr:row>
      <xdr:rowOff>57150</xdr:rowOff>
    </xdr:to>
    <xdr:sp macro="" textlink="">
      <xdr:nvSpPr>
        <xdr:cNvPr id="289632" name="Freeform 540"/>
        <xdr:cNvSpPr>
          <a:spLocks/>
        </xdr:cNvSpPr>
      </xdr:nvSpPr>
      <xdr:spPr bwMode="auto">
        <a:xfrm>
          <a:off x="14887575" y="73818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0</xdr:colOff>
      <xdr:row>43</xdr:row>
      <xdr:rowOff>9525</xdr:rowOff>
    </xdr:from>
    <xdr:to>
      <xdr:col>20</xdr:col>
      <xdr:colOff>85725</xdr:colOff>
      <xdr:row>44</xdr:row>
      <xdr:rowOff>38100</xdr:rowOff>
    </xdr:to>
    <xdr:sp macro="" textlink="">
      <xdr:nvSpPr>
        <xdr:cNvPr id="289633" name="Freeform 541"/>
        <xdr:cNvSpPr>
          <a:spLocks/>
        </xdr:cNvSpPr>
      </xdr:nvSpPr>
      <xdr:spPr bwMode="auto">
        <a:xfrm>
          <a:off x="14830425" y="7381875"/>
          <a:ext cx="85725" cy="200025"/>
        </a:xfrm>
        <a:custGeom>
          <a:avLst/>
          <a:gdLst>
            <a:gd name="T0" fmla="*/ 2147483647 w 9"/>
            <a:gd name="T1" fmla="*/ 0 h 22"/>
            <a:gd name="T2" fmla="*/ 2147483647 w 9"/>
            <a:gd name="T3" fmla="*/ 2147483647 h 22"/>
            <a:gd name="T4" fmla="*/ 2147483647 w 9"/>
            <a:gd name="T5" fmla="*/ 2147483647 h 2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2">
              <a:moveTo>
                <a:pt x="5" y="0"/>
              </a:moveTo>
              <a:cubicBezTo>
                <a:pt x="2" y="3"/>
                <a:pt x="0" y="7"/>
                <a:pt x="1" y="11"/>
              </a:cubicBezTo>
              <a:cubicBezTo>
                <a:pt x="2" y="15"/>
                <a:pt x="4" y="19"/>
                <a:pt x="9" y="22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704850</xdr:colOff>
      <xdr:row>43</xdr:row>
      <xdr:rowOff>19050</xdr:rowOff>
    </xdr:from>
    <xdr:to>
      <xdr:col>20</xdr:col>
      <xdr:colOff>19050</xdr:colOff>
      <xdr:row>44</xdr:row>
      <xdr:rowOff>47625</xdr:rowOff>
    </xdr:to>
    <xdr:sp macro="" textlink="">
      <xdr:nvSpPr>
        <xdr:cNvPr id="289634" name="Freeform 542"/>
        <xdr:cNvSpPr>
          <a:spLocks/>
        </xdr:cNvSpPr>
      </xdr:nvSpPr>
      <xdr:spPr bwMode="auto">
        <a:xfrm>
          <a:off x="14763750" y="7391400"/>
          <a:ext cx="85725" cy="200025"/>
        </a:xfrm>
        <a:custGeom>
          <a:avLst/>
          <a:gdLst>
            <a:gd name="T0" fmla="*/ 2147483647 w 9"/>
            <a:gd name="T1" fmla="*/ 0 h 22"/>
            <a:gd name="T2" fmla="*/ 2147483647 w 9"/>
            <a:gd name="T3" fmla="*/ 2147483647 h 22"/>
            <a:gd name="T4" fmla="*/ 2147483647 w 9"/>
            <a:gd name="T5" fmla="*/ 2147483647 h 2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2">
              <a:moveTo>
                <a:pt x="5" y="0"/>
              </a:moveTo>
              <a:cubicBezTo>
                <a:pt x="2" y="3"/>
                <a:pt x="0" y="7"/>
                <a:pt x="1" y="11"/>
              </a:cubicBezTo>
              <a:cubicBezTo>
                <a:pt x="2" y="15"/>
                <a:pt x="4" y="19"/>
                <a:pt x="9" y="22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647700</xdr:colOff>
      <xdr:row>43</xdr:row>
      <xdr:rowOff>9525</xdr:rowOff>
    </xdr:from>
    <xdr:to>
      <xdr:col>19</xdr:col>
      <xdr:colOff>733425</xdr:colOff>
      <xdr:row>44</xdr:row>
      <xdr:rowOff>57150</xdr:rowOff>
    </xdr:to>
    <xdr:sp macro="" textlink="">
      <xdr:nvSpPr>
        <xdr:cNvPr id="289635" name="Freeform 543"/>
        <xdr:cNvSpPr>
          <a:spLocks/>
        </xdr:cNvSpPr>
      </xdr:nvSpPr>
      <xdr:spPr bwMode="auto">
        <a:xfrm>
          <a:off x="14706600" y="73818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390525</xdr:colOff>
      <xdr:row>43</xdr:row>
      <xdr:rowOff>9525</xdr:rowOff>
    </xdr:from>
    <xdr:to>
      <xdr:col>20</xdr:col>
      <xdr:colOff>476250</xdr:colOff>
      <xdr:row>44</xdr:row>
      <xdr:rowOff>57150</xdr:rowOff>
    </xdr:to>
    <xdr:sp macro="" textlink="">
      <xdr:nvSpPr>
        <xdr:cNvPr id="289636" name="Freeform 544"/>
        <xdr:cNvSpPr>
          <a:spLocks/>
        </xdr:cNvSpPr>
      </xdr:nvSpPr>
      <xdr:spPr bwMode="auto">
        <a:xfrm>
          <a:off x="15220950" y="73818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457200</xdr:colOff>
      <xdr:row>19</xdr:row>
      <xdr:rowOff>66675</xdr:rowOff>
    </xdr:from>
    <xdr:to>
      <xdr:col>8</xdr:col>
      <xdr:colOff>47625</xdr:colOff>
      <xdr:row>20</xdr:row>
      <xdr:rowOff>57150</xdr:rowOff>
    </xdr:to>
    <xdr:sp macro="" textlink="">
      <xdr:nvSpPr>
        <xdr:cNvPr id="41505" name="Text Box 545"/>
        <xdr:cNvSpPr txBox="1">
          <a:spLocks noChangeArrowheads="1"/>
        </xdr:cNvSpPr>
      </xdr:nvSpPr>
      <xdr:spPr bwMode="auto">
        <a:xfrm>
          <a:off x="5257800" y="33242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　　　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0</xdr:colOff>
      <xdr:row>37</xdr:row>
      <xdr:rowOff>9525</xdr:rowOff>
    </xdr:from>
    <xdr:to>
      <xdr:col>21</xdr:col>
      <xdr:colOff>0</xdr:colOff>
      <xdr:row>37</xdr:row>
      <xdr:rowOff>19050</xdr:rowOff>
    </xdr:to>
    <xdr:sp macro="" textlink="">
      <xdr:nvSpPr>
        <xdr:cNvPr id="289639" name="Freeform 547"/>
        <xdr:cNvSpPr>
          <a:spLocks/>
        </xdr:cNvSpPr>
      </xdr:nvSpPr>
      <xdr:spPr bwMode="auto">
        <a:xfrm>
          <a:off x="17116425" y="6353175"/>
          <a:ext cx="0" cy="9525"/>
        </a:xfrm>
        <a:custGeom>
          <a:avLst/>
          <a:gdLst>
            <a:gd name="T0" fmla="*/ 0 w 66"/>
            <a:gd name="T1" fmla="*/ 0 h 1"/>
            <a:gd name="T2" fmla="*/ 0 w 66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66" h="1">
              <a:moveTo>
                <a:pt x="66" y="0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504825</xdr:colOff>
      <xdr:row>44</xdr:row>
      <xdr:rowOff>0</xdr:rowOff>
    </xdr:from>
    <xdr:to>
      <xdr:col>16</xdr:col>
      <xdr:colOff>0</xdr:colOff>
      <xdr:row>48</xdr:row>
      <xdr:rowOff>142875</xdr:rowOff>
    </xdr:to>
    <xdr:sp macro="" textlink="">
      <xdr:nvSpPr>
        <xdr:cNvPr id="289640" name="Freeform 548"/>
        <xdr:cNvSpPr>
          <a:spLocks/>
        </xdr:cNvSpPr>
      </xdr:nvSpPr>
      <xdr:spPr bwMode="auto">
        <a:xfrm flipH="1">
          <a:off x="11477625" y="7543800"/>
          <a:ext cx="266700" cy="828675"/>
        </a:xfrm>
        <a:custGeom>
          <a:avLst/>
          <a:gdLst>
            <a:gd name="T0" fmla="*/ 0 w 36"/>
            <a:gd name="T1" fmla="*/ 2147483647 h 99"/>
            <a:gd name="T2" fmla="*/ 0 w 36"/>
            <a:gd name="T3" fmla="*/ 2147483647 h 99"/>
            <a:gd name="T4" fmla="*/ 2147483647 w 36"/>
            <a:gd name="T5" fmla="*/ 0 h 9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6" h="99">
              <a:moveTo>
                <a:pt x="0" y="99"/>
              </a:moveTo>
              <a:lnTo>
                <a:pt x="0" y="52"/>
              </a:lnTo>
              <a:lnTo>
                <a:pt x="36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44</xdr:row>
      <xdr:rowOff>47625</xdr:rowOff>
    </xdr:from>
    <xdr:to>
      <xdr:col>16</xdr:col>
      <xdr:colOff>180975</xdr:colOff>
      <xdr:row>48</xdr:row>
      <xdr:rowOff>123825</xdr:rowOff>
    </xdr:to>
    <xdr:sp macro="" textlink="">
      <xdr:nvSpPr>
        <xdr:cNvPr id="289641" name="Freeform 549"/>
        <xdr:cNvSpPr>
          <a:spLocks/>
        </xdr:cNvSpPr>
      </xdr:nvSpPr>
      <xdr:spPr bwMode="auto">
        <a:xfrm>
          <a:off x="11744325" y="7591425"/>
          <a:ext cx="180975" cy="762000"/>
        </a:xfrm>
        <a:custGeom>
          <a:avLst/>
          <a:gdLst>
            <a:gd name="T0" fmla="*/ 0 w 19"/>
            <a:gd name="T1" fmla="*/ 0 h 80"/>
            <a:gd name="T2" fmla="*/ 0 w 19"/>
            <a:gd name="T3" fmla="*/ 2147483647 h 80"/>
            <a:gd name="T4" fmla="*/ 2147483647 w 19"/>
            <a:gd name="T5" fmla="*/ 2147483647 h 80"/>
            <a:gd name="T6" fmla="*/ 2147483647 w 19"/>
            <a:gd name="T7" fmla="*/ 2147483647 h 8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" h="80">
              <a:moveTo>
                <a:pt x="0" y="0"/>
              </a:moveTo>
              <a:lnTo>
                <a:pt x="0" y="38"/>
              </a:lnTo>
              <a:lnTo>
                <a:pt x="19" y="68"/>
              </a:lnTo>
              <a:lnTo>
                <a:pt x="19" y="8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676275</xdr:colOff>
      <xdr:row>46</xdr:row>
      <xdr:rowOff>0</xdr:rowOff>
    </xdr:from>
    <xdr:to>
      <xdr:col>16</xdr:col>
      <xdr:colOff>85725</xdr:colOff>
      <xdr:row>47</xdr:row>
      <xdr:rowOff>9525</xdr:rowOff>
    </xdr:to>
    <xdr:sp macro="" textlink="">
      <xdr:nvSpPr>
        <xdr:cNvPr id="289642" name="Oval 550"/>
        <xdr:cNvSpPr>
          <a:spLocks noChangeArrowheads="1"/>
        </xdr:cNvSpPr>
      </xdr:nvSpPr>
      <xdr:spPr bwMode="auto">
        <a:xfrm>
          <a:off x="11649075" y="7886700"/>
          <a:ext cx="180975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16</xdr:col>
      <xdr:colOff>66675</xdr:colOff>
      <xdr:row>44</xdr:row>
      <xdr:rowOff>19049</xdr:rowOff>
    </xdr:from>
    <xdr:ext cx="453537" cy="318549"/>
    <xdr:sp macro="" textlink="">
      <xdr:nvSpPr>
        <xdr:cNvPr id="41511" name="Text Box 551"/>
        <xdr:cNvSpPr txBox="1">
          <a:spLocks noChangeArrowheads="1"/>
        </xdr:cNvSpPr>
      </xdr:nvSpPr>
      <xdr:spPr bwMode="auto">
        <a:xfrm>
          <a:off x="11847909" y="7615237"/>
          <a:ext cx="453537" cy="31854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谷山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胃腸科　</a:t>
          </a:r>
        </a:p>
      </xdr:txBody>
    </xdr:sp>
    <xdr:clientData/>
  </xdr:oneCellAnchor>
  <xdr:twoCellAnchor>
    <xdr:from>
      <xdr:col>15</xdr:col>
      <xdr:colOff>704850</xdr:colOff>
      <xdr:row>48</xdr:row>
      <xdr:rowOff>19050</xdr:rowOff>
    </xdr:from>
    <xdr:to>
      <xdr:col>16</xdr:col>
      <xdr:colOff>66675</xdr:colOff>
      <xdr:row>48</xdr:row>
      <xdr:rowOff>142875</xdr:rowOff>
    </xdr:to>
    <xdr:sp macro="" textlink="">
      <xdr:nvSpPr>
        <xdr:cNvPr id="289646" name="AutoShape 554"/>
        <xdr:cNvSpPr>
          <a:spLocks noChangeArrowheads="1"/>
        </xdr:cNvSpPr>
      </xdr:nvSpPr>
      <xdr:spPr bwMode="auto">
        <a:xfrm>
          <a:off x="11677650" y="82486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381000</xdr:colOff>
      <xdr:row>45</xdr:row>
      <xdr:rowOff>104775</xdr:rowOff>
    </xdr:from>
    <xdr:to>
      <xdr:col>15</xdr:col>
      <xdr:colOff>714375</xdr:colOff>
      <xdr:row>46</xdr:row>
      <xdr:rowOff>104775</xdr:rowOff>
    </xdr:to>
    <xdr:sp macro="" textlink="">
      <xdr:nvSpPr>
        <xdr:cNvPr id="41515" name="Text Box 555"/>
        <xdr:cNvSpPr txBox="1">
          <a:spLocks noChangeArrowheads="1"/>
        </xdr:cNvSpPr>
      </xdr:nvSpPr>
      <xdr:spPr bwMode="auto">
        <a:xfrm>
          <a:off x="11353800" y="7820025"/>
          <a:ext cx="3333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　　　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238125</xdr:colOff>
      <xdr:row>51</xdr:row>
      <xdr:rowOff>95250</xdr:rowOff>
    </xdr:from>
    <xdr:to>
      <xdr:col>18</xdr:col>
      <xdr:colOff>323850</xdr:colOff>
      <xdr:row>51</xdr:row>
      <xdr:rowOff>142875</xdr:rowOff>
    </xdr:to>
    <xdr:sp macro="" textlink="">
      <xdr:nvSpPr>
        <xdr:cNvPr id="289648" name="Freeform 556"/>
        <xdr:cNvSpPr>
          <a:spLocks/>
        </xdr:cNvSpPr>
      </xdr:nvSpPr>
      <xdr:spPr bwMode="auto">
        <a:xfrm>
          <a:off x="13525500" y="88392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238125</xdr:colOff>
      <xdr:row>51</xdr:row>
      <xdr:rowOff>38100</xdr:rowOff>
    </xdr:from>
    <xdr:to>
      <xdr:col>18</xdr:col>
      <xdr:colOff>323850</xdr:colOff>
      <xdr:row>52</xdr:row>
      <xdr:rowOff>85725</xdr:rowOff>
    </xdr:to>
    <xdr:sp macro="" textlink="">
      <xdr:nvSpPr>
        <xdr:cNvPr id="289649" name="Freeform 557"/>
        <xdr:cNvSpPr>
          <a:spLocks/>
        </xdr:cNvSpPr>
      </xdr:nvSpPr>
      <xdr:spPr bwMode="auto">
        <a:xfrm>
          <a:off x="13525500" y="87820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295275</xdr:colOff>
      <xdr:row>52</xdr:row>
      <xdr:rowOff>28575</xdr:rowOff>
    </xdr:from>
    <xdr:to>
      <xdr:col>18</xdr:col>
      <xdr:colOff>342900</xdr:colOff>
      <xdr:row>53</xdr:row>
      <xdr:rowOff>95250</xdr:rowOff>
    </xdr:to>
    <xdr:sp macro="" textlink="">
      <xdr:nvSpPr>
        <xdr:cNvPr id="289650" name="Freeform 558"/>
        <xdr:cNvSpPr>
          <a:spLocks/>
        </xdr:cNvSpPr>
      </xdr:nvSpPr>
      <xdr:spPr bwMode="auto">
        <a:xfrm>
          <a:off x="13582650" y="8943975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50</xdr:row>
      <xdr:rowOff>133350</xdr:rowOff>
    </xdr:from>
    <xdr:to>
      <xdr:col>20</xdr:col>
      <xdr:colOff>285750</xdr:colOff>
      <xdr:row>52</xdr:row>
      <xdr:rowOff>9525</xdr:rowOff>
    </xdr:to>
    <xdr:sp macro="" textlink="">
      <xdr:nvSpPr>
        <xdr:cNvPr id="289651" name="Freeform 559"/>
        <xdr:cNvSpPr>
          <a:spLocks/>
        </xdr:cNvSpPr>
      </xdr:nvSpPr>
      <xdr:spPr bwMode="auto">
        <a:xfrm>
          <a:off x="15030450" y="87058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200025</xdr:colOff>
      <xdr:row>51</xdr:row>
      <xdr:rowOff>133350</xdr:rowOff>
    </xdr:from>
    <xdr:to>
      <xdr:col>18</xdr:col>
      <xdr:colOff>285750</xdr:colOff>
      <xdr:row>53</xdr:row>
      <xdr:rowOff>9525</xdr:rowOff>
    </xdr:to>
    <xdr:sp macro="" textlink="">
      <xdr:nvSpPr>
        <xdr:cNvPr id="289652" name="Freeform 560"/>
        <xdr:cNvSpPr>
          <a:spLocks/>
        </xdr:cNvSpPr>
      </xdr:nvSpPr>
      <xdr:spPr bwMode="auto">
        <a:xfrm>
          <a:off x="13487400" y="88773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200025</xdr:colOff>
      <xdr:row>51</xdr:row>
      <xdr:rowOff>133350</xdr:rowOff>
    </xdr:from>
    <xdr:to>
      <xdr:col>18</xdr:col>
      <xdr:colOff>285750</xdr:colOff>
      <xdr:row>53</xdr:row>
      <xdr:rowOff>9525</xdr:rowOff>
    </xdr:to>
    <xdr:sp macro="" textlink="">
      <xdr:nvSpPr>
        <xdr:cNvPr id="289653" name="Freeform 561"/>
        <xdr:cNvSpPr>
          <a:spLocks/>
        </xdr:cNvSpPr>
      </xdr:nvSpPr>
      <xdr:spPr bwMode="auto">
        <a:xfrm>
          <a:off x="13487400" y="88773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53</xdr:row>
      <xdr:rowOff>123825</xdr:rowOff>
    </xdr:from>
    <xdr:to>
      <xdr:col>2</xdr:col>
      <xdr:colOff>209550</xdr:colOff>
      <xdr:row>54</xdr:row>
      <xdr:rowOff>114300</xdr:rowOff>
    </xdr:to>
    <xdr:sp macro="" textlink="">
      <xdr:nvSpPr>
        <xdr:cNvPr id="289658" name="Oval 618"/>
        <xdr:cNvSpPr>
          <a:spLocks noChangeArrowheads="1"/>
        </xdr:cNvSpPr>
      </xdr:nvSpPr>
      <xdr:spPr bwMode="auto">
        <a:xfrm>
          <a:off x="2543175" y="9210675"/>
          <a:ext cx="15240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0</xdr:colOff>
      <xdr:row>4</xdr:row>
      <xdr:rowOff>104775</xdr:rowOff>
    </xdr:from>
    <xdr:to>
      <xdr:col>23</xdr:col>
      <xdr:colOff>0</xdr:colOff>
      <xdr:row>4</xdr:row>
      <xdr:rowOff>104775</xdr:rowOff>
    </xdr:to>
    <xdr:sp macro="" textlink="">
      <xdr:nvSpPr>
        <xdr:cNvPr id="289661" name="Line 621"/>
        <xdr:cNvSpPr>
          <a:spLocks noChangeShapeType="1"/>
        </xdr:cNvSpPr>
      </xdr:nvSpPr>
      <xdr:spPr bwMode="auto">
        <a:xfrm flipV="1">
          <a:off x="18659475" y="790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38099</xdr:colOff>
      <xdr:row>4</xdr:row>
      <xdr:rowOff>141408</xdr:rowOff>
    </xdr:from>
    <xdr:to>
      <xdr:col>15</xdr:col>
      <xdr:colOff>307730</xdr:colOff>
      <xdr:row>8</xdr:row>
      <xdr:rowOff>139210</xdr:rowOff>
    </xdr:to>
    <xdr:sp macro="" textlink="">
      <xdr:nvSpPr>
        <xdr:cNvPr id="41582" name="Text Box 622"/>
        <xdr:cNvSpPr txBox="1">
          <a:spLocks noChangeArrowheads="1"/>
        </xdr:cNvSpPr>
      </xdr:nvSpPr>
      <xdr:spPr bwMode="auto">
        <a:xfrm>
          <a:off x="10977195" y="815485"/>
          <a:ext cx="269631" cy="67187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ＪＲ那智駅</a:t>
          </a:r>
        </a:p>
      </xdr:txBody>
    </xdr:sp>
    <xdr:clientData/>
  </xdr:twoCellAnchor>
  <xdr:twoCellAnchor>
    <xdr:from>
      <xdr:col>19</xdr:col>
      <xdr:colOff>314225</xdr:colOff>
      <xdr:row>60</xdr:row>
      <xdr:rowOff>51954</xdr:rowOff>
    </xdr:from>
    <xdr:to>
      <xdr:col>20</xdr:col>
      <xdr:colOff>718705</xdr:colOff>
      <xdr:row>63</xdr:row>
      <xdr:rowOff>134215</xdr:rowOff>
    </xdr:to>
    <xdr:sp macro="" textlink="">
      <xdr:nvSpPr>
        <xdr:cNvPr id="289664" name="Freeform 624"/>
        <xdr:cNvSpPr>
          <a:spLocks/>
        </xdr:cNvSpPr>
      </xdr:nvSpPr>
      <xdr:spPr bwMode="auto">
        <a:xfrm>
          <a:off x="14359270" y="10442863"/>
          <a:ext cx="1175140" cy="601807"/>
        </a:xfrm>
        <a:custGeom>
          <a:avLst/>
          <a:gdLst>
            <a:gd name="T0" fmla="*/ 0 w 85"/>
            <a:gd name="T1" fmla="*/ 2147483647 h 64"/>
            <a:gd name="T2" fmla="*/ 0 w 85"/>
            <a:gd name="T3" fmla="*/ 2147483647 h 64"/>
            <a:gd name="T4" fmla="*/ 2147483647 w 85"/>
            <a:gd name="T5" fmla="*/ 2147483647 h 64"/>
            <a:gd name="T6" fmla="*/ 2147483647 w 85"/>
            <a:gd name="T7" fmla="*/ 0 h 64"/>
            <a:gd name="T8" fmla="*/ 2147483647 w 85"/>
            <a:gd name="T9" fmla="*/ 0 h 64"/>
            <a:gd name="T10" fmla="*/ 2147483647 w 85"/>
            <a:gd name="T11" fmla="*/ 2147483647 h 6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0 w 14394"/>
            <a:gd name="connsiteY0" fmla="*/ 10000 h 10000"/>
            <a:gd name="connsiteX1" fmla="*/ 0 w 14394"/>
            <a:gd name="connsiteY1" fmla="*/ 6719 h 10000"/>
            <a:gd name="connsiteX2" fmla="*/ 6471 w 14394"/>
            <a:gd name="connsiteY2" fmla="*/ 6875 h 10000"/>
            <a:gd name="connsiteX3" fmla="*/ 14394 w 14394"/>
            <a:gd name="connsiteY3" fmla="*/ 0 h 10000"/>
            <a:gd name="connsiteX4" fmla="*/ 10000 w 14394"/>
            <a:gd name="connsiteY4" fmla="*/ 0 h 10000"/>
            <a:gd name="connsiteX5" fmla="*/ 10000 w 14394"/>
            <a:gd name="connsiteY5" fmla="*/ 2969 h 10000"/>
            <a:gd name="connsiteX0" fmla="*/ 0 w 14394"/>
            <a:gd name="connsiteY0" fmla="*/ 10000 h 10000"/>
            <a:gd name="connsiteX1" fmla="*/ 0 w 14394"/>
            <a:gd name="connsiteY1" fmla="*/ 6719 h 10000"/>
            <a:gd name="connsiteX2" fmla="*/ 13859 w 14394"/>
            <a:gd name="connsiteY2" fmla="*/ 7438 h 10000"/>
            <a:gd name="connsiteX3" fmla="*/ 14394 w 14394"/>
            <a:gd name="connsiteY3" fmla="*/ 0 h 10000"/>
            <a:gd name="connsiteX4" fmla="*/ 10000 w 14394"/>
            <a:gd name="connsiteY4" fmla="*/ 0 h 10000"/>
            <a:gd name="connsiteX5" fmla="*/ 10000 w 14394"/>
            <a:gd name="connsiteY5" fmla="*/ 2969 h 10000"/>
            <a:gd name="connsiteX0" fmla="*/ 0 w 14073"/>
            <a:gd name="connsiteY0" fmla="*/ 10000 h 10000"/>
            <a:gd name="connsiteX1" fmla="*/ 0 w 14073"/>
            <a:gd name="connsiteY1" fmla="*/ 6719 h 10000"/>
            <a:gd name="connsiteX2" fmla="*/ 13859 w 14073"/>
            <a:gd name="connsiteY2" fmla="*/ 7438 h 10000"/>
            <a:gd name="connsiteX3" fmla="*/ 14073 w 14073"/>
            <a:gd name="connsiteY3" fmla="*/ 141 h 10000"/>
            <a:gd name="connsiteX4" fmla="*/ 10000 w 14073"/>
            <a:gd name="connsiteY4" fmla="*/ 0 h 10000"/>
            <a:gd name="connsiteX5" fmla="*/ 10000 w 14073"/>
            <a:gd name="connsiteY5" fmla="*/ 2969 h 10000"/>
            <a:gd name="connsiteX0" fmla="*/ 0 w 13910"/>
            <a:gd name="connsiteY0" fmla="*/ 10000 h 10000"/>
            <a:gd name="connsiteX1" fmla="*/ 0 w 13910"/>
            <a:gd name="connsiteY1" fmla="*/ 6719 h 10000"/>
            <a:gd name="connsiteX2" fmla="*/ 13859 w 13910"/>
            <a:gd name="connsiteY2" fmla="*/ 7438 h 10000"/>
            <a:gd name="connsiteX3" fmla="*/ 13859 w 13910"/>
            <a:gd name="connsiteY3" fmla="*/ 0 h 10000"/>
            <a:gd name="connsiteX4" fmla="*/ 10000 w 13910"/>
            <a:gd name="connsiteY4" fmla="*/ 0 h 10000"/>
            <a:gd name="connsiteX5" fmla="*/ 10000 w 13910"/>
            <a:gd name="connsiteY5" fmla="*/ 2969 h 10000"/>
            <a:gd name="connsiteX0" fmla="*/ 0 w 13910"/>
            <a:gd name="connsiteY0" fmla="*/ 10000 h 10000"/>
            <a:gd name="connsiteX1" fmla="*/ 0 w 13910"/>
            <a:gd name="connsiteY1" fmla="*/ 7423 h 10000"/>
            <a:gd name="connsiteX2" fmla="*/ 13859 w 13910"/>
            <a:gd name="connsiteY2" fmla="*/ 7438 h 10000"/>
            <a:gd name="connsiteX3" fmla="*/ 13859 w 13910"/>
            <a:gd name="connsiteY3" fmla="*/ 0 h 10000"/>
            <a:gd name="connsiteX4" fmla="*/ 10000 w 13910"/>
            <a:gd name="connsiteY4" fmla="*/ 0 h 10000"/>
            <a:gd name="connsiteX5" fmla="*/ 10000 w 13910"/>
            <a:gd name="connsiteY5" fmla="*/ 2969 h 10000"/>
            <a:gd name="connsiteX0" fmla="*/ 0 w 13910"/>
            <a:gd name="connsiteY0" fmla="*/ 10000 h 10000"/>
            <a:gd name="connsiteX1" fmla="*/ 214 w 13910"/>
            <a:gd name="connsiteY1" fmla="*/ 6860 h 10000"/>
            <a:gd name="connsiteX2" fmla="*/ 13859 w 13910"/>
            <a:gd name="connsiteY2" fmla="*/ 7438 h 10000"/>
            <a:gd name="connsiteX3" fmla="*/ 13859 w 13910"/>
            <a:gd name="connsiteY3" fmla="*/ 0 h 10000"/>
            <a:gd name="connsiteX4" fmla="*/ 10000 w 13910"/>
            <a:gd name="connsiteY4" fmla="*/ 0 h 10000"/>
            <a:gd name="connsiteX5" fmla="*/ 10000 w 13910"/>
            <a:gd name="connsiteY5" fmla="*/ 2969 h 10000"/>
            <a:gd name="connsiteX0" fmla="*/ 0 w 13859"/>
            <a:gd name="connsiteY0" fmla="*/ 10000 h 10000"/>
            <a:gd name="connsiteX1" fmla="*/ 214 w 13859"/>
            <a:gd name="connsiteY1" fmla="*/ 6860 h 10000"/>
            <a:gd name="connsiteX2" fmla="*/ 13645 w 13859"/>
            <a:gd name="connsiteY2" fmla="*/ 7156 h 10000"/>
            <a:gd name="connsiteX3" fmla="*/ 13859 w 13859"/>
            <a:gd name="connsiteY3" fmla="*/ 0 h 10000"/>
            <a:gd name="connsiteX4" fmla="*/ 10000 w 13859"/>
            <a:gd name="connsiteY4" fmla="*/ 0 h 10000"/>
            <a:gd name="connsiteX5" fmla="*/ 10000 w 13859"/>
            <a:gd name="connsiteY5" fmla="*/ 2969 h 10000"/>
            <a:gd name="connsiteX0" fmla="*/ 119 w 13978"/>
            <a:gd name="connsiteY0" fmla="*/ 10000 h 10000"/>
            <a:gd name="connsiteX1" fmla="*/ 12 w 13978"/>
            <a:gd name="connsiteY1" fmla="*/ 7283 h 10000"/>
            <a:gd name="connsiteX2" fmla="*/ 13764 w 13978"/>
            <a:gd name="connsiteY2" fmla="*/ 7156 h 10000"/>
            <a:gd name="connsiteX3" fmla="*/ 13978 w 13978"/>
            <a:gd name="connsiteY3" fmla="*/ 0 h 10000"/>
            <a:gd name="connsiteX4" fmla="*/ 10119 w 13978"/>
            <a:gd name="connsiteY4" fmla="*/ 0 h 10000"/>
            <a:gd name="connsiteX5" fmla="*/ 10119 w 13978"/>
            <a:gd name="connsiteY5" fmla="*/ 2969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3978" h="10000">
              <a:moveTo>
                <a:pt x="119" y="10000"/>
              </a:moveTo>
              <a:cubicBezTo>
                <a:pt x="190" y="8953"/>
                <a:pt x="-59" y="8330"/>
                <a:pt x="12" y="7283"/>
              </a:cubicBezTo>
              <a:lnTo>
                <a:pt x="13764" y="7156"/>
              </a:lnTo>
              <a:cubicBezTo>
                <a:pt x="13942" y="4677"/>
                <a:pt x="13800" y="2479"/>
                <a:pt x="13978" y="0"/>
              </a:cubicBezTo>
              <a:lnTo>
                <a:pt x="10119" y="0"/>
              </a:lnTo>
              <a:lnTo>
                <a:pt x="10119" y="2969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266700</xdr:colOff>
      <xdr:row>63</xdr:row>
      <xdr:rowOff>133350</xdr:rowOff>
    </xdr:from>
    <xdr:to>
      <xdr:col>19</xdr:col>
      <xdr:colOff>390525</xdr:colOff>
      <xdr:row>64</xdr:row>
      <xdr:rowOff>85725</xdr:rowOff>
    </xdr:to>
    <xdr:sp macro="" textlink="">
      <xdr:nvSpPr>
        <xdr:cNvPr id="289665" name="AutoShape 625"/>
        <xdr:cNvSpPr>
          <a:spLocks noChangeArrowheads="1"/>
        </xdr:cNvSpPr>
      </xdr:nvSpPr>
      <xdr:spPr bwMode="auto">
        <a:xfrm>
          <a:off x="14325600" y="10934700"/>
          <a:ext cx="1238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323850</xdr:colOff>
      <xdr:row>61</xdr:row>
      <xdr:rowOff>19050</xdr:rowOff>
    </xdr:from>
    <xdr:to>
      <xdr:col>19</xdr:col>
      <xdr:colOff>323850</xdr:colOff>
      <xdr:row>62</xdr:row>
      <xdr:rowOff>123825</xdr:rowOff>
    </xdr:to>
    <xdr:sp macro="" textlink="">
      <xdr:nvSpPr>
        <xdr:cNvPr id="289666" name="Line 627"/>
        <xdr:cNvSpPr>
          <a:spLocks noChangeShapeType="1"/>
        </xdr:cNvSpPr>
      </xdr:nvSpPr>
      <xdr:spPr bwMode="auto">
        <a:xfrm flipH="1" flipV="1">
          <a:off x="14382750" y="10477500"/>
          <a:ext cx="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62</xdr:row>
      <xdr:rowOff>133350</xdr:rowOff>
    </xdr:from>
    <xdr:to>
      <xdr:col>20</xdr:col>
      <xdr:colOff>752475</xdr:colOff>
      <xdr:row>62</xdr:row>
      <xdr:rowOff>142875</xdr:rowOff>
    </xdr:to>
    <xdr:sp macro="" textlink="">
      <xdr:nvSpPr>
        <xdr:cNvPr id="289668" name="Line 629"/>
        <xdr:cNvSpPr>
          <a:spLocks noChangeShapeType="1"/>
        </xdr:cNvSpPr>
      </xdr:nvSpPr>
      <xdr:spPr bwMode="auto">
        <a:xfrm flipH="1" flipV="1">
          <a:off x="14872855" y="10870623"/>
          <a:ext cx="6953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520210</xdr:colOff>
      <xdr:row>60</xdr:row>
      <xdr:rowOff>42496</xdr:rowOff>
    </xdr:from>
    <xdr:to>
      <xdr:col>20</xdr:col>
      <xdr:colOff>761998</xdr:colOff>
      <xdr:row>60</xdr:row>
      <xdr:rowOff>51287</xdr:rowOff>
    </xdr:to>
    <xdr:sp macro="" textlink="">
      <xdr:nvSpPr>
        <xdr:cNvPr id="289669" name="Line 630"/>
        <xdr:cNvSpPr>
          <a:spLocks noChangeShapeType="1"/>
        </xdr:cNvSpPr>
      </xdr:nvSpPr>
      <xdr:spPr bwMode="auto">
        <a:xfrm flipH="1">
          <a:off x="14536614" y="10153650"/>
          <a:ext cx="1011115" cy="879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371475</xdr:colOff>
      <xdr:row>62</xdr:row>
      <xdr:rowOff>169718</xdr:rowOff>
    </xdr:from>
    <xdr:to>
      <xdr:col>20</xdr:col>
      <xdr:colOff>47625</xdr:colOff>
      <xdr:row>64</xdr:row>
      <xdr:rowOff>150668</xdr:rowOff>
    </xdr:to>
    <xdr:sp macro="" textlink="">
      <xdr:nvSpPr>
        <xdr:cNvPr id="41592" name="Text Box 632"/>
        <xdr:cNvSpPr txBox="1">
          <a:spLocks noChangeArrowheads="1"/>
        </xdr:cNvSpPr>
      </xdr:nvSpPr>
      <xdr:spPr bwMode="auto">
        <a:xfrm>
          <a:off x="14416520" y="10906991"/>
          <a:ext cx="446810" cy="327313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ﾏｰﾄ</a:t>
          </a:r>
        </a:p>
      </xdr:txBody>
    </xdr:sp>
    <xdr:clientData/>
  </xdr:twoCellAnchor>
  <xdr:twoCellAnchor>
    <xdr:from>
      <xdr:col>19</xdr:col>
      <xdr:colOff>9525</xdr:colOff>
      <xdr:row>61</xdr:row>
      <xdr:rowOff>133350</xdr:rowOff>
    </xdr:from>
    <xdr:to>
      <xdr:col>19</xdr:col>
      <xdr:colOff>322384</xdr:colOff>
      <xdr:row>64</xdr:row>
      <xdr:rowOff>131884</xdr:rowOff>
    </xdr:to>
    <xdr:sp macro="" textlink="">
      <xdr:nvSpPr>
        <xdr:cNvPr id="41596" name="Text Box 636"/>
        <xdr:cNvSpPr txBox="1">
          <a:spLocks noChangeArrowheads="1"/>
        </xdr:cNvSpPr>
      </xdr:nvSpPr>
      <xdr:spPr bwMode="auto">
        <a:xfrm>
          <a:off x="14025929" y="10413023"/>
          <a:ext cx="312859" cy="504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りん</a:t>
          </a: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くう</a:t>
          </a: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公園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266700</xdr:colOff>
      <xdr:row>63</xdr:row>
      <xdr:rowOff>133350</xdr:rowOff>
    </xdr:from>
    <xdr:to>
      <xdr:col>19</xdr:col>
      <xdr:colOff>390525</xdr:colOff>
      <xdr:row>64</xdr:row>
      <xdr:rowOff>85725</xdr:rowOff>
    </xdr:to>
    <xdr:sp macro="" textlink="">
      <xdr:nvSpPr>
        <xdr:cNvPr id="289676" name="AutoShape 638"/>
        <xdr:cNvSpPr>
          <a:spLocks noChangeArrowheads="1"/>
        </xdr:cNvSpPr>
      </xdr:nvSpPr>
      <xdr:spPr bwMode="auto">
        <a:xfrm>
          <a:off x="14325600" y="10934700"/>
          <a:ext cx="1238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247650</xdr:colOff>
      <xdr:row>62</xdr:row>
      <xdr:rowOff>83127</xdr:rowOff>
    </xdr:from>
    <xdr:to>
      <xdr:col>19</xdr:col>
      <xdr:colOff>390525</xdr:colOff>
      <xdr:row>63</xdr:row>
      <xdr:rowOff>54552</xdr:rowOff>
    </xdr:to>
    <xdr:sp macro="" textlink="">
      <xdr:nvSpPr>
        <xdr:cNvPr id="289678" name="Oval 645"/>
        <xdr:cNvSpPr>
          <a:spLocks noChangeArrowheads="1"/>
        </xdr:cNvSpPr>
      </xdr:nvSpPr>
      <xdr:spPr bwMode="auto">
        <a:xfrm>
          <a:off x="14292695" y="10820400"/>
          <a:ext cx="142875" cy="14460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675410</xdr:colOff>
      <xdr:row>61</xdr:row>
      <xdr:rowOff>138546</xdr:rowOff>
    </xdr:from>
    <xdr:to>
      <xdr:col>20</xdr:col>
      <xdr:colOff>701387</xdr:colOff>
      <xdr:row>62</xdr:row>
      <xdr:rowOff>95254</xdr:rowOff>
    </xdr:to>
    <xdr:sp macro="" textlink="">
      <xdr:nvSpPr>
        <xdr:cNvPr id="41606" name="Text Box 646"/>
        <xdr:cNvSpPr txBox="1">
          <a:spLocks noChangeArrowheads="1"/>
        </xdr:cNvSpPr>
      </xdr:nvSpPr>
      <xdr:spPr bwMode="auto">
        <a:xfrm>
          <a:off x="14720455" y="10702637"/>
          <a:ext cx="796637" cy="129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道和ﾓｰﾀｰﾌﾟｰﾙ</a:t>
          </a:r>
        </a:p>
        <a:p>
          <a:pPr algn="r" rtl="0">
            <a:lnSpc>
              <a:spcPts val="900"/>
            </a:lnSpc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2</xdr:col>
      <xdr:colOff>762000</xdr:colOff>
      <xdr:row>5</xdr:row>
      <xdr:rowOff>48282</xdr:rowOff>
    </xdr:from>
    <xdr:ext cx="421481" cy="267766"/>
    <xdr:sp macro="" textlink="">
      <xdr:nvSpPr>
        <xdr:cNvPr id="41610" name="Text Box 650"/>
        <xdr:cNvSpPr txBox="1">
          <a:spLocks noChangeArrowheads="1"/>
        </xdr:cNvSpPr>
      </xdr:nvSpPr>
      <xdr:spPr bwMode="auto">
        <a:xfrm>
          <a:off x="1708547" y="911485"/>
          <a:ext cx="421481" cy="267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ﾌｧﾐﾘｰﾏｰﾄ</a:t>
          </a:r>
        </a:p>
      </xdr:txBody>
    </xdr:sp>
    <xdr:clientData/>
  </xdr:oneCellAnchor>
  <xdr:twoCellAnchor>
    <xdr:from>
      <xdr:col>3</xdr:col>
      <xdr:colOff>9525</xdr:colOff>
      <xdr:row>2</xdr:row>
      <xdr:rowOff>95250</xdr:rowOff>
    </xdr:from>
    <xdr:to>
      <xdr:col>3</xdr:col>
      <xdr:colOff>400050</xdr:colOff>
      <xdr:row>3</xdr:row>
      <xdr:rowOff>66675</xdr:rowOff>
    </xdr:to>
    <xdr:sp macro="" textlink="">
      <xdr:nvSpPr>
        <xdr:cNvPr id="289684" name="Freeform 651"/>
        <xdr:cNvSpPr>
          <a:spLocks/>
        </xdr:cNvSpPr>
      </xdr:nvSpPr>
      <xdr:spPr bwMode="auto">
        <a:xfrm>
          <a:off x="1724025" y="438150"/>
          <a:ext cx="390525" cy="142875"/>
        </a:xfrm>
        <a:custGeom>
          <a:avLst/>
          <a:gdLst>
            <a:gd name="T0" fmla="*/ 2147483647 w 41"/>
            <a:gd name="T1" fmla="*/ 2147483647 h 15"/>
            <a:gd name="T2" fmla="*/ 2147483647 w 41"/>
            <a:gd name="T3" fmla="*/ 2147483647 h 15"/>
            <a:gd name="T4" fmla="*/ 2147483647 w 41"/>
            <a:gd name="T5" fmla="*/ 2147483647 h 15"/>
            <a:gd name="T6" fmla="*/ 2147483647 w 41"/>
            <a:gd name="T7" fmla="*/ 2147483647 h 15"/>
            <a:gd name="T8" fmla="*/ 0 w 41"/>
            <a:gd name="T9" fmla="*/ 0 h 1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1" h="15">
              <a:moveTo>
                <a:pt x="41" y="11"/>
              </a:moveTo>
              <a:cubicBezTo>
                <a:pt x="39" y="11"/>
                <a:pt x="34" y="12"/>
                <a:pt x="30" y="12"/>
              </a:cubicBezTo>
              <a:cubicBezTo>
                <a:pt x="27" y="12"/>
                <a:pt x="21" y="10"/>
                <a:pt x="17" y="10"/>
              </a:cubicBezTo>
              <a:cubicBezTo>
                <a:pt x="14" y="11"/>
                <a:pt x="13" y="15"/>
                <a:pt x="10" y="13"/>
              </a:cubicBezTo>
              <a:cubicBezTo>
                <a:pt x="7" y="11"/>
                <a:pt x="2" y="3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762000</xdr:colOff>
      <xdr:row>3</xdr:row>
      <xdr:rowOff>38100</xdr:rowOff>
    </xdr:from>
    <xdr:to>
      <xdr:col>3</xdr:col>
      <xdr:colOff>400050</xdr:colOff>
      <xdr:row>3</xdr:row>
      <xdr:rowOff>95250</xdr:rowOff>
    </xdr:to>
    <xdr:sp macro="" textlink="">
      <xdr:nvSpPr>
        <xdr:cNvPr id="289685" name="Freeform 652"/>
        <xdr:cNvSpPr>
          <a:spLocks/>
        </xdr:cNvSpPr>
      </xdr:nvSpPr>
      <xdr:spPr bwMode="auto">
        <a:xfrm>
          <a:off x="1704975" y="552450"/>
          <a:ext cx="409575" cy="57150"/>
        </a:xfrm>
        <a:custGeom>
          <a:avLst/>
          <a:gdLst>
            <a:gd name="T0" fmla="*/ 2147483647 w 43"/>
            <a:gd name="T1" fmla="*/ 2147483647 h 6"/>
            <a:gd name="T2" fmla="*/ 2147483647 w 43"/>
            <a:gd name="T3" fmla="*/ 2147483647 h 6"/>
            <a:gd name="T4" fmla="*/ 2147483647 w 43"/>
            <a:gd name="T5" fmla="*/ 2147483647 h 6"/>
            <a:gd name="T6" fmla="*/ 2147483647 w 43"/>
            <a:gd name="T7" fmla="*/ 2147483647 h 6"/>
            <a:gd name="T8" fmla="*/ 0 w 43"/>
            <a:gd name="T9" fmla="*/ 0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3" h="6">
              <a:moveTo>
                <a:pt x="43" y="4"/>
              </a:moveTo>
              <a:cubicBezTo>
                <a:pt x="41" y="4"/>
                <a:pt x="36" y="5"/>
                <a:pt x="32" y="5"/>
              </a:cubicBezTo>
              <a:cubicBezTo>
                <a:pt x="29" y="5"/>
                <a:pt x="23" y="3"/>
                <a:pt x="19" y="3"/>
              </a:cubicBezTo>
              <a:cubicBezTo>
                <a:pt x="16" y="4"/>
                <a:pt x="15" y="6"/>
                <a:pt x="12" y="6"/>
              </a:cubicBezTo>
              <a:cubicBezTo>
                <a:pt x="9" y="6"/>
                <a:pt x="2" y="1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561975</xdr:colOff>
      <xdr:row>2</xdr:row>
      <xdr:rowOff>47625</xdr:rowOff>
    </xdr:from>
    <xdr:to>
      <xdr:col>3</xdr:col>
      <xdr:colOff>590550</xdr:colOff>
      <xdr:row>4</xdr:row>
      <xdr:rowOff>95250</xdr:rowOff>
    </xdr:to>
    <xdr:sp macro="" textlink="">
      <xdr:nvSpPr>
        <xdr:cNvPr id="289686" name="Freeform 653"/>
        <xdr:cNvSpPr>
          <a:spLocks/>
        </xdr:cNvSpPr>
      </xdr:nvSpPr>
      <xdr:spPr bwMode="auto">
        <a:xfrm>
          <a:off x="2276475" y="390525"/>
          <a:ext cx="28575" cy="390525"/>
        </a:xfrm>
        <a:custGeom>
          <a:avLst/>
          <a:gdLst>
            <a:gd name="T0" fmla="*/ 2147483647 w 3"/>
            <a:gd name="T1" fmla="*/ 0 h 42"/>
            <a:gd name="T2" fmla="*/ 2147483647 w 3"/>
            <a:gd name="T3" fmla="*/ 2147483647 h 42"/>
            <a:gd name="T4" fmla="*/ 2147483647 w 3"/>
            <a:gd name="T5" fmla="*/ 2147483647 h 42"/>
            <a:gd name="T6" fmla="*/ 0 w 3"/>
            <a:gd name="T7" fmla="*/ 2147483647 h 4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42">
              <a:moveTo>
                <a:pt x="3" y="0"/>
              </a:moveTo>
              <a:lnTo>
                <a:pt x="3" y="13"/>
              </a:lnTo>
              <a:lnTo>
                <a:pt x="3" y="38"/>
              </a:lnTo>
              <a:lnTo>
                <a:pt x="0" y="4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695325</xdr:colOff>
      <xdr:row>2</xdr:row>
      <xdr:rowOff>104775</xdr:rowOff>
    </xdr:from>
    <xdr:to>
      <xdr:col>3</xdr:col>
      <xdr:colOff>742950</xdr:colOff>
      <xdr:row>4</xdr:row>
      <xdr:rowOff>95250</xdr:rowOff>
    </xdr:to>
    <xdr:sp macro="" textlink="">
      <xdr:nvSpPr>
        <xdr:cNvPr id="289687" name="Freeform 654"/>
        <xdr:cNvSpPr>
          <a:spLocks/>
        </xdr:cNvSpPr>
      </xdr:nvSpPr>
      <xdr:spPr bwMode="auto">
        <a:xfrm>
          <a:off x="2409825" y="447675"/>
          <a:ext cx="47625" cy="333375"/>
        </a:xfrm>
        <a:custGeom>
          <a:avLst/>
          <a:gdLst>
            <a:gd name="T0" fmla="*/ 2147483647 w 5"/>
            <a:gd name="T1" fmla="*/ 2147483647 h 36"/>
            <a:gd name="T2" fmla="*/ 0 w 5"/>
            <a:gd name="T3" fmla="*/ 2147483647 h 36"/>
            <a:gd name="T4" fmla="*/ 0 w 5"/>
            <a:gd name="T5" fmla="*/ 2147483647 h 36"/>
            <a:gd name="T6" fmla="*/ 0 w 5"/>
            <a:gd name="T7" fmla="*/ 0 h 3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36">
              <a:moveTo>
                <a:pt x="5" y="36"/>
              </a:moveTo>
              <a:lnTo>
                <a:pt x="0" y="33"/>
              </a:lnTo>
              <a:lnTo>
                <a:pt x="0" y="8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152399</xdr:colOff>
      <xdr:row>3</xdr:row>
      <xdr:rowOff>76200</xdr:rowOff>
    </xdr:from>
    <xdr:to>
      <xdr:col>4</xdr:col>
      <xdr:colOff>381031</xdr:colOff>
      <xdr:row>3</xdr:row>
      <xdr:rowOff>103193</xdr:rowOff>
    </xdr:to>
    <xdr:sp macro="" textlink="">
      <xdr:nvSpPr>
        <xdr:cNvPr id="289689" name="Freeform 656"/>
        <xdr:cNvSpPr>
          <a:spLocks/>
        </xdr:cNvSpPr>
      </xdr:nvSpPr>
      <xdr:spPr bwMode="auto">
        <a:xfrm>
          <a:off x="2638424" y="590550"/>
          <a:ext cx="228632" cy="26993"/>
        </a:xfrm>
        <a:custGeom>
          <a:avLst/>
          <a:gdLst>
            <a:gd name="T0" fmla="*/ 2147483647 w 56"/>
            <a:gd name="T1" fmla="*/ 2147483647 h 18"/>
            <a:gd name="T2" fmla="*/ 2147483647 w 56"/>
            <a:gd name="T3" fmla="*/ 2147483647 h 18"/>
            <a:gd name="T4" fmla="*/ 2147483647 w 56"/>
            <a:gd name="T5" fmla="*/ 0 h 18"/>
            <a:gd name="T6" fmla="*/ 2147483647 w 56"/>
            <a:gd name="T7" fmla="*/ 2147483647 h 18"/>
            <a:gd name="T8" fmla="*/ 0 w 56"/>
            <a:gd name="T9" fmla="*/ 2147483647 h 1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0000 h 10000"/>
            <a:gd name="connsiteX1" fmla="*/ 8393 w 10000"/>
            <a:gd name="connsiteY1" fmla="*/ 1667 h 10000"/>
            <a:gd name="connsiteX2" fmla="*/ 4286 w 10000"/>
            <a:gd name="connsiteY2" fmla="*/ 0 h 10000"/>
            <a:gd name="connsiteX3" fmla="*/ 2679 w 10000"/>
            <a:gd name="connsiteY3" fmla="*/ 1667 h 10000"/>
            <a:gd name="connsiteX4" fmla="*/ 0 w 10000"/>
            <a:gd name="connsiteY4" fmla="*/ 1111 h 10000"/>
            <a:gd name="connsiteX0" fmla="*/ 8393 w 8393"/>
            <a:gd name="connsiteY0" fmla="*/ 1667 h 1667"/>
            <a:gd name="connsiteX1" fmla="*/ 4286 w 8393"/>
            <a:gd name="connsiteY1" fmla="*/ 0 h 1667"/>
            <a:gd name="connsiteX2" fmla="*/ 2679 w 8393"/>
            <a:gd name="connsiteY2" fmla="*/ 1667 h 1667"/>
            <a:gd name="connsiteX3" fmla="*/ 0 w 8393"/>
            <a:gd name="connsiteY3" fmla="*/ 1111 h 1667"/>
            <a:gd name="connsiteX0" fmla="*/ 5107 w 5107"/>
            <a:gd name="connsiteY0" fmla="*/ 0 h 10000"/>
            <a:gd name="connsiteX1" fmla="*/ 3192 w 5107"/>
            <a:gd name="connsiteY1" fmla="*/ 10000 h 10000"/>
            <a:gd name="connsiteX2" fmla="*/ 0 w 5107"/>
            <a:gd name="connsiteY2" fmla="*/ 6665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107" h="10000">
              <a:moveTo>
                <a:pt x="5107" y="0"/>
              </a:moveTo>
              <a:cubicBezTo>
                <a:pt x="4043" y="0"/>
                <a:pt x="4043" y="10000"/>
                <a:pt x="3192" y="10000"/>
              </a:cubicBezTo>
              <a:cubicBezTo>
                <a:pt x="2128" y="10000"/>
                <a:pt x="1064" y="10000"/>
                <a:pt x="0" y="6665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3</xdr:row>
      <xdr:rowOff>171450</xdr:rowOff>
    </xdr:from>
    <xdr:to>
      <xdr:col>4</xdr:col>
      <xdr:colOff>390525</xdr:colOff>
      <xdr:row>4</xdr:row>
      <xdr:rowOff>152400</xdr:rowOff>
    </xdr:to>
    <xdr:sp macro="" textlink="">
      <xdr:nvSpPr>
        <xdr:cNvPr id="289690" name="Freeform 657"/>
        <xdr:cNvSpPr>
          <a:spLocks/>
        </xdr:cNvSpPr>
      </xdr:nvSpPr>
      <xdr:spPr bwMode="auto">
        <a:xfrm>
          <a:off x="2619375" y="685800"/>
          <a:ext cx="257175" cy="152400"/>
        </a:xfrm>
        <a:custGeom>
          <a:avLst/>
          <a:gdLst>
            <a:gd name="T0" fmla="*/ 2147483647 w 30"/>
            <a:gd name="T1" fmla="*/ 2147483647 h 17"/>
            <a:gd name="T2" fmla="*/ 2147483647 w 30"/>
            <a:gd name="T3" fmla="*/ 2147483647 h 17"/>
            <a:gd name="T4" fmla="*/ 2147483647 w 30"/>
            <a:gd name="T5" fmla="*/ 2147483647 h 17"/>
            <a:gd name="T6" fmla="*/ 2147483647 w 30"/>
            <a:gd name="T7" fmla="*/ 2147483647 h 17"/>
            <a:gd name="T8" fmla="*/ 0 w 30"/>
            <a:gd name="T9" fmla="*/ 0 h 1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0" h="17">
              <a:moveTo>
                <a:pt x="30" y="17"/>
              </a:moveTo>
              <a:lnTo>
                <a:pt x="29" y="10"/>
              </a:lnTo>
              <a:lnTo>
                <a:pt x="9" y="10"/>
              </a:lnTo>
              <a:lnTo>
                <a:pt x="9" y="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342900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89691" name="Line 658"/>
        <xdr:cNvSpPr>
          <a:spLocks noChangeShapeType="1"/>
        </xdr:cNvSpPr>
      </xdr:nvSpPr>
      <xdr:spPr bwMode="auto">
        <a:xfrm>
          <a:off x="2057400" y="685800"/>
          <a:ext cx="628650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381000</xdr:colOff>
      <xdr:row>2</xdr:row>
      <xdr:rowOff>152400</xdr:rowOff>
    </xdr:from>
    <xdr:to>
      <xdr:col>3</xdr:col>
      <xdr:colOff>409575</xdr:colOff>
      <xdr:row>4</xdr:row>
      <xdr:rowOff>85725</xdr:rowOff>
    </xdr:to>
    <xdr:sp macro="" textlink="">
      <xdr:nvSpPr>
        <xdr:cNvPr id="289692" name="Freeform 659"/>
        <xdr:cNvSpPr>
          <a:spLocks/>
        </xdr:cNvSpPr>
      </xdr:nvSpPr>
      <xdr:spPr bwMode="auto">
        <a:xfrm>
          <a:off x="2095500" y="495300"/>
          <a:ext cx="28575" cy="276225"/>
        </a:xfrm>
        <a:custGeom>
          <a:avLst/>
          <a:gdLst>
            <a:gd name="T0" fmla="*/ 2147483647 w 3"/>
            <a:gd name="T1" fmla="*/ 0 h 30"/>
            <a:gd name="T2" fmla="*/ 2147483647 w 3"/>
            <a:gd name="T3" fmla="*/ 2147483647 h 30"/>
            <a:gd name="T4" fmla="*/ 2147483647 w 3"/>
            <a:gd name="T5" fmla="*/ 2147483647 h 30"/>
            <a:gd name="T6" fmla="*/ 0 w 3"/>
            <a:gd name="T7" fmla="*/ 2147483647 h 3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30">
              <a:moveTo>
                <a:pt x="3" y="0"/>
              </a:moveTo>
              <a:lnTo>
                <a:pt x="3" y="1"/>
              </a:lnTo>
              <a:lnTo>
                <a:pt x="3" y="26"/>
              </a:lnTo>
              <a:lnTo>
                <a:pt x="0" y="3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495300</xdr:colOff>
      <xdr:row>3</xdr:row>
      <xdr:rowOff>19050</xdr:rowOff>
    </xdr:from>
    <xdr:to>
      <xdr:col>3</xdr:col>
      <xdr:colOff>542925</xdr:colOff>
      <xdr:row>4</xdr:row>
      <xdr:rowOff>85725</xdr:rowOff>
    </xdr:to>
    <xdr:sp macro="" textlink="">
      <xdr:nvSpPr>
        <xdr:cNvPr id="289693" name="Freeform 660"/>
        <xdr:cNvSpPr>
          <a:spLocks/>
        </xdr:cNvSpPr>
      </xdr:nvSpPr>
      <xdr:spPr bwMode="auto">
        <a:xfrm>
          <a:off x="2209800" y="533400"/>
          <a:ext cx="47625" cy="238125"/>
        </a:xfrm>
        <a:custGeom>
          <a:avLst/>
          <a:gdLst>
            <a:gd name="T0" fmla="*/ 2147483647 w 5"/>
            <a:gd name="T1" fmla="*/ 2147483647 h 26"/>
            <a:gd name="T2" fmla="*/ 0 w 5"/>
            <a:gd name="T3" fmla="*/ 2147483647 h 26"/>
            <a:gd name="T4" fmla="*/ 2147483647 w 5"/>
            <a:gd name="T5" fmla="*/ 2147483647 h 26"/>
            <a:gd name="T6" fmla="*/ 0 w 5"/>
            <a:gd name="T7" fmla="*/ 0 h 2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26">
              <a:moveTo>
                <a:pt x="5" y="26"/>
              </a:moveTo>
              <a:lnTo>
                <a:pt x="0" y="23"/>
              </a:lnTo>
              <a:lnTo>
                <a:pt x="1" y="3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762000</xdr:colOff>
      <xdr:row>2</xdr:row>
      <xdr:rowOff>104775</xdr:rowOff>
    </xdr:from>
    <xdr:to>
      <xdr:col>4</xdr:col>
      <xdr:colOff>19050</xdr:colOff>
      <xdr:row>4</xdr:row>
      <xdr:rowOff>104775</xdr:rowOff>
    </xdr:to>
    <xdr:sp macro="" textlink="">
      <xdr:nvSpPr>
        <xdr:cNvPr id="289694" name="Freeform 661"/>
        <xdr:cNvSpPr>
          <a:spLocks/>
        </xdr:cNvSpPr>
      </xdr:nvSpPr>
      <xdr:spPr bwMode="auto">
        <a:xfrm>
          <a:off x="2476500" y="447675"/>
          <a:ext cx="28575" cy="342900"/>
        </a:xfrm>
        <a:custGeom>
          <a:avLst/>
          <a:gdLst>
            <a:gd name="T0" fmla="*/ 2147483647 w 3"/>
            <a:gd name="T1" fmla="*/ 0 h 37"/>
            <a:gd name="T2" fmla="*/ 2147483647 w 3"/>
            <a:gd name="T3" fmla="*/ 2147483647 h 37"/>
            <a:gd name="T4" fmla="*/ 2147483647 w 3"/>
            <a:gd name="T5" fmla="*/ 2147483647 h 37"/>
            <a:gd name="T6" fmla="*/ 0 w 3"/>
            <a:gd name="T7" fmla="*/ 2147483647 h 3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37">
              <a:moveTo>
                <a:pt x="3" y="0"/>
              </a:moveTo>
              <a:lnTo>
                <a:pt x="3" y="8"/>
              </a:lnTo>
              <a:lnTo>
                <a:pt x="3" y="33"/>
              </a:lnTo>
              <a:lnTo>
                <a:pt x="0" y="37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104775</xdr:colOff>
      <xdr:row>2</xdr:row>
      <xdr:rowOff>142875</xdr:rowOff>
    </xdr:from>
    <xdr:to>
      <xdr:col>4</xdr:col>
      <xdr:colOff>152400</xdr:colOff>
      <xdr:row>4</xdr:row>
      <xdr:rowOff>104775</xdr:rowOff>
    </xdr:to>
    <xdr:sp macro="" textlink="">
      <xdr:nvSpPr>
        <xdr:cNvPr id="289695" name="Freeform 662"/>
        <xdr:cNvSpPr>
          <a:spLocks/>
        </xdr:cNvSpPr>
      </xdr:nvSpPr>
      <xdr:spPr bwMode="auto">
        <a:xfrm>
          <a:off x="2590800" y="485775"/>
          <a:ext cx="47625" cy="304800"/>
        </a:xfrm>
        <a:custGeom>
          <a:avLst/>
          <a:gdLst>
            <a:gd name="T0" fmla="*/ 2147483647 w 5"/>
            <a:gd name="T1" fmla="*/ 2147483647 h 33"/>
            <a:gd name="T2" fmla="*/ 0 w 5"/>
            <a:gd name="T3" fmla="*/ 2147483647 h 33"/>
            <a:gd name="T4" fmla="*/ 0 w 5"/>
            <a:gd name="T5" fmla="*/ 2147483647 h 33"/>
            <a:gd name="T6" fmla="*/ 2147483647 w 5"/>
            <a:gd name="T7" fmla="*/ 0 h 3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33">
              <a:moveTo>
                <a:pt x="5" y="33"/>
              </a:moveTo>
              <a:lnTo>
                <a:pt x="0" y="30"/>
              </a:lnTo>
              <a:lnTo>
                <a:pt x="0" y="5"/>
              </a:lnTo>
              <a:lnTo>
                <a:pt x="1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333375</xdr:colOff>
      <xdr:row>2</xdr:row>
      <xdr:rowOff>161925</xdr:rowOff>
    </xdr:from>
    <xdr:to>
      <xdr:col>3</xdr:col>
      <xdr:colOff>447675</xdr:colOff>
      <xdr:row>5</xdr:row>
      <xdr:rowOff>28575</xdr:rowOff>
    </xdr:to>
    <xdr:sp macro="" textlink="">
      <xdr:nvSpPr>
        <xdr:cNvPr id="289696" name="Freeform 663"/>
        <xdr:cNvSpPr>
          <a:spLocks/>
        </xdr:cNvSpPr>
      </xdr:nvSpPr>
      <xdr:spPr bwMode="auto">
        <a:xfrm>
          <a:off x="2047875" y="504825"/>
          <a:ext cx="114300" cy="381000"/>
        </a:xfrm>
        <a:custGeom>
          <a:avLst/>
          <a:gdLst>
            <a:gd name="T0" fmla="*/ 0 w 12"/>
            <a:gd name="T1" fmla="*/ 2147483647 h 41"/>
            <a:gd name="T2" fmla="*/ 0 w 12"/>
            <a:gd name="T3" fmla="*/ 2147483647 h 41"/>
            <a:gd name="T4" fmla="*/ 2147483647 w 12"/>
            <a:gd name="T5" fmla="*/ 2147483647 h 41"/>
            <a:gd name="T6" fmla="*/ 2147483647 w 12"/>
            <a:gd name="T7" fmla="*/ 0 h 41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2" h="41">
              <a:moveTo>
                <a:pt x="0" y="21"/>
              </a:moveTo>
              <a:lnTo>
                <a:pt x="0" y="41"/>
              </a:lnTo>
              <a:lnTo>
                <a:pt x="12" y="41"/>
              </a:lnTo>
              <a:lnTo>
                <a:pt x="1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3</xdr:row>
      <xdr:rowOff>133350</xdr:rowOff>
    </xdr:from>
    <xdr:to>
      <xdr:col>3</xdr:col>
      <xdr:colOff>361950</xdr:colOff>
      <xdr:row>3</xdr:row>
      <xdr:rowOff>161925</xdr:rowOff>
    </xdr:to>
    <xdr:sp macro="" textlink="">
      <xdr:nvSpPr>
        <xdr:cNvPr id="289698" name="Freeform 665"/>
        <xdr:cNvSpPr>
          <a:spLocks/>
        </xdr:cNvSpPr>
      </xdr:nvSpPr>
      <xdr:spPr bwMode="auto">
        <a:xfrm>
          <a:off x="1724025" y="647700"/>
          <a:ext cx="3524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152400</xdr:rowOff>
    </xdr:from>
    <xdr:to>
      <xdr:col>4</xdr:col>
      <xdr:colOff>57150</xdr:colOff>
      <xdr:row>6</xdr:row>
      <xdr:rowOff>161925</xdr:rowOff>
    </xdr:to>
    <xdr:sp macro="" textlink="">
      <xdr:nvSpPr>
        <xdr:cNvPr id="289699" name="Line 666"/>
        <xdr:cNvSpPr>
          <a:spLocks noChangeShapeType="1"/>
        </xdr:cNvSpPr>
      </xdr:nvSpPr>
      <xdr:spPr bwMode="auto">
        <a:xfrm>
          <a:off x="1714500" y="1181100"/>
          <a:ext cx="8286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762000</xdr:colOff>
      <xdr:row>3</xdr:row>
      <xdr:rowOff>38100</xdr:rowOff>
    </xdr:from>
    <xdr:to>
      <xdr:col>3</xdr:col>
      <xdr:colOff>400050</xdr:colOff>
      <xdr:row>3</xdr:row>
      <xdr:rowOff>95250</xdr:rowOff>
    </xdr:to>
    <xdr:sp macro="" textlink="">
      <xdr:nvSpPr>
        <xdr:cNvPr id="289702" name="Freeform 669"/>
        <xdr:cNvSpPr>
          <a:spLocks/>
        </xdr:cNvSpPr>
      </xdr:nvSpPr>
      <xdr:spPr bwMode="auto">
        <a:xfrm>
          <a:off x="1704975" y="552450"/>
          <a:ext cx="409575" cy="57150"/>
        </a:xfrm>
        <a:custGeom>
          <a:avLst/>
          <a:gdLst>
            <a:gd name="T0" fmla="*/ 2147483647 w 43"/>
            <a:gd name="T1" fmla="*/ 2147483647 h 6"/>
            <a:gd name="T2" fmla="*/ 2147483647 w 43"/>
            <a:gd name="T3" fmla="*/ 2147483647 h 6"/>
            <a:gd name="T4" fmla="*/ 2147483647 w 43"/>
            <a:gd name="T5" fmla="*/ 2147483647 h 6"/>
            <a:gd name="T6" fmla="*/ 2147483647 w 43"/>
            <a:gd name="T7" fmla="*/ 2147483647 h 6"/>
            <a:gd name="T8" fmla="*/ 0 w 43"/>
            <a:gd name="T9" fmla="*/ 0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3" h="6">
              <a:moveTo>
                <a:pt x="43" y="4"/>
              </a:moveTo>
              <a:cubicBezTo>
                <a:pt x="41" y="4"/>
                <a:pt x="36" y="5"/>
                <a:pt x="32" y="5"/>
              </a:cubicBezTo>
              <a:cubicBezTo>
                <a:pt x="29" y="5"/>
                <a:pt x="23" y="3"/>
                <a:pt x="19" y="3"/>
              </a:cubicBezTo>
              <a:cubicBezTo>
                <a:pt x="16" y="4"/>
                <a:pt x="15" y="6"/>
                <a:pt x="12" y="6"/>
              </a:cubicBezTo>
              <a:cubicBezTo>
                <a:pt x="9" y="6"/>
                <a:pt x="2" y="1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561975</xdr:colOff>
      <xdr:row>2</xdr:row>
      <xdr:rowOff>47625</xdr:rowOff>
    </xdr:from>
    <xdr:to>
      <xdr:col>3</xdr:col>
      <xdr:colOff>590550</xdr:colOff>
      <xdr:row>4</xdr:row>
      <xdr:rowOff>95250</xdr:rowOff>
    </xdr:to>
    <xdr:sp macro="" textlink="">
      <xdr:nvSpPr>
        <xdr:cNvPr id="289703" name="Freeform 670"/>
        <xdr:cNvSpPr>
          <a:spLocks/>
        </xdr:cNvSpPr>
      </xdr:nvSpPr>
      <xdr:spPr bwMode="auto">
        <a:xfrm>
          <a:off x="2276475" y="390525"/>
          <a:ext cx="28575" cy="390525"/>
        </a:xfrm>
        <a:custGeom>
          <a:avLst/>
          <a:gdLst>
            <a:gd name="T0" fmla="*/ 2147483647 w 3"/>
            <a:gd name="T1" fmla="*/ 0 h 42"/>
            <a:gd name="T2" fmla="*/ 2147483647 w 3"/>
            <a:gd name="T3" fmla="*/ 2147483647 h 42"/>
            <a:gd name="T4" fmla="*/ 2147483647 w 3"/>
            <a:gd name="T5" fmla="*/ 2147483647 h 42"/>
            <a:gd name="T6" fmla="*/ 0 w 3"/>
            <a:gd name="T7" fmla="*/ 2147483647 h 4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42">
              <a:moveTo>
                <a:pt x="3" y="0"/>
              </a:moveTo>
              <a:lnTo>
                <a:pt x="3" y="13"/>
              </a:lnTo>
              <a:lnTo>
                <a:pt x="3" y="38"/>
              </a:lnTo>
              <a:lnTo>
                <a:pt x="0" y="4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695325</xdr:colOff>
      <xdr:row>2</xdr:row>
      <xdr:rowOff>104775</xdr:rowOff>
    </xdr:from>
    <xdr:to>
      <xdr:col>3</xdr:col>
      <xdr:colOff>742950</xdr:colOff>
      <xdr:row>4</xdr:row>
      <xdr:rowOff>95250</xdr:rowOff>
    </xdr:to>
    <xdr:sp macro="" textlink="">
      <xdr:nvSpPr>
        <xdr:cNvPr id="289704" name="Freeform 671"/>
        <xdr:cNvSpPr>
          <a:spLocks/>
        </xdr:cNvSpPr>
      </xdr:nvSpPr>
      <xdr:spPr bwMode="auto">
        <a:xfrm>
          <a:off x="2409825" y="447675"/>
          <a:ext cx="47625" cy="333375"/>
        </a:xfrm>
        <a:custGeom>
          <a:avLst/>
          <a:gdLst>
            <a:gd name="T0" fmla="*/ 2147483647 w 5"/>
            <a:gd name="T1" fmla="*/ 2147483647 h 36"/>
            <a:gd name="T2" fmla="*/ 0 w 5"/>
            <a:gd name="T3" fmla="*/ 2147483647 h 36"/>
            <a:gd name="T4" fmla="*/ 0 w 5"/>
            <a:gd name="T5" fmla="*/ 2147483647 h 36"/>
            <a:gd name="T6" fmla="*/ 0 w 5"/>
            <a:gd name="T7" fmla="*/ 0 h 3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36">
              <a:moveTo>
                <a:pt x="5" y="36"/>
              </a:moveTo>
              <a:lnTo>
                <a:pt x="0" y="33"/>
              </a:lnTo>
              <a:lnTo>
                <a:pt x="0" y="8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142875</xdr:colOff>
      <xdr:row>3</xdr:row>
      <xdr:rowOff>9525</xdr:rowOff>
    </xdr:from>
    <xdr:to>
      <xdr:col>4</xdr:col>
      <xdr:colOff>647700</xdr:colOff>
      <xdr:row>3</xdr:row>
      <xdr:rowOff>38100</xdr:rowOff>
    </xdr:to>
    <xdr:sp macro="" textlink="">
      <xdr:nvSpPr>
        <xdr:cNvPr id="289705" name="Freeform 672"/>
        <xdr:cNvSpPr>
          <a:spLocks/>
        </xdr:cNvSpPr>
      </xdr:nvSpPr>
      <xdr:spPr bwMode="auto">
        <a:xfrm>
          <a:off x="2628900" y="523875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3</xdr:row>
      <xdr:rowOff>171450</xdr:rowOff>
    </xdr:from>
    <xdr:to>
      <xdr:col>4</xdr:col>
      <xdr:colOff>390525</xdr:colOff>
      <xdr:row>4</xdr:row>
      <xdr:rowOff>152400</xdr:rowOff>
    </xdr:to>
    <xdr:sp macro="" textlink="">
      <xdr:nvSpPr>
        <xdr:cNvPr id="289706" name="Freeform 673"/>
        <xdr:cNvSpPr>
          <a:spLocks/>
        </xdr:cNvSpPr>
      </xdr:nvSpPr>
      <xdr:spPr bwMode="auto">
        <a:xfrm>
          <a:off x="2619375" y="685800"/>
          <a:ext cx="257175" cy="152400"/>
        </a:xfrm>
        <a:custGeom>
          <a:avLst/>
          <a:gdLst>
            <a:gd name="T0" fmla="*/ 2147483647 w 30"/>
            <a:gd name="T1" fmla="*/ 2147483647 h 17"/>
            <a:gd name="T2" fmla="*/ 2147483647 w 30"/>
            <a:gd name="T3" fmla="*/ 2147483647 h 17"/>
            <a:gd name="T4" fmla="*/ 2147483647 w 30"/>
            <a:gd name="T5" fmla="*/ 2147483647 h 17"/>
            <a:gd name="T6" fmla="*/ 2147483647 w 30"/>
            <a:gd name="T7" fmla="*/ 2147483647 h 17"/>
            <a:gd name="T8" fmla="*/ 0 w 30"/>
            <a:gd name="T9" fmla="*/ 0 h 1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0" h="17">
              <a:moveTo>
                <a:pt x="30" y="17"/>
              </a:moveTo>
              <a:lnTo>
                <a:pt x="29" y="10"/>
              </a:lnTo>
              <a:lnTo>
                <a:pt x="9" y="10"/>
              </a:lnTo>
              <a:lnTo>
                <a:pt x="9" y="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342900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89707" name="Line 674"/>
        <xdr:cNvSpPr>
          <a:spLocks noChangeShapeType="1"/>
        </xdr:cNvSpPr>
      </xdr:nvSpPr>
      <xdr:spPr bwMode="auto">
        <a:xfrm>
          <a:off x="2057400" y="685800"/>
          <a:ext cx="628650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381000</xdr:colOff>
      <xdr:row>2</xdr:row>
      <xdr:rowOff>152400</xdr:rowOff>
    </xdr:from>
    <xdr:to>
      <xdr:col>3</xdr:col>
      <xdr:colOff>409575</xdr:colOff>
      <xdr:row>4</xdr:row>
      <xdr:rowOff>85725</xdr:rowOff>
    </xdr:to>
    <xdr:sp macro="" textlink="">
      <xdr:nvSpPr>
        <xdr:cNvPr id="289708" name="Freeform 675"/>
        <xdr:cNvSpPr>
          <a:spLocks/>
        </xdr:cNvSpPr>
      </xdr:nvSpPr>
      <xdr:spPr bwMode="auto">
        <a:xfrm>
          <a:off x="2095500" y="495300"/>
          <a:ext cx="28575" cy="276225"/>
        </a:xfrm>
        <a:custGeom>
          <a:avLst/>
          <a:gdLst>
            <a:gd name="T0" fmla="*/ 2147483647 w 3"/>
            <a:gd name="T1" fmla="*/ 0 h 30"/>
            <a:gd name="T2" fmla="*/ 2147483647 w 3"/>
            <a:gd name="T3" fmla="*/ 2147483647 h 30"/>
            <a:gd name="T4" fmla="*/ 2147483647 w 3"/>
            <a:gd name="T5" fmla="*/ 2147483647 h 30"/>
            <a:gd name="T6" fmla="*/ 0 w 3"/>
            <a:gd name="T7" fmla="*/ 2147483647 h 3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30">
              <a:moveTo>
                <a:pt x="3" y="0"/>
              </a:moveTo>
              <a:lnTo>
                <a:pt x="3" y="1"/>
              </a:lnTo>
              <a:lnTo>
                <a:pt x="3" y="26"/>
              </a:lnTo>
              <a:lnTo>
                <a:pt x="0" y="3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495300</xdr:colOff>
      <xdr:row>3</xdr:row>
      <xdr:rowOff>19050</xdr:rowOff>
    </xdr:from>
    <xdr:to>
      <xdr:col>3</xdr:col>
      <xdr:colOff>542925</xdr:colOff>
      <xdr:row>4</xdr:row>
      <xdr:rowOff>85725</xdr:rowOff>
    </xdr:to>
    <xdr:sp macro="" textlink="">
      <xdr:nvSpPr>
        <xdr:cNvPr id="289709" name="Freeform 676"/>
        <xdr:cNvSpPr>
          <a:spLocks/>
        </xdr:cNvSpPr>
      </xdr:nvSpPr>
      <xdr:spPr bwMode="auto">
        <a:xfrm>
          <a:off x="2209800" y="533400"/>
          <a:ext cx="47625" cy="238125"/>
        </a:xfrm>
        <a:custGeom>
          <a:avLst/>
          <a:gdLst>
            <a:gd name="T0" fmla="*/ 2147483647 w 5"/>
            <a:gd name="T1" fmla="*/ 2147483647 h 26"/>
            <a:gd name="T2" fmla="*/ 0 w 5"/>
            <a:gd name="T3" fmla="*/ 2147483647 h 26"/>
            <a:gd name="T4" fmla="*/ 2147483647 w 5"/>
            <a:gd name="T5" fmla="*/ 2147483647 h 26"/>
            <a:gd name="T6" fmla="*/ 0 w 5"/>
            <a:gd name="T7" fmla="*/ 0 h 2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26">
              <a:moveTo>
                <a:pt x="5" y="26"/>
              </a:moveTo>
              <a:lnTo>
                <a:pt x="0" y="23"/>
              </a:lnTo>
              <a:lnTo>
                <a:pt x="1" y="3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762000</xdr:colOff>
      <xdr:row>2</xdr:row>
      <xdr:rowOff>104775</xdr:rowOff>
    </xdr:from>
    <xdr:to>
      <xdr:col>4</xdr:col>
      <xdr:colOff>19050</xdr:colOff>
      <xdr:row>4</xdr:row>
      <xdr:rowOff>104775</xdr:rowOff>
    </xdr:to>
    <xdr:sp macro="" textlink="">
      <xdr:nvSpPr>
        <xdr:cNvPr id="289710" name="Freeform 677"/>
        <xdr:cNvSpPr>
          <a:spLocks/>
        </xdr:cNvSpPr>
      </xdr:nvSpPr>
      <xdr:spPr bwMode="auto">
        <a:xfrm>
          <a:off x="2476500" y="447675"/>
          <a:ext cx="28575" cy="342900"/>
        </a:xfrm>
        <a:custGeom>
          <a:avLst/>
          <a:gdLst>
            <a:gd name="T0" fmla="*/ 2147483647 w 3"/>
            <a:gd name="T1" fmla="*/ 0 h 37"/>
            <a:gd name="T2" fmla="*/ 2147483647 w 3"/>
            <a:gd name="T3" fmla="*/ 2147483647 h 37"/>
            <a:gd name="T4" fmla="*/ 2147483647 w 3"/>
            <a:gd name="T5" fmla="*/ 2147483647 h 37"/>
            <a:gd name="T6" fmla="*/ 0 w 3"/>
            <a:gd name="T7" fmla="*/ 2147483647 h 3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37">
              <a:moveTo>
                <a:pt x="3" y="0"/>
              </a:moveTo>
              <a:lnTo>
                <a:pt x="3" y="8"/>
              </a:lnTo>
              <a:lnTo>
                <a:pt x="3" y="33"/>
              </a:lnTo>
              <a:lnTo>
                <a:pt x="0" y="37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104775</xdr:colOff>
      <xdr:row>2</xdr:row>
      <xdr:rowOff>142875</xdr:rowOff>
    </xdr:from>
    <xdr:to>
      <xdr:col>4</xdr:col>
      <xdr:colOff>152400</xdr:colOff>
      <xdr:row>4</xdr:row>
      <xdr:rowOff>104775</xdr:rowOff>
    </xdr:to>
    <xdr:sp macro="" textlink="">
      <xdr:nvSpPr>
        <xdr:cNvPr id="289711" name="Freeform 678"/>
        <xdr:cNvSpPr>
          <a:spLocks/>
        </xdr:cNvSpPr>
      </xdr:nvSpPr>
      <xdr:spPr bwMode="auto">
        <a:xfrm>
          <a:off x="2590800" y="485775"/>
          <a:ext cx="47625" cy="304800"/>
        </a:xfrm>
        <a:custGeom>
          <a:avLst/>
          <a:gdLst>
            <a:gd name="T0" fmla="*/ 2147483647 w 5"/>
            <a:gd name="T1" fmla="*/ 2147483647 h 33"/>
            <a:gd name="T2" fmla="*/ 0 w 5"/>
            <a:gd name="T3" fmla="*/ 2147483647 h 33"/>
            <a:gd name="T4" fmla="*/ 0 w 5"/>
            <a:gd name="T5" fmla="*/ 2147483647 h 33"/>
            <a:gd name="T6" fmla="*/ 2147483647 w 5"/>
            <a:gd name="T7" fmla="*/ 0 h 3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33">
              <a:moveTo>
                <a:pt x="5" y="33"/>
              </a:moveTo>
              <a:lnTo>
                <a:pt x="0" y="30"/>
              </a:lnTo>
              <a:lnTo>
                <a:pt x="0" y="5"/>
              </a:lnTo>
              <a:lnTo>
                <a:pt x="1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142875</xdr:colOff>
      <xdr:row>3</xdr:row>
      <xdr:rowOff>142875</xdr:rowOff>
    </xdr:from>
    <xdr:to>
      <xdr:col>4</xdr:col>
      <xdr:colOff>600075</xdr:colOff>
      <xdr:row>5</xdr:row>
      <xdr:rowOff>66675</xdr:rowOff>
    </xdr:to>
    <xdr:sp macro="" textlink="">
      <xdr:nvSpPr>
        <xdr:cNvPr id="289712" name="Freeform 679"/>
        <xdr:cNvSpPr>
          <a:spLocks/>
        </xdr:cNvSpPr>
      </xdr:nvSpPr>
      <xdr:spPr bwMode="auto">
        <a:xfrm>
          <a:off x="2628900" y="657225"/>
          <a:ext cx="457200" cy="266700"/>
        </a:xfrm>
        <a:custGeom>
          <a:avLst/>
          <a:gdLst>
            <a:gd name="T0" fmla="*/ 2147483647 w 48"/>
            <a:gd name="T1" fmla="*/ 2147483647 h 29"/>
            <a:gd name="T2" fmla="*/ 2147483647 w 48"/>
            <a:gd name="T3" fmla="*/ 2147483647 h 29"/>
            <a:gd name="T4" fmla="*/ 2147483647 w 48"/>
            <a:gd name="T5" fmla="*/ 0 h 29"/>
            <a:gd name="T6" fmla="*/ 2147483647 w 48"/>
            <a:gd name="T7" fmla="*/ 2147483647 h 29"/>
            <a:gd name="T8" fmla="*/ 0 w 48"/>
            <a:gd name="T9" fmla="*/ 2147483647 h 2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8" h="29">
              <a:moveTo>
                <a:pt x="48" y="29"/>
              </a:moveTo>
              <a:cubicBezTo>
                <a:pt x="47" y="25"/>
                <a:pt x="47" y="10"/>
                <a:pt x="44" y="5"/>
              </a:cubicBezTo>
              <a:cubicBezTo>
                <a:pt x="41" y="0"/>
                <a:pt x="34" y="0"/>
                <a:pt x="29" y="0"/>
              </a:cubicBezTo>
              <a:cubicBezTo>
                <a:pt x="24" y="0"/>
                <a:pt x="20" y="2"/>
                <a:pt x="15" y="2"/>
              </a:cubicBezTo>
              <a:cubicBezTo>
                <a:pt x="10" y="2"/>
                <a:pt x="5" y="2"/>
                <a:pt x="0" y="1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3</xdr:row>
      <xdr:rowOff>133350</xdr:rowOff>
    </xdr:from>
    <xdr:to>
      <xdr:col>3</xdr:col>
      <xdr:colOff>361950</xdr:colOff>
      <xdr:row>3</xdr:row>
      <xdr:rowOff>161925</xdr:rowOff>
    </xdr:to>
    <xdr:sp macro="" textlink="">
      <xdr:nvSpPr>
        <xdr:cNvPr id="289713" name="Freeform 680"/>
        <xdr:cNvSpPr>
          <a:spLocks/>
        </xdr:cNvSpPr>
      </xdr:nvSpPr>
      <xdr:spPr bwMode="auto">
        <a:xfrm>
          <a:off x="1724025" y="647700"/>
          <a:ext cx="3524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115033</xdr:colOff>
      <xdr:row>5</xdr:row>
      <xdr:rowOff>161193</xdr:rowOff>
    </xdr:from>
    <xdr:to>
      <xdr:col>9</xdr:col>
      <xdr:colOff>619858</xdr:colOff>
      <xdr:row>6</xdr:row>
      <xdr:rowOff>65943</xdr:rowOff>
    </xdr:to>
    <xdr:grpSp>
      <xdr:nvGrpSpPr>
        <xdr:cNvPr id="289714" name="Group 681"/>
        <xdr:cNvGrpSpPr>
          <a:grpSpLocks/>
        </xdr:cNvGrpSpPr>
      </xdr:nvGrpSpPr>
      <xdr:grpSpPr bwMode="auto">
        <a:xfrm>
          <a:off x="6451229" y="1030867"/>
          <a:ext cx="504825" cy="78685"/>
          <a:chOff x="667" y="101"/>
          <a:chExt cx="53" cy="8"/>
        </a:xfrm>
      </xdr:grpSpPr>
      <xdr:sp macro="" textlink="">
        <xdr:nvSpPr>
          <xdr:cNvPr id="293300" name="Freeform 682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93301" name="Freeform 683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732691</xdr:colOff>
      <xdr:row>2</xdr:row>
      <xdr:rowOff>51289</xdr:rowOff>
    </xdr:from>
    <xdr:to>
      <xdr:col>9</xdr:col>
      <xdr:colOff>734156</xdr:colOff>
      <xdr:row>4</xdr:row>
      <xdr:rowOff>150203</xdr:rowOff>
    </xdr:to>
    <xdr:sp macro="" textlink="">
      <xdr:nvSpPr>
        <xdr:cNvPr id="289716" name="Line 685"/>
        <xdr:cNvSpPr>
          <a:spLocks noChangeShapeType="1"/>
        </xdr:cNvSpPr>
      </xdr:nvSpPr>
      <xdr:spPr bwMode="auto">
        <a:xfrm>
          <a:off x="7055826" y="388327"/>
          <a:ext cx="1465" cy="43595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409575</xdr:colOff>
      <xdr:row>0</xdr:row>
      <xdr:rowOff>-10468</xdr:rowOff>
    </xdr:from>
    <xdr:to>
      <xdr:col>10</xdr:col>
      <xdr:colOff>200025</xdr:colOff>
      <xdr:row>3</xdr:row>
      <xdr:rowOff>63744</xdr:rowOff>
    </xdr:to>
    <xdr:grpSp>
      <xdr:nvGrpSpPr>
        <xdr:cNvPr id="289717" name="Group 686"/>
        <xdr:cNvGrpSpPr>
          <a:grpSpLocks/>
        </xdr:cNvGrpSpPr>
      </xdr:nvGrpSpPr>
      <xdr:grpSpPr bwMode="auto">
        <a:xfrm>
          <a:off x="6745771" y="-10468"/>
          <a:ext cx="560732" cy="596016"/>
          <a:chOff x="698" y="60"/>
          <a:chExt cx="59" cy="579770"/>
        </a:xfrm>
      </xdr:grpSpPr>
      <xdr:sp macro="" textlink="">
        <xdr:nvSpPr>
          <xdr:cNvPr id="293298" name="Line 687"/>
          <xdr:cNvSpPr>
            <a:spLocks noChangeShapeType="1"/>
          </xdr:cNvSpPr>
        </xdr:nvSpPr>
        <xdr:spPr bwMode="auto">
          <a:xfrm>
            <a:off x="698" y="60"/>
            <a:ext cx="5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299" name="Oval 688"/>
          <xdr:cNvSpPr>
            <a:spLocks noChangeArrowheads="1"/>
          </xdr:cNvSpPr>
        </xdr:nvSpPr>
        <xdr:spPr bwMode="auto">
          <a:xfrm>
            <a:off x="727" y="477985"/>
            <a:ext cx="11" cy="101845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ash"/>
            <a:round/>
            <a:headEnd/>
            <a:tailEnd/>
          </a:ln>
        </xdr:spPr>
      </xdr:sp>
    </xdr:grpSp>
    <xdr:clientData/>
  </xdr:twoCellAnchor>
  <xdr:twoCellAnchor>
    <xdr:from>
      <xdr:col>9</xdr:col>
      <xdr:colOff>619858</xdr:colOff>
      <xdr:row>5</xdr:row>
      <xdr:rowOff>135549</xdr:rowOff>
    </xdr:from>
    <xdr:to>
      <xdr:col>10</xdr:col>
      <xdr:colOff>67408</xdr:colOff>
      <xdr:row>6</xdr:row>
      <xdr:rowOff>106974</xdr:rowOff>
    </xdr:to>
    <xdr:grpSp>
      <xdr:nvGrpSpPr>
        <xdr:cNvPr id="289719" name="Group 690"/>
        <xdr:cNvGrpSpPr>
          <a:grpSpLocks/>
        </xdr:cNvGrpSpPr>
      </xdr:nvGrpSpPr>
      <xdr:grpSpPr bwMode="auto">
        <a:xfrm>
          <a:off x="6956054" y="1005223"/>
          <a:ext cx="217832" cy="145360"/>
          <a:chOff x="718" y="97"/>
          <a:chExt cx="23" cy="15"/>
        </a:xfrm>
      </xdr:grpSpPr>
      <xdr:sp macro="" textlink="">
        <xdr:nvSpPr>
          <xdr:cNvPr id="293296" name="Freeform 69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3297" name="Freeform 692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10</xdr:col>
      <xdr:colOff>29308</xdr:colOff>
      <xdr:row>5</xdr:row>
      <xdr:rowOff>151668</xdr:rowOff>
    </xdr:from>
    <xdr:to>
      <xdr:col>10</xdr:col>
      <xdr:colOff>534133</xdr:colOff>
      <xdr:row>6</xdr:row>
      <xdr:rowOff>11724</xdr:rowOff>
    </xdr:to>
    <xdr:sp macro="" textlink="">
      <xdr:nvSpPr>
        <xdr:cNvPr id="289721" name="Freeform 694"/>
        <xdr:cNvSpPr>
          <a:spLocks/>
        </xdr:cNvSpPr>
      </xdr:nvSpPr>
      <xdr:spPr bwMode="auto">
        <a:xfrm>
          <a:off x="7121770" y="994264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24179</xdr:colOff>
      <xdr:row>6</xdr:row>
      <xdr:rowOff>30774</xdr:rowOff>
    </xdr:from>
    <xdr:to>
      <xdr:col>10</xdr:col>
      <xdr:colOff>529004</xdr:colOff>
      <xdr:row>6</xdr:row>
      <xdr:rowOff>59349</xdr:rowOff>
    </xdr:to>
    <xdr:sp macro="" textlink="">
      <xdr:nvSpPr>
        <xdr:cNvPr id="289722" name="Freeform 695"/>
        <xdr:cNvSpPr>
          <a:spLocks/>
        </xdr:cNvSpPr>
      </xdr:nvSpPr>
      <xdr:spPr bwMode="auto">
        <a:xfrm>
          <a:off x="7116641" y="1041889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153133</xdr:colOff>
      <xdr:row>7</xdr:row>
      <xdr:rowOff>0</xdr:rowOff>
    </xdr:from>
    <xdr:to>
      <xdr:col>9</xdr:col>
      <xdr:colOff>724633</xdr:colOff>
      <xdr:row>7</xdr:row>
      <xdr:rowOff>0</xdr:rowOff>
    </xdr:to>
    <xdr:sp macro="" textlink="">
      <xdr:nvSpPr>
        <xdr:cNvPr id="289724" name="Line 697"/>
        <xdr:cNvSpPr>
          <a:spLocks noChangeShapeType="1"/>
        </xdr:cNvSpPr>
      </xdr:nvSpPr>
      <xdr:spPr bwMode="auto">
        <a:xfrm>
          <a:off x="6476268" y="117963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676275</xdr:colOff>
      <xdr:row>6</xdr:row>
      <xdr:rowOff>76200</xdr:rowOff>
    </xdr:from>
    <xdr:to>
      <xdr:col>10</xdr:col>
      <xdr:colOff>769326</xdr:colOff>
      <xdr:row>7</xdr:row>
      <xdr:rowOff>123825</xdr:rowOff>
    </xdr:to>
    <xdr:sp macro="" textlink="">
      <xdr:nvSpPr>
        <xdr:cNvPr id="41659" name="Text Box 699"/>
        <xdr:cNvSpPr txBox="1">
          <a:spLocks noChangeArrowheads="1"/>
        </xdr:cNvSpPr>
      </xdr:nvSpPr>
      <xdr:spPr bwMode="auto">
        <a:xfrm>
          <a:off x="6999410" y="1087315"/>
          <a:ext cx="862378" cy="216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和泉鳥取駅前</a:t>
          </a:r>
        </a:p>
      </xdr:txBody>
    </xdr:sp>
    <xdr:clientData/>
  </xdr:twoCellAnchor>
  <xdr:twoCellAnchor>
    <xdr:from>
      <xdr:col>1</xdr:col>
      <xdr:colOff>104775</xdr:colOff>
      <xdr:row>11</xdr:row>
      <xdr:rowOff>0</xdr:rowOff>
    </xdr:from>
    <xdr:to>
      <xdr:col>1</xdr:col>
      <xdr:colOff>638175</xdr:colOff>
      <xdr:row>16</xdr:row>
      <xdr:rowOff>114300</xdr:rowOff>
    </xdr:to>
    <xdr:sp macro="" textlink="">
      <xdr:nvSpPr>
        <xdr:cNvPr id="289728" name="Freeform 703"/>
        <xdr:cNvSpPr>
          <a:spLocks/>
        </xdr:cNvSpPr>
      </xdr:nvSpPr>
      <xdr:spPr bwMode="auto">
        <a:xfrm>
          <a:off x="276225" y="1885950"/>
          <a:ext cx="533400" cy="971550"/>
        </a:xfrm>
        <a:custGeom>
          <a:avLst/>
          <a:gdLst>
            <a:gd name="T0" fmla="*/ 2147483647 w 56"/>
            <a:gd name="T1" fmla="*/ 2147483647 h 93"/>
            <a:gd name="T2" fmla="*/ 2147483647 w 56"/>
            <a:gd name="T3" fmla="*/ 2147483647 h 93"/>
            <a:gd name="T4" fmla="*/ 2147483647 w 56"/>
            <a:gd name="T5" fmla="*/ 2147483647 h 93"/>
            <a:gd name="T6" fmla="*/ 0 w 56"/>
            <a:gd name="T7" fmla="*/ 2147483647 h 93"/>
            <a:gd name="T8" fmla="*/ 2147483647 w 56"/>
            <a:gd name="T9" fmla="*/ 2147483647 h 93"/>
            <a:gd name="T10" fmla="*/ 2147483647 w 56"/>
            <a:gd name="T11" fmla="*/ 0 h 93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56" h="93">
              <a:moveTo>
                <a:pt x="35" y="93"/>
              </a:moveTo>
              <a:lnTo>
                <a:pt x="36" y="54"/>
              </a:lnTo>
              <a:lnTo>
                <a:pt x="33" y="43"/>
              </a:lnTo>
              <a:lnTo>
                <a:pt x="0" y="25"/>
              </a:lnTo>
              <a:lnTo>
                <a:pt x="56" y="22"/>
              </a:lnTo>
              <a:lnTo>
                <a:pt x="27" y="0"/>
              </a:ln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200025</xdr:colOff>
      <xdr:row>50</xdr:row>
      <xdr:rowOff>133350</xdr:rowOff>
    </xdr:from>
    <xdr:to>
      <xdr:col>20</xdr:col>
      <xdr:colOff>285750</xdr:colOff>
      <xdr:row>52</xdr:row>
      <xdr:rowOff>9525</xdr:rowOff>
    </xdr:to>
    <xdr:sp macro="" textlink="">
      <xdr:nvSpPr>
        <xdr:cNvPr id="289730" name="Freeform 706"/>
        <xdr:cNvSpPr>
          <a:spLocks/>
        </xdr:cNvSpPr>
      </xdr:nvSpPr>
      <xdr:spPr bwMode="auto">
        <a:xfrm>
          <a:off x="15030450" y="87058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50</xdr:row>
      <xdr:rowOff>133350</xdr:rowOff>
    </xdr:from>
    <xdr:to>
      <xdr:col>20</xdr:col>
      <xdr:colOff>285750</xdr:colOff>
      <xdr:row>52</xdr:row>
      <xdr:rowOff>9525</xdr:rowOff>
    </xdr:to>
    <xdr:sp macro="" textlink="">
      <xdr:nvSpPr>
        <xdr:cNvPr id="289731" name="Freeform 707"/>
        <xdr:cNvSpPr>
          <a:spLocks/>
        </xdr:cNvSpPr>
      </xdr:nvSpPr>
      <xdr:spPr bwMode="auto">
        <a:xfrm>
          <a:off x="15030450" y="87058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50</xdr:row>
      <xdr:rowOff>133350</xdr:rowOff>
    </xdr:from>
    <xdr:to>
      <xdr:col>20</xdr:col>
      <xdr:colOff>285750</xdr:colOff>
      <xdr:row>52</xdr:row>
      <xdr:rowOff>9525</xdr:rowOff>
    </xdr:to>
    <xdr:sp macro="" textlink="">
      <xdr:nvSpPr>
        <xdr:cNvPr id="289732" name="Freeform 708"/>
        <xdr:cNvSpPr>
          <a:spLocks/>
        </xdr:cNvSpPr>
      </xdr:nvSpPr>
      <xdr:spPr bwMode="auto">
        <a:xfrm>
          <a:off x="15030450" y="87058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714375</xdr:colOff>
      <xdr:row>56</xdr:row>
      <xdr:rowOff>9525</xdr:rowOff>
    </xdr:from>
    <xdr:to>
      <xdr:col>20</xdr:col>
      <xdr:colOff>76200</xdr:colOff>
      <xdr:row>56</xdr:row>
      <xdr:rowOff>133350</xdr:rowOff>
    </xdr:to>
    <xdr:sp macro="" textlink="">
      <xdr:nvSpPr>
        <xdr:cNvPr id="289733" name="AutoShape 709"/>
        <xdr:cNvSpPr>
          <a:spLocks noChangeArrowheads="1"/>
        </xdr:cNvSpPr>
      </xdr:nvSpPr>
      <xdr:spPr bwMode="auto">
        <a:xfrm>
          <a:off x="14773275" y="961072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200025</xdr:colOff>
      <xdr:row>50</xdr:row>
      <xdr:rowOff>133350</xdr:rowOff>
    </xdr:from>
    <xdr:to>
      <xdr:col>20</xdr:col>
      <xdr:colOff>285750</xdr:colOff>
      <xdr:row>52</xdr:row>
      <xdr:rowOff>9525</xdr:rowOff>
    </xdr:to>
    <xdr:sp macro="" textlink="">
      <xdr:nvSpPr>
        <xdr:cNvPr id="289734" name="Freeform 710"/>
        <xdr:cNvSpPr>
          <a:spLocks/>
        </xdr:cNvSpPr>
      </xdr:nvSpPr>
      <xdr:spPr bwMode="auto">
        <a:xfrm>
          <a:off x="15030450" y="87058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685800</xdr:colOff>
      <xdr:row>51</xdr:row>
      <xdr:rowOff>0</xdr:rowOff>
    </xdr:from>
    <xdr:to>
      <xdr:col>20</xdr:col>
      <xdr:colOff>276225</xdr:colOff>
      <xdr:row>56</xdr:row>
      <xdr:rowOff>19050</xdr:rowOff>
    </xdr:to>
    <xdr:sp macro="" textlink="">
      <xdr:nvSpPr>
        <xdr:cNvPr id="289736" name="Freeform 712"/>
        <xdr:cNvSpPr>
          <a:spLocks/>
        </xdr:cNvSpPr>
      </xdr:nvSpPr>
      <xdr:spPr bwMode="auto">
        <a:xfrm>
          <a:off x="14744700" y="8743950"/>
          <a:ext cx="361950" cy="876300"/>
        </a:xfrm>
        <a:custGeom>
          <a:avLst/>
          <a:gdLst>
            <a:gd name="T0" fmla="*/ 2147483647 w 38"/>
            <a:gd name="T1" fmla="*/ 2147483647 h 93"/>
            <a:gd name="T2" fmla="*/ 2147483647 w 38"/>
            <a:gd name="T3" fmla="*/ 2147483647 h 93"/>
            <a:gd name="T4" fmla="*/ 0 w 38"/>
            <a:gd name="T5" fmla="*/ 2147483647 h 93"/>
            <a:gd name="T6" fmla="*/ 2147483647 w 38"/>
            <a:gd name="T7" fmla="*/ 2147483647 h 93"/>
            <a:gd name="T8" fmla="*/ 2147483647 w 38"/>
            <a:gd name="T9" fmla="*/ 2147483647 h 93"/>
            <a:gd name="T10" fmla="*/ 2147483647 w 38"/>
            <a:gd name="T11" fmla="*/ 2147483647 h 93"/>
            <a:gd name="T12" fmla="*/ 2147483647 w 38"/>
            <a:gd name="T13" fmla="*/ 2147483647 h 93"/>
            <a:gd name="T14" fmla="*/ 2147483647 w 38"/>
            <a:gd name="T15" fmla="*/ 0 h 93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38" h="93">
              <a:moveTo>
                <a:pt x="10" y="93"/>
              </a:moveTo>
              <a:lnTo>
                <a:pt x="9" y="80"/>
              </a:lnTo>
              <a:lnTo>
                <a:pt x="0" y="71"/>
              </a:lnTo>
              <a:lnTo>
                <a:pt x="38" y="73"/>
              </a:lnTo>
              <a:lnTo>
                <a:pt x="15" y="62"/>
              </a:lnTo>
              <a:lnTo>
                <a:pt x="11" y="57"/>
              </a:lnTo>
              <a:lnTo>
                <a:pt x="9" y="52"/>
              </a:lnTo>
              <a:lnTo>
                <a:pt x="17" y="0"/>
              </a:ln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296005</xdr:colOff>
      <xdr:row>51</xdr:row>
      <xdr:rowOff>171449</xdr:rowOff>
    </xdr:from>
    <xdr:to>
      <xdr:col>20</xdr:col>
      <xdr:colOff>703382</xdr:colOff>
      <xdr:row>53</xdr:row>
      <xdr:rowOff>5861</xdr:rowOff>
    </xdr:to>
    <xdr:sp macro="" textlink="">
      <xdr:nvSpPr>
        <xdr:cNvPr id="41673" name="Text Box 713"/>
        <xdr:cNvSpPr txBox="1">
          <a:spLocks noChangeArrowheads="1"/>
        </xdr:cNvSpPr>
      </xdr:nvSpPr>
      <xdr:spPr bwMode="auto">
        <a:xfrm>
          <a:off x="14354905" y="8915399"/>
          <a:ext cx="1178902" cy="17731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雄の山峠 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104775</xdr:colOff>
      <xdr:row>53</xdr:row>
      <xdr:rowOff>123825</xdr:rowOff>
    </xdr:from>
    <xdr:to>
      <xdr:col>20</xdr:col>
      <xdr:colOff>609600</xdr:colOff>
      <xdr:row>54</xdr:row>
      <xdr:rowOff>114300</xdr:rowOff>
    </xdr:to>
    <xdr:sp macro="" textlink="">
      <xdr:nvSpPr>
        <xdr:cNvPr id="41674" name="Text Box 714"/>
        <xdr:cNvSpPr txBox="1">
          <a:spLocks noChangeArrowheads="1"/>
        </xdr:cNvSpPr>
      </xdr:nvSpPr>
      <xdr:spPr bwMode="auto">
        <a:xfrm>
          <a:off x="14935200" y="9210675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激上り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9</xdr:col>
      <xdr:colOff>38100</xdr:colOff>
      <xdr:row>22</xdr:row>
      <xdr:rowOff>7660</xdr:rowOff>
    </xdr:from>
    <xdr:ext cx="657226" cy="468590"/>
    <xdr:sp macro="" textlink="">
      <xdr:nvSpPr>
        <xdr:cNvPr id="41675" name="Text Box 715"/>
        <xdr:cNvSpPr txBox="1">
          <a:spLocks noChangeArrowheads="1"/>
        </xdr:cNvSpPr>
      </xdr:nvSpPr>
      <xdr:spPr bwMode="auto">
        <a:xfrm>
          <a:off x="6381750" y="3779560"/>
          <a:ext cx="657226" cy="46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矢田ﾄﾝﾈﾙ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伊太祁曽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海南  方面　</a:t>
          </a:r>
        </a:p>
      </xdr:txBody>
    </xdr:sp>
    <xdr:clientData/>
  </xdr:oneCellAnchor>
  <xdr:twoCellAnchor>
    <xdr:from>
      <xdr:col>9</xdr:col>
      <xdr:colOff>704850</xdr:colOff>
      <xdr:row>24</xdr:row>
      <xdr:rowOff>9525</xdr:rowOff>
    </xdr:from>
    <xdr:to>
      <xdr:col>10</xdr:col>
      <xdr:colOff>76200</xdr:colOff>
      <xdr:row>24</xdr:row>
      <xdr:rowOff>133350</xdr:rowOff>
    </xdr:to>
    <xdr:sp macro="" textlink="">
      <xdr:nvSpPr>
        <xdr:cNvPr id="289742" name="AutoShape 722"/>
        <xdr:cNvSpPr>
          <a:spLocks noChangeArrowheads="1"/>
        </xdr:cNvSpPr>
      </xdr:nvSpPr>
      <xdr:spPr bwMode="auto">
        <a:xfrm>
          <a:off x="7048500" y="4124325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64293</xdr:colOff>
      <xdr:row>30</xdr:row>
      <xdr:rowOff>41524</xdr:rowOff>
    </xdr:from>
    <xdr:ext cx="703659" cy="177997"/>
    <xdr:sp macro="" textlink="">
      <xdr:nvSpPr>
        <xdr:cNvPr id="41683" name="Text Box 723"/>
        <xdr:cNvSpPr txBox="1">
          <a:spLocks noChangeArrowheads="1"/>
        </xdr:cNvSpPr>
      </xdr:nvSpPr>
      <xdr:spPr bwMode="auto">
        <a:xfrm>
          <a:off x="236934" y="5220743"/>
          <a:ext cx="703659" cy="17799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伊太祁曽駅</a:t>
          </a:r>
        </a:p>
      </xdr:txBody>
    </xdr:sp>
    <xdr:clientData/>
  </xdr:oneCellAnchor>
  <xdr:twoCellAnchor>
    <xdr:from>
      <xdr:col>1</xdr:col>
      <xdr:colOff>419100</xdr:colOff>
      <xdr:row>36</xdr:row>
      <xdr:rowOff>0</xdr:rowOff>
    </xdr:from>
    <xdr:to>
      <xdr:col>1</xdr:col>
      <xdr:colOff>609600</xdr:colOff>
      <xdr:row>38</xdr:row>
      <xdr:rowOff>95250</xdr:rowOff>
    </xdr:to>
    <xdr:sp macro="" textlink="">
      <xdr:nvSpPr>
        <xdr:cNvPr id="289744" name="Line 724"/>
        <xdr:cNvSpPr>
          <a:spLocks noChangeShapeType="1"/>
        </xdr:cNvSpPr>
      </xdr:nvSpPr>
      <xdr:spPr bwMode="auto">
        <a:xfrm flipH="1" flipV="1">
          <a:off x="590550" y="6172200"/>
          <a:ext cx="190500" cy="438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752475</xdr:colOff>
      <xdr:row>46</xdr:row>
      <xdr:rowOff>149041</xdr:rowOff>
    </xdr:from>
    <xdr:ext cx="687058" cy="186974"/>
    <xdr:sp macro="" textlink="">
      <xdr:nvSpPr>
        <xdr:cNvPr id="41685" name="Text Box 725"/>
        <xdr:cNvSpPr txBox="1">
          <a:spLocks noChangeArrowheads="1"/>
        </xdr:cNvSpPr>
      </xdr:nvSpPr>
      <xdr:spPr bwMode="auto">
        <a:xfrm>
          <a:off x="2468772" y="8002673"/>
          <a:ext cx="687058" cy="1869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椿山ダム</a:t>
          </a:r>
        </a:p>
      </xdr:txBody>
    </xdr:sp>
    <xdr:clientData/>
  </xdr:oneCellAnchor>
  <xdr:twoCellAnchor>
    <xdr:from>
      <xdr:col>23</xdr:col>
      <xdr:colOff>0</xdr:colOff>
      <xdr:row>7</xdr:row>
      <xdr:rowOff>28575</xdr:rowOff>
    </xdr:from>
    <xdr:to>
      <xdr:col>23</xdr:col>
      <xdr:colOff>0</xdr:colOff>
      <xdr:row>7</xdr:row>
      <xdr:rowOff>28575</xdr:rowOff>
    </xdr:to>
    <xdr:sp macro="" textlink="">
      <xdr:nvSpPr>
        <xdr:cNvPr id="289746" name="Line 726"/>
        <xdr:cNvSpPr>
          <a:spLocks noChangeShapeType="1"/>
        </xdr:cNvSpPr>
      </xdr:nvSpPr>
      <xdr:spPr bwMode="auto">
        <a:xfrm flipV="1">
          <a:off x="18659475" y="1228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714375</xdr:colOff>
      <xdr:row>7</xdr:row>
      <xdr:rowOff>133350</xdr:rowOff>
    </xdr:from>
    <xdr:to>
      <xdr:col>12</xdr:col>
      <xdr:colOff>76200</xdr:colOff>
      <xdr:row>8</xdr:row>
      <xdr:rowOff>66675</xdr:rowOff>
    </xdr:to>
    <xdr:sp macro="" textlink="">
      <xdr:nvSpPr>
        <xdr:cNvPr id="289748" name="AutoShape 728"/>
        <xdr:cNvSpPr>
          <a:spLocks noChangeArrowheads="1"/>
        </xdr:cNvSpPr>
      </xdr:nvSpPr>
      <xdr:spPr bwMode="auto">
        <a:xfrm>
          <a:off x="8601075" y="1333500"/>
          <a:ext cx="1333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142875</xdr:colOff>
      <xdr:row>5</xdr:row>
      <xdr:rowOff>0</xdr:rowOff>
    </xdr:from>
    <xdr:to>
      <xdr:col>11</xdr:col>
      <xdr:colOff>752475</xdr:colOff>
      <xdr:row>5</xdr:row>
      <xdr:rowOff>9525</xdr:rowOff>
    </xdr:to>
    <xdr:sp macro="" textlink="">
      <xdr:nvSpPr>
        <xdr:cNvPr id="289750" name="Freeform 730"/>
        <xdr:cNvSpPr>
          <a:spLocks/>
        </xdr:cNvSpPr>
      </xdr:nvSpPr>
      <xdr:spPr bwMode="auto">
        <a:xfrm>
          <a:off x="8029575" y="857250"/>
          <a:ext cx="609600" cy="9525"/>
        </a:xfrm>
        <a:custGeom>
          <a:avLst/>
          <a:gdLst>
            <a:gd name="T0" fmla="*/ 2147483647 w 64"/>
            <a:gd name="T1" fmla="*/ 0 h 1"/>
            <a:gd name="T2" fmla="*/ 2147483647 w 64"/>
            <a:gd name="T3" fmla="*/ 0 h 1"/>
            <a:gd name="T4" fmla="*/ 2147483647 w 64"/>
            <a:gd name="T5" fmla="*/ 0 h 1"/>
            <a:gd name="T6" fmla="*/ 0 w 64"/>
            <a:gd name="T7" fmla="*/ 0 h 1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64" h="1">
              <a:moveTo>
                <a:pt x="64" y="0"/>
              </a:moveTo>
              <a:lnTo>
                <a:pt x="49" y="0"/>
              </a:lnTo>
              <a:lnTo>
                <a:pt x="4" y="0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4</xdr:row>
      <xdr:rowOff>161925</xdr:rowOff>
    </xdr:from>
    <xdr:to>
      <xdr:col>12</xdr:col>
      <xdr:colOff>457200</xdr:colOff>
      <xdr:row>7</xdr:row>
      <xdr:rowOff>133350</xdr:rowOff>
    </xdr:to>
    <xdr:sp macro="" textlink="">
      <xdr:nvSpPr>
        <xdr:cNvPr id="289751" name="Freeform 731"/>
        <xdr:cNvSpPr>
          <a:spLocks/>
        </xdr:cNvSpPr>
      </xdr:nvSpPr>
      <xdr:spPr bwMode="auto">
        <a:xfrm>
          <a:off x="8658225" y="847725"/>
          <a:ext cx="457200" cy="485775"/>
        </a:xfrm>
        <a:custGeom>
          <a:avLst/>
          <a:gdLst>
            <a:gd name="T0" fmla="*/ 0 w 48"/>
            <a:gd name="T1" fmla="*/ 2147483647 h 59"/>
            <a:gd name="T2" fmla="*/ 0 w 48"/>
            <a:gd name="T3" fmla="*/ 2147483647 h 59"/>
            <a:gd name="T4" fmla="*/ 2147483647 w 48"/>
            <a:gd name="T5" fmla="*/ 0 h 5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8" h="59">
              <a:moveTo>
                <a:pt x="0" y="59"/>
              </a:moveTo>
              <a:lnTo>
                <a:pt x="0" y="1"/>
              </a:lnTo>
              <a:lnTo>
                <a:pt x="48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704850</xdr:colOff>
      <xdr:row>4</xdr:row>
      <xdr:rowOff>95250</xdr:rowOff>
    </xdr:from>
    <xdr:to>
      <xdr:col>12</xdr:col>
      <xdr:colOff>85725</xdr:colOff>
      <xdr:row>5</xdr:row>
      <xdr:rowOff>76200</xdr:rowOff>
    </xdr:to>
    <xdr:sp macro="" textlink="">
      <xdr:nvSpPr>
        <xdr:cNvPr id="289752" name="Oval 732"/>
        <xdr:cNvSpPr>
          <a:spLocks noChangeArrowheads="1"/>
        </xdr:cNvSpPr>
      </xdr:nvSpPr>
      <xdr:spPr bwMode="auto">
        <a:xfrm>
          <a:off x="8591550" y="781050"/>
          <a:ext cx="152400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2</xdr:row>
      <xdr:rowOff>123825</xdr:rowOff>
    </xdr:from>
    <xdr:to>
      <xdr:col>12</xdr:col>
      <xdr:colOff>0</xdr:colOff>
      <xdr:row>4</xdr:row>
      <xdr:rowOff>95250</xdr:rowOff>
    </xdr:to>
    <xdr:sp macro="" textlink="">
      <xdr:nvSpPr>
        <xdr:cNvPr id="289753" name="Line 733"/>
        <xdr:cNvSpPr>
          <a:spLocks noChangeShapeType="1"/>
        </xdr:cNvSpPr>
      </xdr:nvSpPr>
      <xdr:spPr bwMode="auto">
        <a:xfrm flipV="1">
          <a:off x="8658225" y="466725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647701</xdr:colOff>
      <xdr:row>57</xdr:row>
      <xdr:rowOff>19049</xdr:rowOff>
    </xdr:from>
    <xdr:to>
      <xdr:col>6</xdr:col>
      <xdr:colOff>85726</xdr:colOff>
      <xdr:row>60</xdr:row>
      <xdr:rowOff>57150</xdr:rowOff>
    </xdr:to>
    <xdr:sp macro="" textlink="">
      <xdr:nvSpPr>
        <xdr:cNvPr id="289755" name="Freeform 735"/>
        <xdr:cNvSpPr>
          <a:spLocks/>
        </xdr:cNvSpPr>
      </xdr:nvSpPr>
      <xdr:spPr bwMode="auto">
        <a:xfrm>
          <a:off x="3905251" y="9791699"/>
          <a:ext cx="209550" cy="552451"/>
        </a:xfrm>
        <a:custGeom>
          <a:avLst/>
          <a:gdLst>
            <a:gd name="T0" fmla="*/ 2147483647 w 66"/>
            <a:gd name="T1" fmla="*/ 0 h 30"/>
            <a:gd name="T2" fmla="*/ 2147483647 w 66"/>
            <a:gd name="T3" fmla="*/ 2147483647 h 30"/>
            <a:gd name="T4" fmla="*/ 0 w 66"/>
            <a:gd name="T5" fmla="*/ 2147483647 h 3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6" h="30">
              <a:moveTo>
                <a:pt x="66" y="0"/>
              </a:moveTo>
              <a:lnTo>
                <a:pt x="27" y="29"/>
              </a:lnTo>
              <a:lnTo>
                <a:pt x="0" y="3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107156</xdr:colOff>
      <xdr:row>12</xdr:row>
      <xdr:rowOff>104775</xdr:rowOff>
    </xdr:from>
    <xdr:to>
      <xdr:col>14</xdr:col>
      <xdr:colOff>450056</xdr:colOff>
      <xdr:row>16</xdr:row>
      <xdr:rowOff>47625</xdr:rowOff>
    </xdr:to>
    <xdr:sp macro="" textlink="">
      <xdr:nvSpPr>
        <xdr:cNvPr id="289759" name="Freeform 740"/>
        <xdr:cNvSpPr>
          <a:spLocks/>
        </xdr:cNvSpPr>
      </xdr:nvSpPr>
      <xdr:spPr bwMode="auto">
        <a:xfrm>
          <a:off x="9566672" y="2176463"/>
          <a:ext cx="1116806" cy="633412"/>
        </a:xfrm>
        <a:custGeom>
          <a:avLst/>
          <a:gdLst>
            <a:gd name="T0" fmla="*/ 0 w 117"/>
            <a:gd name="T1" fmla="*/ 2147483647 h 68"/>
            <a:gd name="T2" fmla="*/ 2147483647 w 117"/>
            <a:gd name="T3" fmla="*/ 2147483647 h 68"/>
            <a:gd name="T4" fmla="*/ 2147483647 w 117"/>
            <a:gd name="T5" fmla="*/ 2147483647 h 68"/>
            <a:gd name="T6" fmla="*/ 2147483647 w 117"/>
            <a:gd name="T7" fmla="*/ 2147483647 h 68"/>
            <a:gd name="T8" fmla="*/ 2147483647 w 117"/>
            <a:gd name="T9" fmla="*/ 2147483647 h 68"/>
            <a:gd name="T10" fmla="*/ 2147483647 w 117"/>
            <a:gd name="T11" fmla="*/ 0 h 68"/>
            <a:gd name="T12" fmla="*/ 2147483647 w 117"/>
            <a:gd name="T13" fmla="*/ 2147483647 h 68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117" h="68">
              <a:moveTo>
                <a:pt x="0" y="68"/>
              </a:moveTo>
              <a:lnTo>
                <a:pt x="43" y="68"/>
              </a:lnTo>
              <a:lnTo>
                <a:pt x="50" y="66"/>
              </a:lnTo>
              <a:lnTo>
                <a:pt x="59" y="62"/>
              </a:lnTo>
              <a:lnTo>
                <a:pt x="62" y="48"/>
              </a:lnTo>
              <a:lnTo>
                <a:pt x="62" y="0"/>
              </a:lnTo>
              <a:lnTo>
                <a:pt x="117" y="1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619125</xdr:colOff>
      <xdr:row>12</xdr:row>
      <xdr:rowOff>38100</xdr:rowOff>
    </xdr:from>
    <xdr:to>
      <xdr:col>14</xdr:col>
      <xdr:colOff>9525</xdr:colOff>
      <xdr:row>13</xdr:row>
      <xdr:rowOff>28575</xdr:rowOff>
    </xdr:to>
    <xdr:sp macro="" textlink="">
      <xdr:nvSpPr>
        <xdr:cNvPr id="289760" name="Oval 741"/>
        <xdr:cNvSpPr>
          <a:spLocks noChangeArrowheads="1"/>
        </xdr:cNvSpPr>
      </xdr:nvSpPr>
      <xdr:spPr bwMode="auto">
        <a:xfrm>
          <a:off x="10048875" y="2095500"/>
          <a:ext cx="16192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685800</xdr:colOff>
      <xdr:row>10</xdr:row>
      <xdr:rowOff>76200</xdr:rowOff>
    </xdr:from>
    <xdr:to>
      <xdr:col>13</xdr:col>
      <xdr:colOff>685800</xdr:colOff>
      <xdr:row>12</xdr:row>
      <xdr:rowOff>47625</xdr:rowOff>
    </xdr:to>
    <xdr:sp macro="" textlink="">
      <xdr:nvSpPr>
        <xdr:cNvPr id="289761" name="Line 742"/>
        <xdr:cNvSpPr>
          <a:spLocks noChangeShapeType="1"/>
        </xdr:cNvSpPr>
      </xdr:nvSpPr>
      <xdr:spPr bwMode="auto">
        <a:xfrm flipV="1">
          <a:off x="10115550" y="1790700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95250</xdr:colOff>
      <xdr:row>13</xdr:row>
      <xdr:rowOff>95250</xdr:rowOff>
    </xdr:from>
    <xdr:to>
      <xdr:col>13</xdr:col>
      <xdr:colOff>600075</xdr:colOff>
      <xdr:row>14</xdr:row>
      <xdr:rowOff>0</xdr:rowOff>
    </xdr:to>
    <xdr:grpSp>
      <xdr:nvGrpSpPr>
        <xdr:cNvPr id="289762" name="Group 743"/>
        <xdr:cNvGrpSpPr>
          <a:grpSpLocks/>
        </xdr:cNvGrpSpPr>
      </xdr:nvGrpSpPr>
      <xdr:grpSpPr bwMode="auto">
        <a:xfrm>
          <a:off x="9512576" y="2356402"/>
          <a:ext cx="504825" cy="78685"/>
          <a:chOff x="667" y="101"/>
          <a:chExt cx="53" cy="8"/>
        </a:xfrm>
      </xdr:grpSpPr>
      <xdr:sp macro="" textlink="">
        <xdr:nvSpPr>
          <xdr:cNvPr id="293294" name="Freeform 744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93295" name="Freeform 745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oneCellAnchor>
    <xdr:from>
      <xdr:col>13</xdr:col>
      <xdr:colOff>552450</xdr:colOff>
      <xdr:row>13</xdr:row>
      <xdr:rowOff>47625</xdr:rowOff>
    </xdr:from>
    <xdr:ext cx="288131" cy="210741"/>
    <xdr:grpSp>
      <xdr:nvGrpSpPr>
        <xdr:cNvPr id="289763" name="Group 746"/>
        <xdr:cNvGrpSpPr>
          <a:grpSpLocks/>
        </xdr:cNvGrpSpPr>
      </xdr:nvGrpSpPr>
      <xdr:grpSpPr bwMode="auto">
        <a:xfrm>
          <a:off x="9969776" y="2308777"/>
          <a:ext cx="288131" cy="210741"/>
          <a:chOff x="718" y="97"/>
          <a:chExt cx="23" cy="15"/>
        </a:xfrm>
      </xdr:grpSpPr>
      <xdr:sp macro="" textlink="">
        <xdr:nvSpPr>
          <xdr:cNvPr id="293292" name="Freeform 747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3293" name="Freeform 748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oneCellAnchor>
  <xdr:twoCellAnchor>
    <xdr:from>
      <xdr:col>14</xdr:col>
      <xdr:colOff>9525</xdr:colOff>
      <xdr:row>13</xdr:row>
      <xdr:rowOff>133350</xdr:rowOff>
    </xdr:from>
    <xdr:to>
      <xdr:col>14</xdr:col>
      <xdr:colOff>514350</xdr:colOff>
      <xdr:row>13</xdr:row>
      <xdr:rowOff>161925</xdr:rowOff>
    </xdr:to>
    <xdr:sp macro="" textlink="">
      <xdr:nvSpPr>
        <xdr:cNvPr id="289764" name="Freeform 749"/>
        <xdr:cNvSpPr>
          <a:spLocks/>
        </xdr:cNvSpPr>
      </xdr:nvSpPr>
      <xdr:spPr bwMode="auto">
        <a:xfrm>
          <a:off x="10210800" y="2362200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9525</xdr:colOff>
      <xdr:row>13</xdr:row>
      <xdr:rowOff>85725</xdr:rowOff>
    </xdr:from>
    <xdr:to>
      <xdr:col>14</xdr:col>
      <xdr:colOff>514350</xdr:colOff>
      <xdr:row>13</xdr:row>
      <xdr:rowOff>114300</xdr:rowOff>
    </xdr:to>
    <xdr:sp macro="" textlink="">
      <xdr:nvSpPr>
        <xdr:cNvPr id="289765" name="Freeform 750"/>
        <xdr:cNvSpPr>
          <a:spLocks/>
        </xdr:cNvSpPr>
      </xdr:nvSpPr>
      <xdr:spPr bwMode="auto">
        <a:xfrm>
          <a:off x="10210800" y="2314575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85725</xdr:colOff>
      <xdr:row>14</xdr:row>
      <xdr:rowOff>28575</xdr:rowOff>
    </xdr:from>
    <xdr:to>
      <xdr:col>13</xdr:col>
      <xdr:colOff>590550</xdr:colOff>
      <xdr:row>14</xdr:row>
      <xdr:rowOff>57150</xdr:rowOff>
    </xdr:to>
    <xdr:sp macro="" textlink="">
      <xdr:nvSpPr>
        <xdr:cNvPr id="289766" name="Freeform 751"/>
        <xdr:cNvSpPr>
          <a:spLocks/>
        </xdr:cNvSpPr>
      </xdr:nvSpPr>
      <xdr:spPr bwMode="auto">
        <a:xfrm>
          <a:off x="9515475" y="2428875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14</xdr:row>
      <xdr:rowOff>19050</xdr:rowOff>
    </xdr:from>
    <xdr:to>
      <xdr:col>14</xdr:col>
      <xdr:colOff>504825</xdr:colOff>
      <xdr:row>14</xdr:row>
      <xdr:rowOff>47625</xdr:rowOff>
    </xdr:to>
    <xdr:sp macro="" textlink="">
      <xdr:nvSpPr>
        <xdr:cNvPr id="289767" name="Freeform 752"/>
        <xdr:cNvSpPr>
          <a:spLocks/>
        </xdr:cNvSpPr>
      </xdr:nvSpPr>
      <xdr:spPr bwMode="auto">
        <a:xfrm>
          <a:off x="10201275" y="2419350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631031</xdr:colOff>
      <xdr:row>13</xdr:row>
      <xdr:rowOff>104775</xdr:rowOff>
    </xdr:from>
    <xdr:to>
      <xdr:col>13</xdr:col>
      <xdr:colOff>764381</xdr:colOff>
      <xdr:row>14</xdr:row>
      <xdr:rowOff>47625</xdr:rowOff>
    </xdr:to>
    <xdr:sp macro="" textlink="">
      <xdr:nvSpPr>
        <xdr:cNvPr id="289768" name="AutoShape 753"/>
        <xdr:cNvSpPr>
          <a:spLocks noChangeArrowheads="1"/>
        </xdr:cNvSpPr>
      </xdr:nvSpPr>
      <xdr:spPr bwMode="auto">
        <a:xfrm>
          <a:off x="10090547" y="2349103"/>
          <a:ext cx="133350" cy="11549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390525</xdr:colOff>
      <xdr:row>12</xdr:row>
      <xdr:rowOff>161925</xdr:rowOff>
    </xdr:from>
    <xdr:to>
      <xdr:col>13</xdr:col>
      <xdr:colOff>657225</xdr:colOff>
      <xdr:row>12</xdr:row>
      <xdr:rowOff>161925</xdr:rowOff>
    </xdr:to>
    <xdr:sp macro="" textlink="">
      <xdr:nvSpPr>
        <xdr:cNvPr id="289770" name="Line 755"/>
        <xdr:cNvSpPr>
          <a:spLocks noChangeShapeType="1"/>
        </xdr:cNvSpPr>
      </xdr:nvSpPr>
      <xdr:spPr bwMode="auto">
        <a:xfrm flipV="1">
          <a:off x="9820275" y="2219325"/>
          <a:ext cx="266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85725</xdr:colOff>
      <xdr:row>13</xdr:row>
      <xdr:rowOff>17285</xdr:rowOff>
    </xdr:from>
    <xdr:ext cx="457200" cy="166649"/>
    <xdr:sp macro="" textlink="">
      <xdr:nvSpPr>
        <xdr:cNvPr id="41716" name="Text Box 756"/>
        <xdr:cNvSpPr txBox="1">
          <a:spLocks noChangeArrowheads="1"/>
        </xdr:cNvSpPr>
      </xdr:nvSpPr>
      <xdr:spPr bwMode="auto">
        <a:xfrm>
          <a:off x="9545241" y="2261613"/>
          <a:ext cx="457200" cy="16664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富田川</a:t>
          </a:r>
        </a:p>
      </xdr:txBody>
    </xdr:sp>
    <xdr:clientData/>
  </xdr:oneCellAnchor>
  <xdr:twoCellAnchor>
    <xdr:from>
      <xdr:col>13</xdr:col>
      <xdr:colOff>304800</xdr:colOff>
      <xdr:row>21</xdr:row>
      <xdr:rowOff>28575</xdr:rowOff>
    </xdr:from>
    <xdr:to>
      <xdr:col>13</xdr:col>
      <xdr:colOff>304800</xdr:colOff>
      <xdr:row>21</xdr:row>
      <xdr:rowOff>28575</xdr:rowOff>
    </xdr:to>
    <xdr:sp macro="" textlink="">
      <xdr:nvSpPr>
        <xdr:cNvPr id="289772" name="Line 757"/>
        <xdr:cNvSpPr>
          <a:spLocks noChangeShapeType="1"/>
        </xdr:cNvSpPr>
      </xdr:nvSpPr>
      <xdr:spPr bwMode="auto">
        <a:xfrm>
          <a:off x="9734550" y="3629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723900</xdr:colOff>
      <xdr:row>21</xdr:row>
      <xdr:rowOff>85725</xdr:rowOff>
    </xdr:from>
    <xdr:to>
      <xdr:col>16</xdr:col>
      <xdr:colOff>85725</xdr:colOff>
      <xdr:row>22</xdr:row>
      <xdr:rowOff>38100</xdr:rowOff>
    </xdr:to>
    <xdr:sp macro="" textlink="">
      <xdr:nvSpPr>
        <xdr:cNvPr id="289773" name="AutoShape 758"/>
        <xdr:cNvSpPr>
          <a:spLocks noChangeArrowheads="1"/>
        </xdr:cNvSpPr>
      </xdr:nvSpPr>
      <xdr:spPr bwMode="auto">
        <a:xfrm>
          <a:off x="11696700" y="368617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409575</xdr:colOff>
      <xdr:row>21</xdr:row>
      <xdr:rowOff>114300</xdr:rowOff>
    </xdr:from>
    <xdr:to>
      <xdr:col>14</xdr:col>
      <xdr:colOff>590550</xdr:colOff>
      <xdr:row>21</xdr:row>
      <xdr:rowOff>123825</xdr:rowOff>
    </xdr:to>
    <xdr:sp macro="" textlink="">
      <xdr:nvSpPr>
        <xdr:cNvPr id="289774" name="Line 759"/>
        <xdr:cNvSpPr>
          <a:spLocks noChangeShapeType="1"/>
        </xdr:cNvSpPr>
      </xdr:nvSpPr>
      <xdr:spPr bwMode="auto">
        <a:xfrm flipH="1" flipV="1">
          <a:off x="9839325" y="3714750"/>
          <a:ext cx="9525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18</xdr:row>
      <xdr:rowOff>161925</xdr:rowOff>
    </xdr:from>
    <xdr:to>
      <xdr:col>13</xdr:col>
      <xdr:colOff>723900</xdr:colOff>
      <xdr:row>23</xdr:row>
      <xdr:rowOff>161925</xdr:rowOff>
    </xdr:to>
    <xdr:sp macro="" textlink="">
      <xdr:nvSpPr>
        <xdr:cNvPr id="289775" name="Line 760"/>
        <xdr:cNvSpPr>
          <a:spLocks noChangeShapeType="1"/>
        </xdr:cNvSpPr>
      </xdr:nvSpPr>
      <xdr:spPr bwMode="auto">
        <a:xfrm flipV="1">
          <a:off x="10153650" y="3248025"/>
          <a:ext cx="0" cy="8572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638175</xdr:colOff>
      <xdr:row>21</xdr:row>
      <xdr:rowOff>38100</xdr:rowOff>
    </xdr:from>
    <xdr:to>
      <xdr:col>14</xdr:col>
      <xdr:colOff>38100</xdr:colOff>
      <xdr:row>22</xdr:row>
      <xdr:rowOff>28575</xdr:rowOff>
    </xdr:to>
    <xdr:sp macro="" textlink="">
      <xdr:nvSpPr>
        <xdr:cNvPr id="289776" name="Oval 761"/>
        <xdr:cNvSpPr>
          <a:spLocks noChangeArrowheads="1"/>
        </xdr:cNvSpPr>
      </xdr:nvSpPr>
      <xdr:spPr bwMode="auto">
        <a:xfrm>
          <a:off x="10067925" y="3638550"/>
          <a:ext cx="17145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762000</xdr:colOff>
      <xdr:row>22</xdr:row>
      <xdr:rowOff>28575</xdr:rowOff>
    </xdr:from>
    <xdr:to>
      <xdr:col>14</xdr:col>
      <xdr:colOff>733425</xdr:colOff>
      <xdr:row>23</xdr:row>
      <xdr:rowOff>28575</xdr:rowOff>
    </xdr:to>
    <xdr:sp macro="" textlink="">
      <xdr:nvSpPr>
        <xdr:cNvPr id="41723" name="Text Box 763"/>
        <xdr:cNvSpPr txBox="1">
          <a:spLocks noChangeArrowheads="1"/>
        </xdr:cNvSpPr>
      </xdr:nvSpPr>
      <xdr:spPr bwMode="auto">
        <a:xfrm>
          <a:off x="10191750" y="3800475"/>
          <a:ext cx="742950" cy="171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御坊市役所</a:t>
          </a:r>
        </a:p>
      </xdr:txBody>
    </xdr:sp>
    <xdr:clientData/>
  </xdr:twoCellAnchor>
  <xdr:twoCellAnchor>
    <xdr:from>
      <xdr:col>15</xdr:col>
      <xdr:colOff>657229</xdr:colOff>
      <xdr:row>26</xdr:row>
      <xdr:rowOff>161911</xdr:rowOff>
    </xdr:from>
    <xdr:to>
      <xdr:col>15</xdr:col>
      <xdr:colOff>750097</xdr:colOff>
      <xdr:row>30</xdr:row>
      <xdr:rowOff>38107</xdr:rowOff>
    </xdr:to>
    <xdr:sp macro="" textlink="">
      <xdr:nvSpPr>
        <xdr:cNvPr id="289781" name="Freeform 766"/>
        <xdr:cNvSpPr>
          <a:spLocks/>
        </xdr:cNvSpPr>
      </xdr:nvSpPr>
      <xdr:spPr bwMode="auto">
        <a:xfrm>
          <a:off x="11630029" y="4619611"/>
          <a:ext cx="92868" cy="561996"/>
        </a:xfrm>
        <a:custGeom>
          <a:avLst/>
          <a:gdLst>
            <a:gd name="T0" fmla="*/ 0 w 42"/>
            <a:gd name="T1" fmla="*/ 0 h 32"/>
            <a:gd name="T2" fmla="*/ 0 w 42"/>
            <a:gd name="T3" fmla="*/ 2147483647 h 32"/>
            <a:gd name="T4" fmla="*/ 2147483647 w 42"/>
            <a:gd name="T5" fmla="*/ 2147483647 h 32"/>
            <a:gd name="T6" fmla="*/ 0 60000 65536"/>
            <a:gd name="T7" fmla="*/ 0 60000 65536"/>
            <a:gd name="T8" fmla="*/ 0 60000 65536"/>
            <a:gd name="connsiteX0" fmla="*/ 0 w 12195"/>
            <a:gd name="connsiteY0" fmla="*/ 0 h 9219"/>
            <a:gd name="connsiteX1" fmla="*/ 2195 w 12195"/>
            <a:gd name="connsiteY1" fmla="*/ 9219 h 9219"/>
            <a:gd name="connsiteX2" fmla="*/ 12195 w 12195"/>
            <a:gd name="connsiteY2" fmla="*/ 9219 h 9219"/>
            <a:gd name="connsiteX0" fmla="*/ 0 w 9600"/>
            <a:gd name="connsiteY0" fmla="*/ 0 h 12034"/>
            <a:gd name="connsiteX1" fmla="*/ 1800 w 9600"/>
            <a:gd name="connsiteY1" fmla="*/ 10000 h 12034"/>
            <a:gd name="connsiteX2" fmla="*/ 9600 w 9600"/>
            <a:gd name="connsiteY2" fmla="*/ 12034 h 12034"/>
            <a:gd name="connsiteX0" fmla="*/ 0 w 10000"/>
            <a:gd name="connsiteY0" fmla="*/ 0 h 10000"/>
            <a:gd name="connsiteX1" fmla="*/ 1875 w 10000"/>
            <a:gd name="connsiteY1" fmla="*/ 8310 h 10000"/>
            <a:gd name="connsiteX2" fmla="*/ 10000 w 10000"/>
            <a:gd name="connsiteY2" fmla="*/ 10000 h 10000"/>
            <a:gd name="connsiteX0" fmla="*/ 0 w 10501"/>
            <a:gd name="connsiteY0" fmla="*/ 0 h 10282"/>
            <a:gd name="connsiteX1" fmla="*/ 1875 w 10501"/>
            <a:gd name="connsiteY1" fmla="*/ 8310 h 10282"/>
            <a:gd name="connsiteX2" fmla="*/ 10000 w 10501"/>
            <a:gd name="connsiteY2" fmla="*/ 10000 h 10282"/>
            <a:gd name="connsiteX3" fmla="*/ 9615 w 10501"/>
            <a:gd name="connsiteY3" fmla="*/ 10282 h 10282"/>
            <a:gd name="connsiteX0" fmla="*/ 0 w 10000"/>
            <a:gd name="connsiteY0" fmla="*/ 0 h 10000"/>
            <a:gd name="connsiteX1" fmla="*/ 1875 w 10000"/>
            <a:gd name="connsiteY1" fmla="*/ 8310 h 10000"/>
            <a:gd name="connsiteX2" fmla="*/ 10000 w 10000"/>
            <a:gd name="connsiteY2" fmla="*/ 10000 h 10000"/>
            <a:gd name="connsiteX0" fmla="*/ 0 w 1875"/>
            <a:gd name="connsiteY0" fmla="*/ 0 h 8310"/>
            <a:gd name="connsiteX1" fmla="*/ 1875 w 1875"/>
            <a:gd name="connsiteY1" fmla="*/ 8310 h 83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875" h="8310">
              <a:moveTo>
                <a:pt x="0" y="0"/>
              </a:moveTo>
              <a:lnTo>
                <a:pt x="1875" y="831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238125</xdr:colOff>
      <xdr:row>43</xdr:row>
      <xdr:rowOff>95250</xdr:rowOff>
    </xdr:from>
    <xdr:to>
      <xdr:col>14</xdr:col>
      <xdr:colOff>323850</xdr:colOff>
      <xdr:row>43</xdr:row>
      <xdr:rowOff>142875</xdr:rowOff>
    </xdr:to>
    <xdr:sp macro="" textlink="">
      <xdr:nvSpPr>
        <xdr:cNvPr id="289785" name="Freeform 770"/>
        <xdr:cNvSpPr>
          <a:spLocks/>
        </xdr:cNvSpPr>
      </xdr:nvSpPr>
      <xdr:spPr bwMode="auto">
        <a:xfrm>
          <a:off x="10439400" y="74676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295275</xdr:colOff>
      <xdr:row>44</xdr:row>
      <xdr:rowOff>28575</xdr:rowOff>
    </xdr:from>
    <xdr:to>
      <xdr:col>14</xdr:col>
      <xdr:colOff>342900</xdr:colOff>
      <xdr:row>45</xdr:row>
      <xdr:rowOff>95250</xdr:rowOff>
    </xdr:to>
    <xdr:sp macro="" textlink="">
      <xdr:nvSpPr>
        <xdr:cNvPr id="289786" name="Freeform 771"/>
        <xdr:cNvSpPr>
          <a:spLocks/>
        </xdr:cNvSpPr>
      </xdr:nvSpPr>
      <xdr:spPr bwMode="auto">
        <a:xfrm>
          <a:off x="10496550" y="7572375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200025</xdr:colOff>
      <xdr:row>43</xdr:row>
      <xdr:rowOff>133350</xdr:rowOff>
    </xdr:from>
    <xdr:to>
      <xdr:col>14</xdr:col>
      <xdr:colOff>285750</xdr:colOff>
      <xdr:row>45</xdr:row>
      <xdr:rowOff>9525</xdr:rowOff>
    </xdr:to>
    <xdr:sp macro="" textlink="">
      <xdr:nvSpPr>
        <xdr:cNvPr id="289787" name="Freeform 772"/>
        <xdr:cNvSpPr>
          <a:spLocks/>
        </xdr:cNvSpPr>
      </xdr:nvSpPr>
      <xdr:spPr bwMode="auto">
        <a:xfrm>
          <a:off x="10401300" y="75057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200025</xdr:colOff>
      <xdr:row>43</xdr:row>
      <xdr:rowOff>133350</xdr:rowOff>
    </xdr:from>
    <xdr:to>
      <xdr:col>14</xdr:col>
      <xdr:colOff>285750</xdr:colOff>
      <xdr:row>45</xdr:row>
      <xdr:rowOff>9525</xdr:rowOff>
    </xdr:to>
    <xdr:sp macro="" textlink="">
      <xdr:nvSpPr>
        <xdr:cNvPr id="289788" name="Freeform 773"/>
        <xdr:cNvSpPr>
          <a:spLocks/>
        </xdr:cNvSpPr>
      </xdr:nvSpPr>
      <xdr:spPr bwMode="auto">
        <a:xfrm>
          <a:off x="10401300" y="75057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13</xdr:col>
      <xdr:colOff>19051</xdr:colOff>
      <xdr:row>53</xdr:row>
      <xdr:rowOff>38100</xdr:rowOff>
    </xdr:from>
    <xdr:ext cx="468191" cy="300595"/>
    <xdr:sp macro="" textlink="">
      <xdr:nvSpPr>
        <xdr:cNvPr id="41734" name="Text Box 774"/>
        <xdr:cNvSpPr txBox="1">
          <a:spLocks noChangeArrowheads="1"/>
        </xdr:cNvSpPr>
      </xdr:nvSpPr>
      <xdr:spPr bwMode="auto">
        <a:xfrm>
          <a:off x="9478567" y="9188053"/>
          <a:ext cx="468191" cy="30059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金山寺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味噌</a:t>
          </a:r>
        </a:p>
      </xdr:txBody>
    </xdr:sp>
    <xdr:clientData/>
  </xdr:oneCellAnchor>
  <xdr:twoCellAnchor>
    <xdr:from>
      <xdr:col>13</xdr:col>
      <xdr:colOff>552450</xdr:colOff>
      <xdr:row>56</xdr:row>
      <xdr:rowOff>19050</xdr:rowOff>
    </xdr:from>
    <xdr:to>
      <xdr:col>13</xdr:col>
      <xdr:colOff>685800</xdr:colOff>
      <xdr:row>56</xdr:row>
      <xdr:rowOff>133350</xdr:rowOff>
    </xdr:to>
    <xdr:sp macro="" textlink="">
      <xdr:nvSpPr>
        <xdr:cNvPr id="289790" name="AutoShape 775"/>
        <xdr:cNvSpPr>
          <a:spLocks noChangeArrowheads="1"/>
        </xdr:cNvSpPr>
      </xdr:nvSpPr>
      <xdr:spPr bwMode="auto">
        <a:xfrm>
          <a:off x="9982200" y="9620250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209550</xdr:colOff>
      <xdr:row>55</xdr:row>
      <xdr:rowOff>0</xdr:rowOff>
    </xdr:from>
    <xdr:to>
      <xdr:col>14</xdr:col>
      <xdr:colOff>333375</xdr:colOff>
      <xdr:row>55</xdr:row>
      <xdr:rowOff>114300</xdr:rowOff>
    </xdr:to>
    <xdr:grpSp>
      <xdr:nvGrpSpPr>
        <xdr:cNvPr id="289791" name="Group 776"/>
        <xdr:cNvGrpSpPr>
          <a:grpSpLocks/>
        </xdr:cNvGrpSpPr>
      </xdr:nvGrpSpPr>
      <xdr:grpSpPr bwMode="auto">
        <a:xfrm>
          <a:off x="9626876" y="9566413"/>
          <a:ext cx="894108" cy="114300"/>
          <a:chOff x="349" y="1121"/>
          <a:chExt cx="94" cy="12"/>
        </a:xfrm>
      </xdr:grpSpPr>
      <xdr:sp macro="" textlink="">
        <xdr:nvSpPr>
          <xdr:cNvPr id="293290" name="Line 777"/>
          <xdr:cNvSpPr>
            <a:spLocks noChangeShapeType="1"/>
          </xdr:cNvSpPr>
        </xdr:nvSpPr>
        <xdr:spPr bwMode="auto">
          <a:xfrm>
            <a:off x="349" y="1127"/>
            <a:ext cx="9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291" name="Oval 778"/>
          <xdr:cNvSpPr>
            <a:spLocks noChangeArrowheads="1"/>
          </xdr:cNvSpPr>
        </xdr:nvSpPr>
        <xdr:spPr bwMode="auto">
          <a:xfrm>
            <a:off x="386" y="1121"/>
            <a:ext cx="13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13</xdr:col>
      <xdr:colOff>483394</xdr:colOff>
      <xdr:row>53</xdr:row>
      <xdr:rowOff>142875</xdr:rowOff>
    </xdr:from>
    <xdr:to>
      <xdr:col>14</xdr:col>
      <xdr:colOff>454819</xdr:colOff>
      <xdr:row>53</xdr:row>
      <xdr:rowOff>142875</xdr:rowOff>
    </xdr:to>
    <xdr:sp macro="" textlink="">
      <xdr:nvSpPr>
        <xdr:cNvPr id="292865" name="Line 781"/>
        <xdr:cNvSpPr>
          <a:spLocks noChangeShapeType="1"/>
        </xdr:cNvSpPr>
      </xdr:nvSpPr>
      <xdr:spPr bwMode="auto">
        <a:xfrm>
          <a:off x="9942910" y="9292828"/>
          <a:ext cx="745331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438150</xdr:colOff>
      <xdr:row>62</xdr:row>
      <xdr:rowOff>85725</xdr:rowOff>
    </xdr:from>
    <xdr:to>
      <xdr:col>16</xdr:col>
      <xdr:colOff>266701</xdr:colOff>
      <xdr:row>64</xdr:row>
      <xdr:rowOff>38101</xdr:rowOff>
    </xdr:to>
    <xdr:sp macro="" textlink="">
      <xdr:nvSpPr>
        <xdr:cNvPr id="292871" name="Freeform 788"/>
        <xdr:cNvSpPr>
          <a:spLocks/>
        </xdr:cNvSpPr>
      </xdr:nvSpPr>
      <xdr:spPr bwMode="auto">
        <a:xfrm>
          <a:off x="11410950" y="10715625"/>
          <a:ext cx="600076" cy="295276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209550</xdr:colOff>
      <xdr:row>64</xdr:row>
      <xdr:rowOff>0</xdr:rowOff>
    </xdr:from>
    <xdr:to>
      <xdr:col>16</xdr:col>
      <xdr:colOff>342900</xdr:colOff>
      <xdr:row>64</xdr:row>
      <xdr:rowOff>104775</xdr:rowOff>
    </xdr:to>
    <xdr:sp macro="" textlink="">
      <xdr:nvSpPr>
        <xdr:cNvPr id="292876" name="AutoShape 794"/>
        <xdr:cNvSpPr>
          <a:spLocks noChangeArrowheads="1"/>
        </xdr:cNvSpPr>
      </xdr:nvSpPr>
      <xdr:spPr bwMode="auto">
        <a:xfrm>
          <a:off x="11953875" y="10972800"/>
          <a:ext cx="1333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266699</xdr:colOff>
      <xdr:row>60</xdr:row>
      <xdr:rowOff>85726</xdr:rowOff>
    </xdr:from>
    <xdr:to>
      <xdr:col>16</xdr:col>
      <xdr:colOff>714374</xdr:colOff>
      <xdr:row>62</xdr:row>
      <xdr:rowOff>106974</xdr:rowOff>
    </xdr:to>
    <xdr:sp macro="" textlink="">
      <xdr:nvSpPr>
        <xdr:cNvPr id="292877" name="Freeform 795"/>
        <xdr:cNvSpPr>
          <a:spLocks/>
        </xdr:cNvSpPr>
      </xdr:nvSpPr>
      <xdr:spPr bwMode="auto">
        <a:xfrm>
          <a:off x="12011024" y="10372726"/>
          <a:ext cx="447675" cy="364148"/>
        </a:xfrm>
        <a:custGeom>
          <a:avLst/>
          <a:gdLst>
            <a:gd name="T0" fmla="*/ 0 w 42"/>
            <a:gd name="T1" fmla="*/ 0 h 32"/>
            <a:gd name="T2" fmla="*/ 0 w 42"/>
            <a:gd name="T3" fmla="*/ 2147483647 h 32"/>
            <a:gd name="T4" fmla="*/ 2147483647 w 42"/>
            <a:gd name="T5" fmla="*/ 2147483647 h 3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2" h="32">
              <a:moveTo>
                <a:pt x="0" y="0"/>
              </a:moveTo>
              <a:lnTo>
                <a:pt x="0" y="32"/>
              </a:lnTo>
              <a:lnTo>
                <a:pt x="42" y="3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178777</xdr:colOff>
      <xdr:row>62</xdr:row>
      <xdr:rowOff>9525</xdr:rowOff>
    </xdr:from>
    <xdr:to>
      <xdr:col>16</xdr:col>
      <xdr:colOff>340702</xdr:colOff>
      <xdr:row>62</xdr:row>
      <xdr:rowOff>161925</xdr:rowOff>
    </xdr:to>
    <xdr:sp macro="" textlink="">
      <xdr:nvSpPr>
        <xdr:cNvPr id="292878" name="Oval 796"/>
        <xdr:cNvSpPr>
          <a:spLocks noChangeArrowheads="1"/>
        </xdr:cNvSpPr>
      </xdr:nvSpPr>
      <xdr:spPr bwMode="auto">
        <a:xfrm>
          <a:off x="11923102" y="10639425"/>
          <a:ext cx="16192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704850</xdr:colOff>
      <xdr:row>48</xdr:row>
      <xdr:rowOff>19050</xdr:rowOff>
    </xdr:to>
    <xdr:sp macro="" textlink="">
      <xdr:nvSpPr>
        <xdr:cNvPr id="292883" name="Freeform 802"/>
        <xdr:cNvSpPr>
          <a:spLocks/>
        </xdr:cNvSpPr>
      </xdr:nvSpPr>
      <xdr:spPr bwMode="auto">
        <a:xfrm>
          <a:off x="10201275" y="7715250"/>
          <a:ext cx="704850" cy="533400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714375</xdr:colOff>
      <xdr:row>44</xdr:row>
      <xdr:rowOff>114300</xdr:rowOff>
    </xdr:from>
    <xdr:to>
      <xdr:col>14</xdr:col>
      <xdr:colOff>76200</xdr:colOff>
      <xdr:row>45</xdr:row>
      <xdr:rowOff>85725</xdr:rowOff>
    </xdr:to>
    <xdr:sp macro="" textlink="">
      <xdr:nvSpPr>
        <xdr:cNvPr id="292884" name="Oval 803"/>
        <xdr:cNvSpPr>
          <a:spLocks noChangeArrowheads="1"/>
        </xdr:cNvSpPr>
      </xdr:nvSpPr>
      <xdr:spPr bwMode="auto">
        <a:xfrm>
          <a:off x="10144125" y="7658100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714375</xdr:colOff>
      <xdr:row>47</xdr:row>
      <xdr:rowOff>152400</xdr:rowOff>
    </xdr:from>
    <xdr:to>
      <xdr:col>14</xdr:col>
      <xdr:colOff>66675</xdr:colOff>
      <xdr:row>48</xdr:row>
      <xdr:rowOff>95250</xdr:rowOff>
    </xdr:to>
    <xdr:sp macro="" textlink="">
      <xdr:nvSpPr>
        <xdr:cNvPr id="292885" name="AutoShape 804"/>
        <xdr:cNvSpPr>
          <a:spLocks noChangeArrowheads="1"/>
        </xdr:cNvSpPr>
      </xdr:nvSpPr>
      <xdr:spPr bwMode="auto">
        <a:xfrm>
          <a:off x="10144125" y="8210550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85725</xdr:colOff>
      <xdr:row>45</xdr:row>
      <xdr:rowOff>9525</xdr:rowOff>
    </xdr:from>
    <xdr:to>
      <xdr:col>13</xdr:col>
      <xdr:colOff>714375</xdr:colOff>
      <xdr:row>45</xdr:row>
      <xdr:rowOff>19050</xdr:rowOff>
    </xdr:to>
    <xdr:sp macro="" textlink="">
      <xdr:nvSpPr>
        <xdr:cNvPr id="292887" name="Freeform 806"/>
        <xdr:cNvSpPr>
          <a:spLocks/>
        </xdr:cNvSpPr>
      </xdr:nvSpPr>
      <xdr:spPr bwMode="auto">
        <a:xfrm>
          <a:off x="9515475" y="7724775"/>
          <a:ext cx="628650" cy="9525"/>
        </a:xfrm>
        <a:custGeom>
          <a:avLst/>
          <a:gdLst>
            <a:gd name="T0" fmla="*/ 2147483647 w 66"/>
            <a:gd name="T1" fmla="*/ 0 h 1"/>
            <a:gd name="T2" fmla="*/ 0 w 66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66" h="1">
              <a:moveTo>
                <a:pt x="66" y="0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314325</xdr:colOff>
      <xdr:row>60</xdr:row>
      <xdr:rowOff>89389</xdr:rowOff>
    </xdr:from>
    <xdr:to>
      <xdr:col>16</xdr:col>
      <xdr:colOff>692394</xdr:colOff>
      <xdr:row>62</xdr:row>
      <xdr:rowOff>77665</xdr:rowOff>
    </xdr:to>
    <xdr:sp macro="" textlink="">
      <xdr:nvSpPr>
        <xdr:cNvPr id="41767" name="Text Box 807"/>
        <xdr:cNvSpPr txBox="1">
          <a:spLocks noChangeArrowheads="1"/>
        </xdr:cNvSpPr>
      </xdr:nvSpPr>
      <xdr:spPr bwMode="auto">
        <a:xfrm>
          <a:off x="12058650" y="10376389"/>
          <a:ext cx="378069" cy="331176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キグ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ナス</a:t>
          </a:r>
        </a:p>
      </xdr:txBody>
    </xdr:sp>
    <xdr:clientData/>
  </xdr:twoCellAnchor>
  <xdr:twoCellAnchor>
    <xdr:from>
      <xdr:col>5</xdr:col>
      <xdr:colOff>28573</xdr:colOff>
      <xdr:row>62</xdr:row>
      <xdr:rowOff>161924</xdr:rowOff>
    </xdr:from>
    <xdr:to>
      <xdr:col>5</xdr:col>
      <xdr:colOff>714374</xdr:colOff>
      <xdr:row>63</xdr:row>
      <xdr:rowOff>171449</xdr:rowOff>
    </xdr:to>
    <xdr:grpSp>
      <xdr:nvGrpSpPr>
        <xdr:cNvPr id="292889" name="Group 808"/>
        <xdr:cNvGrpSpPr>
          <a:grpSpLocks/>
        </xdr:cNvGrpSpPr>
      </xdr:nvGrpSpPr>
      <xdr:grpSpPr bwMode="auto">
        <a:xfrm rot="5400000">
          <a:off x="3534809" y="10694710"/>
          <a:ext cx="183459" cy="685801"/>
          <a:chOff x="718" y="97"/>
          <a:chExt cx="23" cy="15"/>
        </a:xfrm>
      </xdr:grpSpPr>
      <xdr:sp macro="" textlink="">
        <xdr:nvSpPr>
          <xdr:cNvPr id="293288" name="Freeform 809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3289" name="Freeform 810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16</xdr:col>
      <xdr:colOff>66675</xdr:colOff>
      <xdr:row>22</xdr:row>
      <xdr:rowOff>161925</xdr:rowOff>
    </xdr:from>
    <xdr:to>
      <xdr:col>16</xdr:col>
      <xdr:colOff>315058</xdr:colOff>
      <xdr:row>24</xdr:row>
      <xdr:rowOff>155330</xdr:rowOff>
    </xdr:to>
    <xdr:sp macro="" textlink="">
      <xdr:nvSpPr>
        <xdr:cNvPr id="41771" name="Text Box 811"/>
        <xdr:cNvSpPr txBox="1">
          <a:spLocks noChangeArrowheads="1"/>
        </xdr:cNvSpPr>
      </xdr:nvSpPr>
      <xdr:spPr bwMode="auto">
        <a:xfrm>
          <a:off x="11811000" y="3933825"/>
          <a:ext cx="248383" cy="33630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ﾛｰｿﾝ</a:t>
          </a:r>
        </a:p>
      </xdr:txBody>
    </xdr:sp>
    <xdr:clientData/>
  </xdr:twoCellAnchor>
  <xdr:twoCellAnchor>
    <xdr:from>
      <xdr:col>15</xdr:col>
      <xdr:colOff>723900</xdr:colOff>
      <xdr:row>22</xdr:row>
      <xdr:rowOff>66675</xdr:rowOff>
    </xdr:from>
    <xdr:to>
      <xdr:col>16</xdr:col>
      <xdr:colOff>85725</xdr:colOff>
      <xdr:row>23</xdr:row>
      <xdr:rowOff>38100</xdr:rowOff>
    </xdr:to>
    <xdr:sp macro="" textlink="">
      <xdr:nvSpPr>
        <xdr:cNvPr id="292891" name="Oval 812"/>
        <xdr:cNvSpPr>
          <a:spLocks noChangeArrowheads="1"/>
        </xdr:cNvSpPr>
      </xdr:nvSpPr>
      <xdr:spPr bwMode="auto">
        <a:xfrm>
          <a:off x="11696700" y="3838575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16</xdr:col>
      <xdr:colOff>40482</xdr:colOff>
      <xdr:row>19</xdr:row>
      <xdr:rowOff>142822</xdr:rowOff>
    </xdr:from>
    <xdr:ext cx="292894" cy="165173"/>
    <xdr:sp macro="" textlink="">
      <xdr:nvSpPr>
        <xdr:cNvPr id="41773" name="Text Box 813"/>
        <xdr:cNvSpPr txBox="1">
          <a:spLocks noChangeArrowheads="1"/>
        </xdr:cNvSpPr>
      </xdr:nvSpPr>
      <xdr:spPr bwMode="auto">
        <a:xfrm>
          <a:off x="11821716" y="3422994"/>
          <a:ext cx="292894" cy="165173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門前</a:t>
          </a:r>
        </a:p>
      </xdr:txBody>
    </xdr:sp>
    <xdr:clientData/>
  </xdr:oneCellAnchor>
  <xdr:twoCellAnchor>
    <xdr:from>
      <xdr:col>13</xdr:col>
      <xdr:colOff>466725</xdr:colOff>
      <xdr:row>27</xdr:row>
      <xdr:rowOff>0</xdr:rowOff>
    </xdr:from>
    <xdr:to>
      <xdr:col>14</xdr:col>
      <xdr:colOff>0</xdr:colOff>
      <xdr:row>28</xdr:row>
      <xdr:rowOff>161925</xdr:rowOff>
    </xdr:to>
    <xdr:sp macro="" textlink="">
      <xdr:nvSpPr>
        <xdr:cNvPr id="292893" name="Freeform 814"/>
        <xdr:cNvSpPr>
          <a:spLocks/>
        </xdr:cNvSpPr>
      </xdr:nvSpPr>
      <xdr:spPr bwMode="auto">
        <a:xfrm flipH="1">
          <a:off x="9896475" y="4629150"/>
          <a:ext cx="304800" cy="333375"/>
        </a:xfrm>
        <a:custGeom>
          <a:avLst/>
          <a:gdLst>
            <a:gd name="T0" fmla="*/ 0 w 42"/>
            <a:gd name="T1" fmla="*/ 0 h 32"/>
            <a:gd name="T2" fmla="*/ 0 w 42"/>
            <a:gd name="T3" fmla="*/ 2147483647 h 32"/>
            <a:gd name="T4" fmla="*/ 2147483647 w 42"/>
            <a:gd name="T5" fmla="*/ 2147483647 h 3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2" h="32">
              <a:moveTo>
                <a:pt x="0" y="0"/>
              </a:moveTo>
              <a:lnTo>
                <a:pt x="0" y="32"/>
              </a:lnTo>
              <a:lnTo>
                <a:pt x="42" y="3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581025</xdr:colOff>
      <xdr:row>50</xdr:row>
      <xdr:rowOff>19050</xdr:rowOff>
    </xdr:from>
    <xdr:to>
      <xdr:col>12</xdr:col>
      <xdr:colOff>133350</xdr:colOff>
      <xdr:row>51</xdr:row>
      <xdr:rowOff>0</xdr:rowOff>
    </xdr:to>
    <xdr:sp macro="" textlink="">
      <xdr:nvSpPr>
        <xdr:cNvPr id="41777" name="Text Box 817"/>
        <xdr:cNvSpPr txBox="1">
          <a:spLocks noChangeArrowheads="1"/>
        </xdr:cNvSpPr>
      </xdr:nvSpPr>
      <xdr:spPr bwMode="auto">
        <a:xfrm>
          <a:off x="8467725" y="8591550"/>
          <a:ext cx="3238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322384</xdr:colOff>
      <xdr:row>61</xdr:row>
      <xdr:rowOff>84993</xdr:rowOff>
    </xdr:from>
    <xdr:to>
      <xdr:col>14</xdr:col>
      <xdr:colOff>739287</xdr:colOff>
      <xdr:row>61</xdr:row>
      <xdr:rowOff>134376</xdr:rowOff>
    </xdr:to>
    <xdr:sp macro="" textlink="">
      <xdr:nvSpPr>
        <xdr:cNvPr id="292898" name="Freeform 819"/>
        <xdr:cNvSpPr>
          <a:spLocks/>
        </xdr:cNvSpPr>
      </xdr:nvSpPr>
      <xdr:spPr bwMode="auto">
        <a:xfrm>
          <a:off x="10523659" y="10543443"/>
          <a:ext cx="416903" cy="49383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646970</xdr:colOff>
      <xdr:row>61</xdr:row>
      <xdr:rowOff>76200</xdr:rowOff>
    </xdr:from>
    <xdr:to>
      <xdr:col>14</xdr:col>
      <xdr:colOff>313595</xdr:colOff>
      <xdr:row>61</xdr:row>
      <xdr:rowOff>85725</xdr:rowOff>
    </xdr:to>
    <xdr:sp macro="" textlink="">
      <xdr:nvSpPr>
        <xdr:cNvPr id="292899" name="Line 820"/>
        <xdr:cNvSpPr>
          <a:spLocks noChangeShapeType="1"/>
        </xdr:cNvSpPr>
      </xdr:nvSpPr>
      <xdr:spPr bwMode="auto">
        <a:xfrm flipV="1">
          <a:off x="10076720" y="10534650"/>
          <a:ext cx="4381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428625</xdr:colOff>
      <xdr:row>29</xdr:row>
      <xdr:rowOff>76200</xdr:rowOff>
    </xdr:from>
    <xdr:to>
      <xdr:col>14</xdr:col>
      <xdr:colOff>466725</xdr:colOff>
      <xdr:row>31</xdr:row>
      <xdr:rowOff>123825</xdr:rowOff>
    </xdr:to>
    <xdr:grpSp>
      <xdr:nvGrpSpPr>
        <xdr:cNvPr id="292901" name="Group 822"/>
        <xdr:cNvGrpSpPr>
          <a:grpSpLocks/>
        </xdr:cNvGrpSpPr>
      </xdr:nvGrpSpPr>
      <xdr:grpSpPr bwMode="auto">
        <a:xfrm rot="5400000">
          <a:off x="10437537" y="5299006"/>
          <a:ext cx="395494" cy="38100"/>
          <a:chOff x="667" y="101"/>
          <a:chExt cx="53" cy="8"/>
        </a:xfrm>
      </xdr:grpSpPr>
      <xdr:sp macro="" textlink="">
        <xdr:nvSpPr>
          <xdr:cNvPr id="293286" name="Freeform 823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93287" name="Freeform 824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14</xdr:col>
      <xdr:colOff>285750</xdr:colOff>
      <xdr:row>28</xdr:row>
      <xdr:rowOff>28575</xdr:rowOff>
    </xdr:from>
    <xdr:to>
      <xdr:col>14</xdr:col>
      <xdr:colOff>495300</xdr:colOff>
      <xdr:row>29</xdr:row>
      <xdr:rowOff>142875</xdr:rowOff>
    </xdr:to>
    <xdr:grpSp>
      <xdr:nvGrpSpPr>
        <xdr:cNvPr id="292902" name="Group 825"/>
        <xdr:cNvGrpSpPr>
          <a:grpSpLocks/>
        </xdr:cNvGrpSpPr>
      </xdr:nvGrpSpPr>
      <xdr:grpSpPr bwMode="auto">
        <a:xfrm rot="5400000">
          <a:off x="10434016" y="4938092"/>
          <a:ext cx="288235" cy="209550"/>
          <a:chOff x="718" y="97"/>
          <a:chExt cx="23" cy="15"/>
        </a:xfrm>
      </xdr:grpSpPr>
      <xdr:sp macro="" textlink="">
        <xdr:nvSpPr>
          <xdr:cNvPr id="293284" name="Freeform 82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3285" name="Freeform 82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14</xdr:col>
      <xdr:colOff>0</xdr:colOff>
      <xdr:row>28</xdr:row>
      <xdr:rowOff>167054</xdr:rowOff>
    </xdr:from>
    <xdr:to>
      <xdr:col>14</xdr:col>
      <xdr:colOff>685800</xdr:colOff>
      <xdr:row>32</xdr:row>
      <xdr:rowOff>142875</xdr:rowOff>
    </xdr:to>
    <xdr:sp macro="" textlink="">
      <xdr:nvSpPr>
        <xdr:cNvPr id="292903" name="Freeform 828"/>
        <xdr:cNvSpPr>
          <a:spLocks/>
        </xdr:cNvSpPr>
      </xdr:nvSpPr>
      <xdr:spPr bwMode="auto">
        <a:xfrm>
          <a:off x="10201275" y="4967654"/>
          <a:ext cx="685800" cy="661621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695325</xdr:colOff>
      <xdr:row>28</xdr:row>
      <xdr:rowOff>85725</xdr:rowOff>
    </xdr:from>
    <xdr:to>
      <xdr:col>14</xdr:col>
      <xdr:colOff>85725</xdr:colOff>
      <xdr:row>29</xdr:row>
      <xdr:rowOff>76200</xdr:rowOff>
    </xdr:to>
    <xdr:sp macro="" textlink="">
      <xdr:nvSpPr>
        <xdr:cNvPr id="292904" name="Oval 829"/>
        <xdr:cNvSpPr>
          <a:spLocks noChangeArrowheads="1"/>
        </xdr:cNvSpPr>
      </xdr:nvSpPr>
      <xdr:spPr bwMode="auto">
        <a:xfrm>
          <a:off x="10125075" y="4886325"/>
          <a:ext cx="16192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333375</xdr:colOff>
      <xdr:row>29</xdr:row>
      <xdr:rowOff>66675</xdr:rowOff>
    </xdr:from>
    <xdr:to>
      <xdr:col>14</xdr:col>
      <xdr:colOff>409575</xdr:colOff>
      <xdr:row>31</xdr:row>
      <xdr:rowOff>104775</xdr:rowOff>
    </xdr:to>
    <xdr:grpSp>
      <xdr:nvGrpSpPr>
        <xdr:cNvPr id="292905" name="Group 830"/>
        <xdr:cNvGrpSpPr>
          <a:grpSpLocks/>
        </xdr:cNvGrpSpPr>
      </xdr:nvGrpSpPr>
      <xdr:grpSpPr bwMode="auto">
        <a:xfrm rot="5400000">
          <a:off x="10366099" y="5265669"/>
          <a:ext cx="385969" cy="76200"/>
          <a:chOff x="667" y="101"/>
          <a:chExt cx="53" cy="8"/>
        </a:xfrm>
      </xdr:grpSpPr>
      <xdr:sp macro="" textlink="">
        <xdr:nvSpPr>
          <xdr:cNvPr id="293282" name="Freeform 831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93283" name="Freeform 832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14</xdr:col>
      <xdr:colOff>371475</xdr:colOff>
      <xdr:row>27</xdr:row>
      <xdr:rowOff>0</xdr:rowOff>
    </xdr:from>
    <xdr:to>
      <xdr:col>14</xdr:col>
      <xdr:colOff>400050</xdr:colOff>
      <xdr:row>28</xdr:row>
      <xdr:rowOff>47625</xdr:rowOff>
    </xdr:to>
    <xdr:sp macro="" textlink="">
      <xdr:nvSpPr>
        <xdr:cNvPr id="292906" name="Freeform 833"/>
        <xdr:cNvSpPr>
          <a:spLocks/>
        </xdr:cNvSpPr>
      </xdr:nvSpPr>
      <xdr:spPr bwMode="auto">
        <a:xfrm rot="5400000">
          <a:off x="10477500" y="4724400"/>
          <a:ext cx="21907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333375</xdr:colOff>
      <xdr:row>27</xdr:row>
      <xdr:rowOff>0</xdr:rowOff>
    </xdr:from>
    <xdr:to>
      <xdr:col>14</xdr:col>
      <xdr:colOff>361950</xdr:colOff>
      <xdr:row>28</xdr:row>
      <xdr:rowOff>66675</xdr:rowOff>
    </xdr:to>
    <xdr:sp macro="" textlink="">
      <xdr:nvSpPr>
        <xdr:cNvPr id="292907" name="Freeform 834"/>
        <xdr:cNvSpPr>
          <a:spLocks/>
        </xdr:cNvSpPr>
      </xdr:nvSpPr>
      <xdr:spPr bwMode="auto">
        <a:xfrm rot="5400000">
          <a:off x="10429875" y="4733925"/>
          <a:ext cx="2381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200025</xdr:colOff>
      <xdr:row>45</xdr:row>
      <xdr:rowOff>142875</xdr:rowOff>
    </xdr:from>
    <xdr:to>
      <xdr:col>12</xdr:col>
      <xdr:colOff>0</xdr:colOff>
      <xdr:row>48</xdr:row>
      <xdr:rowOff>95250</xdr:rowOff>
    </xdr:to>
    <xdr:sp macro="" textlink="">
      <xdr:nvSpPr>
        <xdr:cNvPr id="292913" name="Freeform 840"/>
        <xdr:cNvSpPr>
          <a:spLocks/>
        </xdr:cNvSpPr>
      </xdr:nvSpPr>
      <xdr:spPr bwMode="auto">
        <a:xfrm>
          <a:off x="8086725" y="7858125"/>
          <a:ext cx="571500" cy="466725"/>
        </a:xfrm>
        <a:custGeom>
          <a:avLst/>
          <a:gdLst>
            <a:gd name="T0" fmla="*/ 2147483647 w 60"/>
            <a:gd name="T1" fmla="*/ 2147483647 h 50"/>
            <a:gd name="T2" fmla="*/ 2147483647 w 60"/>
            <a:gd name="T3" fmla="*/ 2147483647 h 50"/>
            <a:gd name="T4" fmla="*/ 0 w 60"/>
            <a:gd name="T5" fmla="*/ 0 h 5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0" h="50">
              <a:moveTo>
                <a:pt x="60" y="50"/>
              </a:moveTo>
              <a:lnTo>
                <a:pt x="60" y="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762000</xdr:colOff>
      <xdr:row>43</xdr:row>
      <xdr:rowOff>0</xdr:rowOff>
    </xdr:from>
    <xdr:to>
      <xdr:col>12</xdr:col>
      <xdr:colOff>0</xdr:colOff>
      <xdr:row>46</xdr:row>
      <xdr:rowOff>0</xdr:rowOff>
    </xdr:to>
    <xdr:sp macro="" textlink="">
      <xdr:nvSpPr>
        <xdr:cNvPr id="292914" name="Line 841"/>
        <xdr:cNvSpPr>
          <a:spLocks noChangeShapeType="1"/>
        </xdr:cNvSpPr>
      </xdr:nvSpPr>
      <xdr:spPr bwMode="auto">
        <a:xfrm flipH="1" flipV="1">
          <a:off x="8648700" y="7372350"/>
          <a:ext cx="9525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12</xdr:col>
      <xdr:colOff>62279</xdr:colOff>
      <xdr:row>44</xdr:row>
      <xdr:rowOff>108270</xdr:rowOff>
    </xdr:from>
    <xdr:ext cx="628650" cy="293414"/>
    <xdr:sp macro="" textlink="">
      <xdr:nvSpPr>
        <xdr:cNvPr id="41802" name="Text Box 842"/>
        <xdr:cNvSpPr txBox="1">
          <a:spLocks noChangeArrowheads="1"/>
        </xdr:cNvSpPr>
      </xdr:nvSpPr>
      <xdr:spPr bwMode="auto">
        <a:xfrm>
          <a:off x="8720504" y="7652070"/>
          <a:ext cx="628650" cy="29341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伊太祁曽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神社　　　</a:t>
          </a:r>
        </a:p>
      </xdr:txBody>
    </xdr:sp>
    <xdr:clientData/>
  </xdr:oneCellAnchor>
  <xdr:twoCellAnchor>
    <xdr:from>
      <xdr:col>11</xdr:col>
      <xdr:colOff>704850</xdr:colOff>
      <xdr:row>47</xdr:row>
      <xdr:rowOff>161925</xdr:rowOff>
    </xdr:from>
    <xdr:to>
      <xdr:col>12</xdr:col>
      <xdr:colOff>66675</xdr:colOff>
      <xdr:row>48</xdr:row>
      <xdr:rowOff>114300</xdr:rowOff>
    </xdr:to>
    <xdr:sp macro="" textlink="">
      <xdr:nvSpPr>
        <xdr:cNvPr id="292916" name="AutoShape 843"/>
        <xdr:cNvSpPr>
          <a:spLocks noChangeArrowheads="1"/>
        </xdr:cNvSpPr>
      </xdr:nvSpPr>
      <xdr:spPr bwMode="auto">
        <a:xfrm>
          <a:off x="8591550" y="822007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641731</xdr:colOff>
      <xdr:row>7</xdr:row>
      <xdr:rowOff>9525</xdr:rowOff>
    </xdr:from>
    <xdr:to>
      <xdr:col>3</xdr:col>
      <xdr:colOff>641731</xdr:colOff>
      <xdr:row>8</xdr:row>
      <xdr:rowOff>66675</xdr:rowOff>
    </xdr:to>
    <xdr:sp macro="" textlink="">
      <xdr:nvSpPr>
        <xdr:cNvPr id="292928" name="Line 859"/>
        <xdr:cNvSpPr>
          <a:spLocks noChangeShapeType="1"/>
        </xdr:cNvSpPr>
      </xdr:nvSpPr>
      <xdr:spPr bwMode="auto">
        <a:xfrm flipV="1">
          <a:off x="2362184" y="1218009"/>
          <a:ext cx="0" cy="22979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85725</xdr:colOff>
      <xdr:row>6</xdr:row>
      <xdr:rowOff>38100</xdr:rowOff>
    </xdr:from>
    <xdr:ext cx="676275" cy="300595"/>
    <xdr:sp macro="" textlink="">
      <xdr:nvSpPr>
        <xdr:cNvPr id="41820" name="Text Box 860"/>
        <xdr:cNvSpPr txBox="1">
          <a:spLocks noChangeArrowheads="1"/>
        </xdr:cNvSpPr>
      </xdr:nvSpPr>
      <xdr:spPr bwMode="auto">
        <a:xfrm>
          <a:off x="2571750" y="1066800"/>
          <a:ext cx="676275" cy="30059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泉佐野　　　　　　りんくう公園</a:t>
          </a:r>
        </a:p>
      </xdr:txBody>
    </xdr:sp>
    <xdr:clientData/>
  </xdr:oneCellAnchor>
  <xdr:twoCellAnchor>
    <xdr:from>
      <xdr:col>4</xdr:col>
      <xdr:colOff>314325</xdr:colOff>
      <xdr:row>4</xdr:row>
      <xdr:rowOff>104775</xdr:rowOff>
    </xdr:from>
    <xdr:to>
      <xdr:col>4</xdr:col>
      <xdr:colOff>447675</xdr:colOff>
      <xdr:row>5</xdr:row>
      <xdr:rowOff>38100</xdr:rowOff>
    </xdr:to>
    <xdr:sp macro="" textlink="">
      <xdr:nvSpPr>
        <xdr:cNvPr id="292930" name="AutoShape 861"/>
        <xdr:cNvSpPr>
          <a:spLocks noChangeArrowheads="1"/>
        </xdr:cNvSpPr>
      </xdr:nvSpPr>
      <xdr:spPr bwMode="auto">
        <a:xfrm>
          <a:off x="2800350" y="790575"/>
          <a:ext cx="1333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581025</xdr:colOff>
      <xdr:row>6</xdr:row>
      <xdr:rowOff>85724</xdr:rowOff>
    </xdr:from>
    <xdr:to>
      <xdr:col>3</xdr:col>
      <xdr:colOff>733425</xdr:colOff>
      <xdr:row>7</xdr:row>
      <xdr:rowOff>57149</xdr:rowOff>
    </xdr:to>
    <xdr:sp macro="" textlink="">
      <xdr:nvSpPr>
        <xdr:cNvPr id="292931" name="Oval 862"/>
        <xdr:cNvSpPr>
          <a:spLocks noChangeArrowheads="1"/>
        </xdr:cNvSpPr>
      </xdr:nvSpPr>
      <xdr:spPr bwMode="auto">
        <a:xfrm>
          <a:off x="2295525" y="1114424"/>
          <a:ext cx="15240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4</xdr:col>
      <xdr:colOff>38464</xdr:colOff>
      <xdr:row>5</xdr:row>
      <xdr:rowOff>49823</xdr:rowOff>
    </xdr:from>
    <xdr:ext cx="356824" cy="168508"/>
    <xdr:sp macro="" textlink="">
      <xdr:nvSpPr>
        <xdr:cNvPr id="41823" name="Text Box 863"/>
        <xdr:cNvSpPr txBox="1">
          <a:spLocks noChangeArrowheads="1"/>
        </xdr:cNvSpPr>
      </xdr:nvSpPr>
      <xdr:spPr bwMode="auto">
        <a:xfrm>
          <a:off x="2532823" y="913026"/>
          <a:ext cx="356824" cy="16850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twoCellAnchor>
    <xdr:from>
      <xdr:col>3</xdr:col>
      <xdr:colOff>590550</xdr:colOff>
      <xdr:row>53</xdr:row>
      <xdr:rowOff>152400</xdr:rowOff>
    </xdr:from>
    <xdr:to>
      <xdr:col>4</xdr:col>
      <xdr:colOff>47625</xdr:colOff>
      <xdr:row>55</xdr:row>
      <xdr:rowOff>76200</xdr:rowOff>
    </xdr:to>
    <xdr:sp macro="" textlink="">
      <xdr:nvSpPr>
        <xdr:cNvPr id="292940" name="Freeform 871"/>
        <xdr:cNvSpPr>
          <a:spLocks/>
        </xdr:cNvSpPr>
      </xdr:nvSpPr>
      <xdr:spPr bwMode="auto">
        <a:xfrm>
          <a:off x="3848100" y="9239250"/>
          <a:ext cx="228600" cy="266700"/>
        </a:xfrm>
        <a:custGeom>
          <a:avLst/>
          <a:gdLst>
            <a:gd name="T0" fmla="*/ 0 w 24"/>
            <a:gd name="T1" fmla="*/ 2147483647 h 28"/>
            <a:gd name="T2" fmla="*/ 2147483647 w 24"/>
            <a:gd name="T3" fmla="*/ 0 h 28"/>
            <a:gd name="T4" fmla="*/ 2147483647 w 24"/>
            <a:gd name="T5" fmla="*/ 2147483647 h 28"/>
            <a:gd name="T6" fmla="*/ 2147483647 w 24"/>
            <a:gd name="T7" fmla="*/ 2147483647 h 2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4" h="28">
              <a:moveTo>
                <a:pt x="0" y="5"/>
              </a:moveTo>
              <a:lnTo>
                <a:pt x="4" y="0"/>
              </a:lnTo>
              <a:lnTo>
                <a:pt x="24" y="21"/>
              </a:lnTo>
              <a:lnTo>
                <a:pt x="19" y="28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676275</xdr:colOff>
      <xdr:row>53</xdr:row>
      <xdr:rowOff>133350</xdr:rowOff>
    </xdr:from>
    <xdr:to>
      <xdr:col>3</xdr:col>
      <xdr:colOff>676275</xdr:colOff>
      <xdr:row>53</xdr:row>
      <xdr:rowOff>133350</xdr:rowOff>
    </xdr:to>
    <xdr:sp macro="" textlink="">
      <xdr:nvSpPr>
        <xdr:cNvPr id="292941" name="Line 872"/>
        <xdr:cNvSpPr>
          <a:spLocks noChangeShapeType="1"/>
        </xdr:cNvSpPr>
      </xdr:nvSpPr>
      <xdr:spPr bwMode="auto">
        <a:xfrm>
          <a:off x="3933825" y="9220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714375</xdr:colOff>
      <xdr:row>53</xdr:row>
      <xdr:rowOff>28575</xdr:rowOff>
    </xdr:from>
    <xdr:to>
      <xdr:col>4</xdr:col>
      <xdr:colOff>238125</xdr:colOff>
      <xdr:row>54</xdr:row>
      <xdr:rowOff>95250</xdr:rowOff>
    </xdr:to>
    <xdr:sp macro="" textlink="">
      <xdr:nvSpPr>
        <xdr:cNvPr id="292942" name="Freeform 873"/>
        <xdr:cNvSpPr>
          <a:spLocks/>
        </xdr:cNvSpPr>
      </xdr:nvSpPr>
      <xdr:spPr bwMode="auto">
        <a:xfrm>
          <a:off x="3971925" y="9115425"/>
          <a:ext cx="295275" cy="238125"/>
        </a:xfrm>
        <a:custGeom>
          <a:avLst/>
          <a:gdLst>
            <a:gd name="T0" fmla="*/ 2147483647 w 31"/>
            <a:gd name="T1" fmla="*/ 0 h 25"/>
            <a:gd name="T2" fmla="*/ 0 w 31"/>
            <a:gd name="T3" fmla="*/ 2147483647 h 25"/>
            <a:gd name="T4" fmla="*/ 2147483647 w 31"/>
            <a:gd name="T5" fmla="*/ 2147483647 h 25"/>
            <a:gd name="T6" fmla="*/ 2147483647 w 31"/>
            <a:gd name="T7" fmla="*/ 2147483647 h 2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1" h="25">
              <a:moveTo>
                <a:pt x="1" y="0"/>
              </a:moveTo>
              <a:lnTo>
                <a:pt x="0" y="8"/>
              </a:lnTo>
              <a:lnTo>
                <a:pt x="19" y="25"/>
              </a:lnTo>
              <a:lnTo>
                <a:pt x="31" y="21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628650</xdr:colOff>
      <xdr:row>52</xdr:row>
      <xdr:rowOff>114300</xdr:rowOff>
    </xdr:from>
    <xdr:to>
      <xdr:col>13</xdr:col>
      <xdr:colOff>628650</xdr:colOff>
      <xdr:row>54</xdr:row>
      <xdr:rowOff>95250</xdr:rowOff>
    </xdr:to>
    <xdr:sp macro="" textlink="">
      <xdr:nvSpPr>
        <xdr:cNvPr id="292953" name="Line 891"/>
        <xdr:cNvSpPr>
          <a:spLocks noChangeShapeType="1"/>
        </xdr:cNvSpPr>
      </xdr:nvSpPr>
      <xdr:spPr bwMode="auto">
        <a:xfrm flipV="1">
          <a:off x="10058400" y="9029700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742950</xdr:colOff>
      <xdr:row>46</xdr:row>
      <xdr:rowOff>28575</xdr:rowOff>
    </xdr:from>
    <xdr:to>
      <xdr:col>4</xdr:col>
      <xdr:colOff>742950</xdr:colOff>
      <xdr:row>48</xdr:row>
      <xdr:rowOff>123825</xdr:rowOff>
    </xdr:to>
    <xdr:sp macro="" textlink="">
      <xdr:nvSpPr>
        <xdr:cNvPr id="292954" name="Line 892"/>
        <xdr:cNvSpPr>
          <a:spLocks noChangeShapeType="1"/>
        </xdr:cNvSpPr>
      </xdr:nvSpPr>
      <xdr:spPr bwMode="auto">
        <a:xfrm>
          <a:off x="3228975" y="7915275"/>
          <a:ext cx="0" cy="438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752470</xdr:colOff>
      <xdr:row>27</xdr:row>
      <xdr:rowOff>47627</xdr:rowOff>
    </xdr:from>
    <xdr:to>
      <xdr:col>16</xdr:col>
      <xdr:colOff>247650</xdr:colOff>
      <xdr:row>32</xdr:row>
      <xdr:rowOff>123855</xdr:rowOff>
    </xdr:to>
    <xdr:sp macro="" textlink="">
      <xdr:nvSpPr>
        <xdr:cNvPr id="292957" name="Freeform 899"/>
        <xdr:cNvSpPr>
          <a:spLocks/>
        </xdr:cNvSpPr>
      </xdr:nvSpPr>
      <xdr:spPr bwMode="auto">
        <a:xfrm rot="21361277">
          <a:off x="11725270" y="4676777"/>
          <a:ext cx="266705" cy="933478"/>
        </a:xfrm>
        <a:custGeom>
          <a:avLst/>
          <a:gdLst>
            <a:gd name="T0" fmla="*/ 2147483647 w 13"/>
            <a:gd name="T1" fmla="*/ 2147483647 h 58"/>
            <a:gd name="T2" fmla="*/ 0 w 13"/>
            <a:gd name="T3" fmla="*/ 2147483647 h 58"/>
            <a:gd name="T4" fmla="*/ 0 w 13"/>
            <a:gd name="T5" fmla="*/ 0 h 58"/>
            <a:gd name="T6" fmla="*/ 0 60000 65536"/>
            <a:gd name="T7" fmla="*/ 0 60000 65536"/>
            <a:gd name="T8" fmla="*/ 0 60000 65536"/>
            <a:gd name="connsiteX0" fmla="*/ 714 w 714"/>
            <a:gd name="connsiteY0" fmla="*/ 19310 h 19310"/>
            <a:gd name="connsiteX1" fmla="*/ 0 w 714"/>
            <a:gd name="connsiteY1" fmla="*/ 9828 h 19310"/>
            <a:gd name="connsiteX2" fmla="*/ 0 w 714"/>
            <a:gd name="connsiteY2" fmla="*/ 0 h 19310"/>
            <a:gd name="connsiteX0" fmla="*/ 0 w 20013"/>
            <a:gd name="connsiteY0" fmla="*/ 8929 h 8929"/>
            <a:gd name="connsiteX1" fmla="*/ 20013 w 20013"/>
            <a:gd name="connsiteY1" fmla="*/ 5090 h 8929"/>
            <a:gd name="connsiteX2" fmla="*/ 20013 w 20013"/>
            <a:gd name="connsiteY2" fmla="*/ 0 h 8929"/>
            <a:gd name="connsiteX0" fmla="*/ 0 w 139973"/>
            <a:gd name="connsiteY0" fmla="*/ 9800 h 9800"/>
            <a:gd name="connsiteX1" fmla="*/ 10000 w 139973"/>
            <a:gd name="connsiteY1" fmla="*/ 5501 h 9800"/>
            <a:gd name="connsiteX2" fmla="*/ 139973 w 139973"/>
            <a:gd name="connsiteY2" fmla="*/ 0 h 9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9973" h="9800">
              <a:moveTo>
                <a:pt x="0" y="9800"/>
              </a:moveTo>
              <a:lnTo>
                <a:pt x="10000" y="5501"/>
              </a:lnTo>
              <a:lnTo>
                <a:pt x="139973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118696</xdr:colOff>
      <xdr:row>36</xdr:row>
      <xdr:rowOff>95250</xdr:rowOff>
    </xdr:from>
    <xdr:to>
      <xdr:col>15</xdr:col>
      <xdr:colOff>42496</xdr:colOff>
      <xdr:row>38</xdr:row>
      <xdr:rowOff>66675</xdr:rowOff>
    </xdr:to>
    <xdr:sp macro="" textlink="">
      <xdr:nvSpPr>
        <xdr:cNvPr id="41869" name="Text Box 909"/>
        <xdr:cNvSpPr txBox="1">
          <a:spLocks noChangeArrowheads="1"/>
        </xdr:cNvSpPr>
      </xdr:nvSpPr>
      <xdr:spPr bwMode="auto">
        <a:xfrm>
          <a:off x="10319971" y="6267450"/>
          <a:ext cx="6953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あっそ歯科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クリニック</a:t>
          </a:r>
        </a:p>
      </xdr:txBody>
    </xdr:sp>
    <xdr:clientData/>
  </xdr:twoCellAnchor>
  <xdr:twoCellAnchor>
    <xdr:from>
      <xdr:col>13</xdr:col>
      <xdr:colOff>333375</xdr:colOff>
      <xdr:row>4</xdr:row>
      <xdr:rowOff>28575</xdr:rowOff>
    </xdr:from>
    <xdr:to>
      <xdr:col>14</xdr:col>
      <xdr:colOff>9525</xdr:colOff>
      <xdr:row>8</xdr:row>
      <xdr:rowOff>47625</xdr:rowOff>
    </xdr:to>
    <xdr:sp macro="" textlink="">
      <xdr:nvSpPr>
        <xdr:cNvPr id="292969" name="Freeform 911"/>
        <xdr:cNvSpPr>
          <a:spLocks/>
        </xdr:cNvSpPr>
      </xdr:nvSpPr>
      <xdr:spPr bwMode="auto">
        <a:xfrm>
          <a:off x="9763125" y="714375"/>
          <a:ext cx="447675" cy="704850"/>
        </a:xfrm>
        <a:custGeom>
          <a:avLst/>
          <a:gdLst>
            <a:gd name="T0" fmla="*/ 2147483647 w 47"/>
            <a:gd name="T1" fmla="*/ 2147483647 h 76"/>
            <a:gd name="T2" fmla="*/ 2147483647 w 47"/>
            <a:gd name="T3" fmla="*/ 2147483647 h 76"/>
            <a:gd name="T4" fmla="*/ 2147483647 w 47"/>
            <a:gd name="T5" fmla="*/ 2147483647 h 76"/>
            <a:gd name="T6" fmla="*/ 2147483647 w 47"/>
            <a:gd name="T7" fmla="*/ 2147483647 h 76"/>
            <a:gd name="T8" fmla="*/ 2147483647 w 47"/>
            <a:gd name="T9" fmla="*/ 2147483647 h 76"/>
            <a:gd name="T10" fmla="*/ 0 w 47"/>
            <a:gd name="T11" fmla="*/ 0 h 7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47" h="76">
              <a:moveTo>
                <a:pt x="47" y="76"/>
              </a:moveTo>
              <a:lnTo>
                <a:pt x="47" y="39"/>
              </a:lnTo>
              <a:lnTo>
                <a:pt x="32" y="39"/>
              </a:lnTo>
              <a:lnTo>
                <a:pt x="10" y="28"/>
              </a:lnTo>
              <a:lnTo>
                <a:pt x="6" y="17"/>
              </a:lnTo>
              <a:lnTo>
                <a:pt x="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38100</xdr:rowOff>
    </xdr:from>
    <xdr:to>
      <xdr:col>14</xdr:col>
      <xdr:colOff>9525</xdr:colOff>
      <xdr:row>6</xdr:row>
      <xdr:rowOff>19050</xdr:rowOff>
    </xdr:to>
    <xdr:sp macro="" textlink="">
      <xdr:nvSpPr>
        <xdr:cNvPr id="292970" name="Line 912"/>
        <xdr:cNvSpPr>
          <a:spLocks noChangeShapeType="1"/>
        </xdr:cNvSpPr>
      </xdr:nvSpPr>
      <xdr:spPr bwMode="auto">
        <a:xfrm flipH="1" flipV="1">
          <a:off x="10201275" y="552450"/>
          <a:ext cx="952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708024</xdr:colOff>
      <xdr:row>5</xdr:row>
      <xdr:rowOff>142874</xdr:rowOff>
    </xdr:from>
    <xdr:to>
      <xdr:col>14</xdr:col>
      <xdr:colOff>87311</xdr:colOff>
      <xdr:row>6</xdr:row>
      <xdr:rowOff>117475</xdr:rowOff>
    </xdr:to>
    <xdr:sp macro="" textlink="">
      <xdr:nvSpPr>
        <xdr:cNvPr id="292971" name="Oval 913"/>
        <xdr:cNvSpPr>
          <a:spLocks noChangeArrowheads="1"/>
        </xdr:cNvSpPr>
      </xdr:nvSpPr>
      <xdr:spPr bwMode="auto">
        <a:xfrm>
          <a:off x="10137774" y="1000124"/>
          <a:ext cx="150812" cy="14605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13</xdr:col>
      <xdr:colOff>476250</xdr:colOff>
      <xdr:row>4</xdr:row>
      <xdr:rowOff>44625</xdr:rowOff>
    </xdr:from>
    <xdr:ext cx="800100" cy="193500"/>
    <xdr:sp macro="" textlink="">
      <xdr:nvSpPr>
        <xdr:cNvPr id="41874" name="Text Box 914"/>
        <xdr:cNvSpPr txBox="1">
          <a:spLocks noChangeArrowheads="1"/>
        </xdr:cNvSpPr>
      </xdr:nvSpPr>
      <xdr:spPr bwMode="auto">
        <a:xfrm>
          <a:off x="9906000" y="730425"/>
          <a:ext cx="800100" cy="19350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那智勝浦道</a:t>
          </a:r>
        </a:p>
      </xdr:txBody>
    </xdr:sp>
    <xdr:clientData/>
  </xdr:oneCellAnchor>
  <xdr:twoCellAnchor>
    <xdr:from>
      <xdr:col>11</xdr:col>
      <xdr:colOff>733425</xdr:colOff>
      <xdr:row>11</xdr:row>
      <xdr:rowOff>0</xdr:rowOff>
    </xdr:from>
    <xdr:to>
      <xdr:col>11</xdr:col>
      <xdr:colOff>733425</xdr:colOff>
      <xdr:row>16</xdr:row>
      <xdr:rowOff>66675</xdr:rowOff>
    </xdr:to>
    <xdr:sp macro="" textlink="">
      <xdr:nvSpPr>
        <xdr:cNvPr id="292973" name="Line 915"/>
        <xdr:cNvSpPr>
          <a:spLocks noChangeShapeType="1"/>
        </xdr:cNvSpPr>
      </xdr:nvSpPr>
      <xdr:spPr bwMode="auto">
        <a:xfrm flipV="1">
          <a:off x="8620125" y="1885950"/>
          <a:ext cx="0" cy="92392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666750</xdr:colOff>
      <xdr:row>16</xdr:row>
      <xdr:rowOff>9525</xdr:rowOff>
    </xdr:from>
    <xdr:to>
      <xdr:col>12</xdr:col>
      <xdr:colOff>28575</xdr:colOff>
      <xdr:row>16</xdr:row>
      <xdr:rowOff>133350</xdr:rowOff>
    </xdr:to>
    <xdr:sp macro="" textlink="">
      <xdr:nvSpPr>
        <xdr:cNvPr id="292974" name="AutoShape 916"/>
        <xdr:cNvSpPr>
          <a:spLocks noChangeArrowheads="1"/>
        </xdr:cNvSpPr>
      </xdr:nvSpPr>
      <xdr:spPr bwMode="auto">
        <a:xfrm>
          <a:off x="8553450" y="275272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28575</xdr:colOff>
      <xdr:row>13</xdr:row>
      <xdr:rowOff>104775</xdr:rowOff>
    </xdr:from>
    <xdr:to>
      <xdr:col>12</xdr:col>
      <xdr:colOff>295275</xdr:colOff>
      <xdr:row>13</xdr:row>
      <xdr:rowOff>104775</xdr:rowOff>
    </xdr:to>
    <xdr:sp macro="" textlink="">
      <xdr:nvSpPr>
        <xdr:cNvPr id="292975" name="Line 917"/>
        <xdr:cNvSpPr>
          <a:spLocks noChangeShapeType="1"/>
        </xdr:cNvSpPr>
      </xdr:nvSpPr>
      <xdr:spPr bwMode="auto">
        <a:xfrm flipV="1">
          <a:off x="8686800" y="2333625"/>
          <a:ext cx="266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171449</xdr:colOff>
      <xdr:row>11</xdr:row>
      <xdr:rowOff>76200</xdr:rowOff>
    </xdr:from>
    <xdr:to>
      <xdr:col>12</xdr:col>
      <xdr:colOff>383930</xdr:colOff>
      <xdr:row>16</xdr:row>
      <xdr:rowOff>102577</xdr:rowOff>
    </xdr:to>
    <xdr:sp macro="" textlink="">
      <xdr:nvSpPr>
        <xdr:cNvPr id="41879" name="Text Box 919"/>
        <xdr:cNvSpPr txBox="1">
          <a:spLocks noChangeArrowheads="1"/>
        </xdr:cNvSpPr>
      </xdr:nvSpPr>
      <xdr:spPr bwMode="auto">
        <a:xfrm>
          <a:off x="8829674" y="1962150"/>
          <a:ext cx="212481" cy="883627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すさみ駅</a:t>
          </a:r>
        </a:p>
      </xdr:txBody>
    </xdr:sp>
    <xdr:clientData/>
  </xdr:twoCellAnchor>
  <xdr:twoCellAnchor>
    <xdr:from>
      <xdr:col>11</xdr:col>
      <xdr:colOff>657225</xdr:colOff>
      <xdr:row>13</xdr:row>
      <xdr:rowOff>38100</xdr:rowOff>
    </xdr:from>
    <xdr:to>
      <xdr:col>12</xdr:col>
      <xdr:colOff>38100</xdr:colOff>
      <xdr:row>14</xdr:row>
      <xdr:rowOff>19050</xdr:rowOff>
    </xdr:to>
    <xdr:sp macro="" textlink="">
      <xdr:nvSpPr>
        <xdr:cNvPr id="292978" name="Oval 920"/>
        <xdr:cNvSpPr>
          <a:spLocks noChangeArrowheads="1"/>
        </xdr:cNvSpPr>
      </xdr:nvSpPr>
      <xdr:spPr bwMode="auto">
        <a:xfrm>
          <a:off x="8543925" y="2266950"/>
          <a:ext cx="152400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704850</xdr:colOff>
      <xdr:row>23</xdr:row>
      <xdr:rowOff>142875</xdr:rowOff>
    </xdr:from>
    <xdr:to>
      <xdr:col>12</xdr:col>
      <xdr:colOff>66675</xdr:colOff>
      <xdr:row>24</xdr:row>
      <xdr:rowOff>95250</xdr:rowOff>
    </xdr:to>
    <xdr:sp macro="" textlink="">
      <xdr:nvSpPr>
        <xdr:cNvPr id="292979" name="AutoShape 922"/>
        <xdr:cNvSpPr>
          <a:spLocks noChangeArrowheads="1"/>
        </xdr:cNvSpPr>
      </xdr:nvSpPr>
      <xdr:spPr bwMode="auto">
        <a:xfrm>
          <a:off x="8591550" y="408622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409575</xdr:colOff>
      <xdr:row>21</xdr:row>
      <xdr:rowOff>114300</xdr:rowOff>
    </xdr:from>
    <xdr:to>
      <xdr:col>12</xdr:col>
      <xdr:colOff>590550</xdr:colOff>
      <xdr:row>21</xdr:row>
      <xdr:rowOff>123825</xdr:rowOff>
    </xdr:to>
    <xdr:sp macro="" textlink="">
      <xdr:nvSpPr>
        <xdr:cNvPr id="292980" name="Line 923"/>
        <xdr:cNvSpPr>
          <a:spLocks noChangeShapeType="1"/>
        </xdr:cNvSpPr>
      </xdr:nvSpPr>
      <xdr:spPr bwMode="auto">
        <a:xfrm flipH="1" flipV="1">
          <a:off x="8296275" y="3714750"/>
          <a:ext cx="9525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714375</xdr:colOff>
      <xdr:row>32</xdr:row>
      <xdr:rowOff>19050</xdr:rowOff>
    </xdr:from>
    <xdr:to>
      <xdr:col>12</xdr:col>
      <xdr:colOff>76200</xdr:colOff>
      <xdr:row>32</xdr:row>
      <xdr:rowOff>142875</xdr:rowOff>
    </xdr:to>
    <xdr:sp macro="" textlink="">
      <xdr:nvSpPr>
        <xdr:cNvPr id="292982" name="AutoShape 927"/>
        <xdr:cNvSpPr>
          <a:spLocks noChangeArrowheads="1"/>
        </xdr:cNvSpPr>
      </xdr:nvSpPr>
      <xdr:spPr bwMode="auto">
        <a:xfrm>
          <a:off x="8601075" y="55054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409575</xdr:colOff>
      <xdr:row>30</xdr:row>
      <xdr:rowOff>28575</xdr:rowOff>
    </xdr:from>
    <xdr:to>
      <xdr:col>12</xdr:col>
      <xdr:colOff>590550</xdr:colOff>
      <xdr:row>30</xdr:row>
      <xdr:rowOff>38100</xdr:rowOff>
    </xdr:to>
    <xdr:sp macro="" textlink="">
      <xdr:nvSpPr>
        <xdr:cNvPr id="292983" name="Line 928"/>
        <xdr:cNvSpPr>
          <a:spLocks noChangeShapeType="1"/>
        </xdr:cNvSpPr>
      </xdr:nvSpPr>
      <xdr:spPr bwMode="auto">
        <a:xfrm flipH="1" flipV="1">
          <a:off x="8296275" y="5172075"/>
          <a:ext cx="9525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27</xdr:row>
      <xdr:rowOff>19050</xdr:rowOff>
    </xdr:from>
    <xdr:to>
      <xdr:col>12</xdr:col>
      <xdr:colOff>9525</xdr:colOff>
      <xdr:row>32</xdr:row>
      <xdr:rowOff>38100</xdr:rowOff>
    </xdr:to>
    <xdr:sp macro="" textlink="">
      <xdr:nvSpPr>
        <xdr:cNvPr id="292984" name="Line 929"/>
        <xdr:cNvSpPr>
          <a:spLocks noChangeShapeType="1"/>
        </xdr:cNvSpPr>
      </xdr:nvSpPr>
      <xdr:spPr bwMode="auto">
        <a:xfrm flipV="1">
          <a:off x="8667750" y="4648200"/>
          <a:ext cx="0" cy="8763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714375</xdr:colOff>
      <xdr:row>29</xdr:row>
      <xdr:rowOff>133350</xdr:rowOff>
    </xdr:from>
    <xdr:to>
      <xdr:col>12</xdr:col>
      <xdr:colOff>95250</xdr:colOff>
      <xdr:row>30</xdr:row>
      <xdr:rowOff>123825</xdr:rowOff>
    </xdr:to>
    <xdr:sp macro="" textlink="">
      <xdr:nvSpPr>
        <xdr:cNvPr id="292985" name="Oval 930"/>
        <xdr:cNvSpPr>
          <a:spLocks noChangeArrowheads="1"/>
        </xdr:cNvSpPr>
      </xdr:nvSpPr>
      <xdr:spPr bwMode="auto">
        <a:xfrm>
          <a:off x="8601075" y="5105400"/>
          <a:ext cx="15240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714375</xdr:colOff>
      <xdr:row>14</xdr:row>
      <xdr:rowOff>9525</xdr:rowOff>
    </xdr:from>
    <xdr:to>
      <xdr:col>16</xdr:col>
      <xdr:colOff>66675</xdr:colOff>
      <xdr:row>14</xdr:row>
      <xdr:rowOff>123825</xdr:rowOff>
    </xdr:to>
    <xdr:sp macro="" textlink="">
      <xdr:nvSpPr>
        <xdr:cNvPr id="292991" name="AutoShape 936"/>
        <xdr:cNvSpPr>
          <a:spLocks noChangeArrowheads="1"/>
        </xdr:cNvSpPr>
      </xdr:nvSpPr>
      <xdr:spPr bwMode="auto">
        <a:xfrm>
          <a:off x="11687175" y="2409825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47625</xdr:colOff>
      <xdr:row>15</xdr:row>
      <xdr:rowOff>161925</xdr:rowOff>
    </xdr:from>
    <xdr:to>
      <xdr:col>16</xdr:col>
      <xdr:colOff>209550</xdr:colOff>
      <xdr:row>16</xdr:row>
      <xdr:rowOff>142875</xdr:rowOff>
    </xdr:to>
    <xdr:sp macro="" textlink="">
      <xdr:nvSpPr>
        <xdr:cNvPr id="292992" name="Oval 937"/>
        <xdr:cNvSpPr>
          <a:spLocks noChangeArrowheads="1"/>
        </xdr:cNvSpPr>
      </xdr:nvSpPr>
      <xdr:spPr bwMode="auto">
        <a:xfrm>
          <a:off x="11791950" y="2733675"/>
          <a:ext cx="16192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114300</xdr:colOff>
      <xdr:row>11</xdr:row>
      <xdr:rowOff>133350</xdr:rowOff>
    </xdr:from>
    <xdr:to>
      <xdr:col>16</xdr:col>
      <xdr:colOff>438150</xdr:colOff>
      <xdr:row>15</xdr:row>
      <xdr:rowOff>123825</xdr:rowOff>
    </xdr:to>
    <xdr:sp macro="" textlink="">
      <xdr:nvSpPr>
        <xdr:cNvPr id="292993" name="Freeform 938"/>
        <xdr:cNvSpPr>
          <a:spLocks/>
        </xdr:cNvSpPr>
      </xdr:nvSpPr>
      <xdr:spPr bwMode="auto">
        <a:xfrm>
          <a:off x="11858625" y="2019300"/>
          <a:ext cx="323850" cy="676275"/>
        </a:xfrm>
        <a:custGeom>
          <a:avLst/>
          <a:gdLst>
            <a:gd name="T0" fmla="*/ 2147483647 w 35"/>
            <a:gd name="T1" fmla="*/ 0 h 63"/>
            <a:gd name="T2" fmla="*/ 2147483647 w 35"/>
            <a:gd name="T3" fmla="*/ 2147483647 h 63"/>
            <a:gd name="T4" fmla="*/ 2147483647 w 35"/>
            <a:gd name="T5" fmla="*/ 2147483647 h 63"/>
            <a:gd name="T6" fmla="*/ 2147483647 w 35"/>
            <a:gd name="T7" fmla="*/ 2147483647 h 63"/>
            <a:gd name="T8" fmla="*/ 2147483647 w 35"/>
            <a:gd name="T9" fmla="*/ 2147483647 h 63"/>
            <a:gd name="T10" fmla="*/ 0 w 35"/>
            <a:gd name="T11" fmla="*/ 2147483647 h 63"/>
            <a:gd name="T12" fmla="*/ 0 w 35"/>
            <a:gd name="T13" fmla="*/ 2147483647 h 63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35" h="63">
              <a:moveTo>
                <a:pt x="35" y="0"/>
              </a:moveTo>
              <a:lnTo>
                <a:pt x="27" y="5"/>
              </a:lnTo>
              <a:lnTo>
                <a:pt x="19" y="12"/>
              </a:lnTo>
              <a:lnTo>
                <a:pt x="11" y="20"/>
              </a:lnTo>
              <a:lnTo>
                <a:pt x="3" y="32"/>
              </a:lnTo>
              <a:lnTo>
                <a:pt x="0" y="50"/>
              </a:lnTo>
              <a:lnTo>
                <a:pt x="0" y="63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38100</xdr:colOff>
      <xdr:row>11</xdr:row>
      <xdr:rowOff>104775</xdr:rowOff>
    </xdr:from>
    <xdr:to>
      <xdr:col>16</xdr:col>
      <xdr:colOff>409575</xdr:colOff>
      <xdr:row>15</xdr:row>
      <xdr:rowOff>76200</xdr:rowOff>
    </xdr:to>
    <xdr:sp macro="" textlink="">
      <xdr:nvSpPr>
        <xdr:cNvPr id="292994" name="Freeform 939"/>
        <xdr:cNvSpPr>
          <a:spLocks/>
        </xdr:cNvSpPr>
      </xdr:nvSpPr>
      <xdr:spPr bwMode="auto">
        <a:xfrm>
          <a:off x="11782425" y="1990725"/>
          <a:ext cx="371475" cy="657225"/>
        </a:xfrm>
        <a:custGeom>
          <a:avLst/>
          <a:gdLst>
            <a:gd name="T0" fmla="*/ 2147483647 w 39"/>
            <a:gd name="T1" fmla="*/ 0 h 69"/>
            <a:gd name="T2" fmla="*/ 2147483647 w 39"/>
            <a:gd name="T3" fmla="*/ 2147483647 h 69"/>
            <a:gd name="T4" fmla="*/ 2147483647 w 39"/>
            <a:gd name="T5" fmla="*/ 2147483647 h 69"/>
            <a:gd name="T6" fmla="*/ 2147483647 w 39"/>
            <a:gd name="T7" fmla="*/ 2147483647 h 69"/>
            <a:gd name="T8" fmla="*/ 2147483647 w 39"/>
            <a:gd name="T9" fmla="*/ 2147483647 h 69"/>
            <a:gd name="T10" fmla="*/ 2147483647 w 39"/>
            <a:gd name="T11" fmla="*/ 2147483647 h 69"/>
            <a:gd name="T12" fmla="*/ 2147483647 w 39"/>
            <a:gd name="T13" fmla="*/ 2147483647 h 69"/>
            <a:gd name="T14" fmla="*/ 0 w 39"/>
            <a:gd name="T15" fmla="*/ 2147483647 h 69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39" h="69">
              <a:moveTo>
                <a:pt x="39" y="0"/>
              </a:moveTo>
              <a:lnTo>
                <a:pt x="31" y="5"/>
              </a:lnTo>
              <a:lnTo>
                <a:pt x="23" y="12"/>
              </a:lnTo>
              <a:lnTo>
                <a:pt x="15" y="20"/>
              </a:lnTo>
              <a:lnTo>
                <a:pt x="7" y="32"/>
              </a:lnTo>
              <a:lnTo>
                <a:pt x="4" y="50"/>
              </a:lnTo>
              <a:lnTo>
                <a:pt x="4" y="63"/>
              </a:lnTo>
              <a:lnTo>
                <a:pt x="0" y="69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161925</xdr:colOff>
      <xdr:row>11</xdr:row>
      <xdr:rowOff>152400</xdr:rowOff>
    </xdr:from>
    <xdr:to>
      <xdr:col>16</xdr:col>
      <xdr:colOff>495300</xdr:colOff>
      <xdr:row>15</xdr:row>
      <xdr:rowOff>95250</xdr:rowOff>
    </xdr:to>
    <xdr:sp macro="" textlink="">
      <xdr:nvSpPr>
        <xdr:cNvPr id="292995" name="Freeform 940"/>
        <xdr:cNvSpPr>
          <a:spLocks/>
        </xdr:cNvSpPr>
      </xdr:nvSpPr>
      <xdr:spPr bwMode="auto">
        <a:xfrm>
          <a:off x="11906250" y="2038350"/>
          <a:ext cx="333375" cy="628650"/>
        </a:xfrm>
        <a:custGeom>
          <a:avLst/>
          <a:gdLst>
            <a:gd name="T0" fmla="*/ 2147483647 w 35"/>
            <a:gd name="T1" fmla="*/ 0 h 66"/>
            <a:gd name="T2" fmla="*/ 2147483647 w 35"/>
            <a:gd name="T3" fmla="*/ 2147483647 h 66"/>
            <a:gd name="T4" fmla="*/ 2147483647 w 35"/>
            <a:gd name="T5" fmla="*/ 2147483647 h 66"/>
            <a:gd name="T6" fmla="*/ 2147483647 w 35"/>
            <a:gd name="T7" fmla="*/ 2147483647 h 66"/>
            <a:gd name="T8" fmla="*/ 2147483647 w 35"/>
            <a:gd name="T9" fmla="*/ 2147483647 h 66"/>
            <a:gd name="T10" fmla="*/ 0 w 35"/>
            <a:gd name="T11" fmla="*/ 2147483647 h 66"/>
            <a:gd name="T12" fmla="*/ 0 w 35"/>
            <a:gd name="T13" fmla="*/ 2147483647 h 66"/>
            <a:gd name="T14" fmla="*/ 2147483647 w 35"/>
            <a:gd name="T15" fmla="*/ 2147483647 h 6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35" h="66">
              <a:moveTo>
                <a:pt x="35" y="0"/>
              </a:moveTo>
              <a:lnTo>
                <a:pt x="27" y="5"/>
              </a:lnTo>
              <a:lnTo>
                <a:pt x="19" y="12"/>
              </a:lnTo>
              <a:lnTo>
                <a:pt x="11" y="20"/>
              </a:lnTo>
              <a:lnTo>
                <a:pt x="3" y="32"/>
              </a:lnTo>
              <a:lnTo>
                <a:pt x="0" y="50"/>
              </a:lnTo>
              <a:lnTo>
                <a:pt x="0" y="62"/>
              </a:lnTo>
              <a:lnTo>
                <a:pt x="7" y="6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13</xdr:col>
      <xdr:colOff>59073</xdr:colOff>
      <xdr:row>35</xdr:row>
      <xdr:rowOff>50378</xdr:rowOff>
    </xdr:from>
    <xdr:ext cx="604471" cy="434478"/>
    <xdr:sp macro="" textlink="">
      <xdr:nvSpPr>
        <xdr:cNvPr id="41901" name="Text Box 941"/>
        <xdr:cNvSpPr txBox="1">
          <a:spLocks noChangeArrowheads="1"/>
        </xdr:cNvSpPr>
      </xdr:nvSpPr>
      <xdr:spPr bwMode="auto">
        <a:xfrm>
          <a:off x="9518589" y="6092800"/>
          <a:ext cx="604471" cy="43447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ﾍｱｰｻﾛﾝ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M's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まえがき</a:t>
          </a:r>
        </a:p>
      </xdr:txBody>
    </xdr:sp>
    <xdr:clientData/>
  </xdr:oneCellAnchor>
  <xdr:twoCellAnchor>
    <xdr:from>
      <xdr:col>6</xdr:col>
      <xdr:colOff>28575</xdr:colOff>
      <xdr:row>9</xdr:row>
      <xdr:rowOff>76200</xdr:rowOff>
    </xdr:from>
    <xdr:to>
      <xdr:col>6</xdr:col>
      <xdr:colOff>304800</xdr:colOff>
      <xdr:row>13</xdr:row>
      <xdr:rowOff>85725</xdr:rowOff>
    </xdr:to>
    <xdr:sp macro="" textlink="">
      <xdr:nvSpPr>
        <xdr:cNvPr id="292998" name="Freeform 943"/>
        <xdr:cNvSpPr>
          <a:spLocks/>
        </xdr:cNvSpPr>
      </xdr:nvSpPr>
      <xdr:spPr bwMode="auto">
        <a:xfrm>
          <a:off x="4057650" y="1619250"/>
          <a:ext cx="276225" cy="695325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0 h 10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0000">
              <a:moveTo>
                <a:pt x="0" y="10000"/>
              </a:moveTo>
              <a:lnTo>
                <a:pt x="0" y="4521"/>
              </a:lnTo>
              <a:lnTo>
                <a:pt x="10000" y="0"/>
              </a:ln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257175</xdr:colOff>
      <xdr:row>13</xdr:row>
      <xdr:rowOff>76200</xdr:rowOff>
    </xdr:from>
    <xdr:to>
      <xdr:col>6</xdr:col>
      <xdr:colOff>266700</xdr:colOff>
      <xdr:row>13</xdr:row>
      <xdr:rowOff>76200</xdr:rowOff>
    </xdr:to>
    <xdr:sp macro="" textlink="">
      <xdr:nvSpPr>
        <xdr:cNvPr id="292999" name="Line 944"/>
        <xdr:cNvSpPr>
          <a:spLocks noChangeShapeType="1"/>
        </xdr:cNvSpPr>
      </xdr:nvSpPr>
      <xdr:spPr bwMode="auto">
        <a:xfrm>
          <a:off x="3514725" y="2305050"/>
          <a:ext cx="781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142875</xdr:colOff>
      <xdr:row>13</xdr:row>
      <xdr:rowOff>100379</xdr:rowOff>
    </xdr:from>
    <xdr:ext cx="466725" cy="300595"/>
    <xdr:sp macro="" textlink="">
      <xdr:nvSpPr>
        <xdr:cNvPr id="41905" name="Text Box 945"/>
        <xdr:cNvSpPr txBox="1">
          <a:spLocks noChangeArrowheads="1"/>
        </xdr:cNvSpPr>
      </xdr:nvSpPr>
      <xdr:spPr bwMode="auto">
        <a:xfrm>
          <a:off x="4185047" y="2344707"/>
          <a:ext cx="466725" cy="30059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金山寺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味噌</a:t>
          </a:r>
        </a:p>
      </xdr:txBody>
    </xdr:sp>
    <xdr:clientData/>
  </xdr:oneCellAnchor>
  <xdr:twoCellAnchor>
    <xdr:from>
      <xdr:col>5</xdr:col>
      <xdr:colOff>628650</xdr:colOff>
      <xdr:row>13</xdr:row>
      <xdr:rowOff>76200</xdr:rowOff>
    </xdr:from>
    <xdr:to>
      <xdr:col>6</xdr:col>
      <xdr:colOff>28575</xdr:colOff>
      <xdr:row>16</xdr:row>
      <xdr:rowOff>38100</xdr:rowOff>
    </xdr:to>
    <xdr:sp macro="" textlink="">
      <xdr:nvSpPr>
        <xdr:cNvPr id="293001" name="Freeform 946"/>
        <xdr:cNvSpPr>
          <a:spLocks/>
        </xdr:cNvSpPr>
      </xdr:nvSpPr>
      <xdr:spPr bwMode="auto">
        <a:xfrm>
          <a:off x="3886200" y="2305050"/>
          <a:ext cx="171450" cy="476250"/>
        </a:xfrm>
        <a:custGeom>
          <a:avLst/>
          <a:gdLst>
            <a:gd name="T0" fmla="*/ 0 w 18"/>
            <a:gd name="T1" fmla="*/ 2147483647 h 49"/>
            <a:gd name="T2" fmla="*/ 0 w 18"/>
            <a:gd name="T3" fmla="*/ 2147483647 h 49"/>
            <a:gd name="T4" fmla="*/ 2147483647 w 18"/>
            <a:gd name="T5" fmla="*/ 2147483647 h 49"/>
            <a:gd name="T6" fmla="*/ 2147483647 w 18"/>
            <a:gd name="T7" fmla="*/ 0 h 4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8" h="49">
              <a:moveTo>
                <a:pt x="0" y="49"/>
              </a:moveTo>
              <a:lnTo>
                <a:pt x="0" y="27"/>
              </a:lnTo>
              <a:lnTo>
                <a:pt x="18" y="28"/>
              </a:lnTo>
              <a:lnTo>
                <a:pt x="1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733425</xdr:colOff>
      <xdr:row>14</xdr:row>
      <xdr:rowOff>0</xdr:rowOff>
    </xdr:from>
    <xdr:to>
      <xdr:col>6</xdr:col>
      <xdr:colOff>95250</xdr:colOff>
      <xdr:row>14</xdr:row>
      <xdr:rowOff>133350</xdr:rowOff>
    </xdr:to>
    <xdr:sp macro="" textlink="">
      <xdr:nvSpPr>
        <xdr:cNvPr id="293002" name="AutoShape 947"/>
        <xdr:cNvSpPr>
          <a:spLocks noChangeArrowheads="1"/>
        </xdr:cNvSpPr>
      </xdr:nvSpPr>
      <xdr:spPr bwMode="auto">
        <a:xfrm>
          <a:off x="3990975" y="2400300"/>
          <a:ext cx="133350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219075</xdr:colOff>
      <xdr:row>15</xdr:row>
      <xdr:rowOff>0</xdr:rowOff>
    </xdr:from>
    <xdr:to>
      <xdr:col>6</xdr:col>
      <xdr:colOff>123825</xdr:colOff>
      <xdr:row>15</xdr:row>
      <xdr:rowOff>9525</xdr:rowOff>
    </xdr:to>
    <xdr:sp macro="" textlink="">
      <xdr:nvSpPr>
        <xdr:cNvPr id="293003" name="Line 948"/>
        <xdr:cNvSpPr>
          <a:spLocks noChangeShapeType="1"/>
        </xdr:cNvSpPr>
      </xdr:nvSpPr>
      <xdr:spPr bwMode="auto">
        <a:xfrm flipV="1">
          <a:off x="3476625" y="2571750"/>
          <a:ext cx="6762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9525</xdr:colOff>
      <xdr:row>15</xdr:row>
      <xdr:rowOff>59619</xdr:rowOff>
    </xdr:from>
    <xdr:ext cx="581025" cy="274947"/>
    <xdr:sp macro="" textlink="">
      <xdr:nvSpPr>
        <xdr:cNvPr id="41909" name="Text Box 949"/>
        <xdr:cNvSpPr txBox="1">
          <a:spLocks noChangeArrowheads="1"/>
        </xdr:cNvSpPr>
      </xdr:nvSpPr>
      <xdr:spPr bwMode="auto">
        <a:xfrm>
          <a:off x="3277791" y="2649228"/>
          <a:ext cx="581025" cy="274947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コイン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ランドリー</a:t>
          </a:r>
        </a:p>
      </xdr:txBody>
    </xdr:sp>
    <xdr:clientData/>
  </xdr:oneCellAnchor>
  <xdr:twoCellAnchor>
    <xdr:from>
      <xdr:col>6</xdr:col>
      <xdr:colOff>38100</xdr:colOff>
      <xdr:row>14</xdr:row>
      <xdr:rowOff>131885</xdr:rowOff>
    </xdr:from>
    <xdr:to>
      <xdr:col>6</xdr:col>
      <xdr:colOff>38100</xdr:colOff>
      <xdr:row>16</xdr:row>
      <xdr:rowOff>65210</xdr:rowOff>
    </xdr:to>
    <xdr:sp macro="" textlink="">
      <xdr:nvSpPr>
        <xdr:cNvPr id="293005" name="Line 950"/>
        <xdr:cNvSpPr>
          <a:spLocks noChangeShapeType="1"/>
        </xdr:cNvSpPr>
      </xdr:nvSpPr>
      <xdr:spPr bwMode="auto">
        <a:xfrm flipV="1">
          <a:off x="4053254" y="2491154"/>
          <a:ext cx="0" cy="2703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733425</xdr:colOff>
      <xdr:row>12</xdr:row>
      <xdr:rowOff>171450</xdr:rowOff>
    </xdr:from>
    <xdr:to>
      <xdr:col>6</xdr:col>
      <xdr:colOff>95250</xdr:colOff>
      <xdr:row>13</xdr:row>
      <xdr:rowOff>133350</xdr:rowOff>
    </xdr:to>
    <xdr:sp macro="" textlink="">
      <xdr:nvSpPr>
        <xdr:cNvPr id="293006" name="Oval 951"/>
        <xdr:cNvSpPr>
          <a:spLocks noChangeArrowheads="1"/>
        </xdr:cNvSpPr>
      </xdr:nvSpPr>
      <xdr:spPr bwMode="auto">
        <a:xfrm>
          <a:off x="3990975" y="2228850"/>
          <a:ext cx="133350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28575</xdr:colOff>
      <xdr:row>9</xdr:row>
      <xdr:rowOff>152400</xdr:rowOff>
    </xdr:from>
    <xdr:to>
      <xdr:col>6</xdr:col>
      <xdr:colOff>28575</xdr:colOff>
      <xdr:row>11</xdr:row>
      <xdr:rowOff>85725</xdr:rowOff>
    </xdr:to>
    <xdr:sp macro="" textlink="">
      <xdr:nvSpPr>
        <xdr:cNvPr id="293007" name="Line 952"/>
        <xdr:cNvSpPr>
          <a:spLocks noChangeShapeType="1"/>
        </xdr:cNvSpPr>
      </xdr:nvSpPr>
      <xdr:spPr bwMode="auto">
        <a:xfrm flipV="1">
          <a:off x="4057650" y="1695450"/>
          <a:ext cx="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481378</xdr:colOff>
      <xdr:row>12</xdr:row>
      <xdr:rowOff>2</xdr:rowOff>
    </xdr:from>
    <xdr:to>
      <xdr:col>4</xdr:col>
      <xdr:colOff>138478</xdr:colOff>
      <xdr:row>17</xdr:row>
      <xdr:rowOff>2</xdr:rowOff>
    </xdr:to>
    <xdr:sp macro="" textlink="">
      <xdr:nvSpPr>
        <xdr:cNvPr id="293008" name="Line 953"/>
        <xdr:cNvSpPr>
          <a:spLocks noChangeShapeType="1"/>
        </xdr:cNvSpPr>
      </xdr:nvSpPr>
      <xdr:spPr bwMode="auto">
        <a:xfrm flipH="1">
          <a:off x="2188551" y="2022233"/>
          <a:ext cx="426427" cy="842596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525340</xdr:colOff>
      <xdr:row>11</xdr:row>
      <xdr:rowOff>166322</xdr:rowOff>
    </xdr:from>
    <xdr:to>
      <xdr:col>4</xdr:col>
      <xdr:colOff>182440</xdr:colOff>
      <xdr:row>16</xdr:row>
      <xdr:rowOff>166322</xdr:rowOff>
    </xdr:to>
    <xdr:sp macro="" textlink="">
      <xdr:nvSpPr>
        <xdr:cNvPr id="293009" name="Line 954"/>
        <xdr:cNvSpPr>
          <a:spLocks noChangeShapeType="1"/>
        </xdr:cNvSpPr>
      </xdr:nvSpPr>
      <xdr:spPr bwMode="auto">
        <a:xfrm flipH="1">
          <a:off x="2232513" y="2020034"/>
          <a:ext cx="426427" cy="842596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82062</xdr:colOff>
      <xdr:row>12</xdr:row>
      <xdr:rowOff>14653</xdr:rowOff>
    </xdr:from>
    <xdr:to>
      <xdr:col>4</xdr:col>
      <xdr:colOff>158262</xdr:colOff>
      <xdr:row>13</xdr:row>
      <xdr:rowOff>5128</xdr:rowOff>
    </xdr:to>
    <xdr:sp macro="" textlink="">
      <xdr:nvSpPr>
        <xdr:cNvPr id="293010" name="Line 955"/>
        <xdr:cNvSpPr>
          <a:spLocks noChangeShapeType="1"/>
        </xdr:cNvSpPr>
      </xdr:nvSpPr>
      <xdr:spPr bwMode="auto">
        <a:xfrm flipH="1">
          <a:off x="2558562" y="2036884"/>
          <a:ext cx="76200" cy="158994"/>
        </a:xfrm>
        <a:prstGeom prst="line">
          <a:avLst/>
        </a:prstGeom>
        <a:noFill/>
        <a:ln w="444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690929</xdr:colOff>
      <xdr:row>13</xdr:row>
      <xdr:rowOff>163390</xdr:rowOff>
    </xdr:from>
    <xdr:to>
      <xdr:col>3</xdr:col>
      <xdr:colOff>767129</xdr:colOff>
      <xdr:row>14</xdr:row>
      <xdr:rowOff>153865</xdr:rowOff>
    </xdr:to>
    <xdr:sp macro="" textlink="">
      <xdr:nvSpPr>
        <xdr:cNvPr id="293011" name="Line 956"/>
        <xdr:cNvSpPr>
          <a:spLocks noChangeShapeType="1"/>
        </xdr:cNvSpPr>
      </xdr:nvSpPr>
      <xdr:spPr bwMode="auto">
        <a:xfrm flipH="1">
          <a:off x="2398102" y="2354140"/>
          <a:ext cx="76200" cy="158994"/>
        </a:xfrm>
        <a:prstGeom prst="line">
          <a:avLst/>
        </a:prstGeom>
        <a:noFill/>
        <a:ln w="444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535598</xdr:colOff>
      <xdr:row>15</xdr:row>
      <xdr:rowOff>137014</xdr:rowOff>
    </xdr:from>
    <xdr:to>
      <xdr:col>3</xdr:col>
      <xdr:colOff>611798</xdr:colOff>
      <xdr:row>16</xdr:row>
      <xdr:rowOff>127489</xdr:rowOff>
    </xdr:to>
    <xdr:sp macro="" textlink="">
      <xdr:nvSpPr>
        <xdr:cNvPr id="293012" name="Line 957"/>
        <xdr:cNvSpPr>
          <a:spLocks noChangeShapeType="1"/>
        </xdr:cNvSpPr>
      </xdr:nvSpPr>
      <xdr:spPr bwMode="auto">
        <a:xfrm flipH="1">
          <a:off x="2242771" y="2664802"/>
          <a:ext cx="76200" cy="158995"/>
        </a:xfrm>
        <a:prstGeom prst="line">
          <a:avLst/>
        </a:prstGeom>
        <a:noFill/>
        <a:ln w="444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685800</xdr:colOff>
      <xdr:row>15</xdr:row>
      <xdr:rowOff>104775</xdr:rowOff>
    </xdr:from>
    <xdr:to>
      <xdr:col>3</xdr:col>
      <xdr:colOff>685800</xdr:colOff>
      <xdr:row>16</xdr:row>
      <xdr:rowOff>161925</xdr:rowOff>
    </xdr:to>
    <xdr:sp macro="" textlink="">
      <xdr:nvSpPr>
        <xdr:cNvPr id="293013" name="Line 958"/>
        <xdr:cNvSpPr>
          <a:spLocks noChangeShapeType="1"/>
        </xdr:cNvSpPr>
      </xdr:nvSpPr>
      <xdr:spPr bwMode="auto">
        <a:xfrm flipH="1">
          <a:off x="2400300" y="2676525"/>
          <a:ext cx="0" cy="2286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714375</xdr:colOff>
      <xdr:row>10</xdr:row>
      <xdr:rowOff>47625</xdr:rowOff>
    </xdr:from>
    <xdr:to>
      <xdr:col>4</xdr:col>
      <xdr:colOff>219075</xdr:colOff>
      <xdr:row>13</xdr:row>
      <xdr:rowOff>38100</xdr:rowOff>
    </xdr:to>
    <xdr:sp macro="" textlink="">
      <xdr:nvSpPr>
        <xdr:cNvPr id="293017" name="Line 962"/>
        <xdr:cNvSpPr>
          <a:spLocks noChangeShapeType="1"/>
        </xdr:cNvSpPr>
      </xdr:nvSpPr>
      <xdr:spPr bwMode="auto">
        <a:xfrm flipH="1">
          <a:off x="2428875" y="1762125"/>
          <a:ext cx="276225" cy="504825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590550</xdr:colOff>
      <xdr:row>10</xdr:row>
      <xdr:rowOff>43611</xdr:rowOff>
    </xdr:from>
    <xdr:to>
      <xdr:col>3</xdr:col>
      <xdr:colOff>733425</xdr:colOff>
      <xdr:row>15</xdr:row>
      <xdr:rowOff>9525</xdr:rowOff>
    </xdr:to>
    <xdr:sp macro="" textlink="">
      <xdr:nvSpPr>
        <xdr:cNvPr id="293020" name="Freeform 965"/>
        <xdr:cNvSpPr>
          <a:spLocks/>
        </xdr:cNvSpPr>
      </xdr:nvSpPr>
      <xdr:spPr bwMode="auto">
        <a:xfrm>
          <a:off x="2305050" y="1758111"/>
          <a:ext cx="142875" cy="823164"/>
        </a:xfrm>
        <a:custGeom>
          <a:avLst/>
          <a:gdLst>
            <a:gd name="T0" fmla="*/ 2147483647 w 15"/>
            <a:gd name="T1" fmla="*/ 2147483647 h 76"/>
            <a:gd name="T2" fmla="*/ 0 w 15"/>
            <a:gd name="T3" fmla="*/ 2147483647 h 76"/>
            <a:gd name="T4" fmla="*/ 2147483647 w 15"/>
            <a:gd name="T5" fmla="*/ 2147483647 h 76"/>
            <a:gd name="T6" fmla="*/ 2147483647 w 15"/>
            <a:gd name="T7" fmla="*/ 2147483647 h 76"/>
            <a:gd name="T8" fmla="*/ 2147483647 w 15"/>
            <a:gd name="T9" fmla="*/ 2147483647 h 76"/>
            <a:gd name="T10" fmla="*/ 2147483647 w 15"/>
            <a:gd name="T11" fmla="*/ 0 h 7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2000 w 10000"/>
            <a:gd name="connsiteY0" fmla="*/ 9474 h 9474"/>
            <a:gd name="connsiteX1" fmla="*/ 0 w 10000"/>
            <a:gd name="connsiteY1" fmla="*/ 9079 h 9474"/>
            <a:gd name="connsiteX2" fmla="*/ 3333 w 10000"/>
            <a:gd name="connsiteY2" fmla="*/ 7500 h 9474"/>
            <a:gd name="connsiteX3" fmla="*/ 10000 w 10000"/>
            <a:gd name="connsiteY3" fmla="*/ 4737 h 9474"/>
            <a:gd name="connsiteX4" fmla="*/ 10000 w 10000"/>
            <a:gd name="connsiteY4" fmla="*/ 0 h 9474"/>
            <a:gd name="connsiteX0" fmla="*/ 2000 w 10000"/>
            <a:gd name="connsiteY0" fmla="*/ 10485 h 10485"/>
            <a:gd name="connsiteX1" fmla="*/ 0 w 10000"/>
            <a:gd name="connsiteY1" fmla="*/ 10068 h 10485"/>
            <a:gd name="connsiteX2" fmla="*/ 3333 w 10000"/>
            <a:gd name="connsiteY2" fmla="*/ 8401 h 10485"/>
            <a:gd name="connsiteX3" fmla="*/ 10000 w 10000"/>
            <a:gd name="connsiteY3" fmla="*/ 5485 h 10485"/>
            <a:gd name="connsiteX4" fmla="*/ 10000 w 10000"/>
            <a:gd name="connsiteY4" fmla="*/ 0 h 104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10485">
              <a:moveTo>
                <a:pt x="2000" y="10485"/>
              </a:moveTo>
              <a:lnTo>
                <a:pt x="0" y="10068"/>
              </a:lnTo>
              <a:lnTo>
                <a:pt x="3333" y="8401"/>
              </a:lnTo>
              <a:lnTo>
                <a:pt x="10000" y="5485"/>
              </a:lnTo>
              <a:lnTo>
                <a:pt x="1000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523875</xdr:colOff>
      <xdr:row>14</xdr:row>
      <xdr:rowOff>28575</xdr:rowOff>
    </xdr:from>
    <xdr:to>
      <xdr:col>3</xdr:col>
      <xdr:colOff>657225</xdr:colOff>
      <xdr:row>15</xdr:row>
      <xdr:rowOff>0</xdr:rowOff>
    </xdr:to>
    <xdr:sp macro="" textlink="">
      <xdr:nvSpPr>
        <xdr:cNvPr id="293021" name="Freeform 966"/>
        <xdr:cNvSpPr>
          <a:spLocks/>
        </xdr:cNvSpPr>
      </xdr:nvSpPr>
      <xdr:spPr bwMode="auto">
        <a:xfrm>
          <a:off x="2238375" y="2428875"/>
          <a:ext cx="133350" cy="142875"/>
        </a:xfrm>
        <a:custGeom>
          <a:avLst/>
          <a:gdLst>
            <a:gd name="T0" fmla="*/ 0 w 12"/>
            <a:gd name="T1" fmla="*/ 2147483647 h 21"/>
            <a:gd name="T2" fmla="*/ 2147483647 w 12"/>
            <a:gd name="T3" fmla="*/ 2147483647 h 21"/>
            <a:gd name="T4" fmla="*/ 2147483647 w 12"/>
            <a:gd name="T5" fmla="*/ 0 h 2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2" h="21">
              <a:moveTo>
                <a:pt x="0" y="17"/>
              </a:moveTo>
              <a:cubicBezTo>
                <a:pt x="4" y="21"/>
                <a:pt x="5" y="20"/>
                <a:pt x="9" y="17"/>
              </a:cubicBezTo>
              <a:cubicBezTo>
                <a:pt x="11" y="12"/>
                <a:pt x="12" y="6"/>
                <a:pt x="12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619125</xdr:colOff>
      <xdr:row>15</xdr:row>
      <xdr:rowOff>76200</xdr:rowOff>
    </xdr:from>
    <xdr:to>
      <xdr:col>4</xdr:col>
      <xdr:colOff>19050</xdr:colOff>
      <xdr:row>16</xdr:row>
      <xdr:rowOff>66675</xdr:rowOff>
    </xdr:to>
    <xdr:sp macro="" textlink="">
      <xdr:nvSpPr>
        <xdr:cNvPr id="293022" name="Freeform 967"/>
        <xdr:cNvSpPr>
          <a:spLocks/>
        </xdr:cNvSpPr>
      </xdr:nvSpPr>
      <xdr:spPr bwMode="auto">
        <a:xfrm>
          <a:off x="2333625" y="2647950"/>
          <a:ext cx="171450" cy="161925"/>
        </a:xfrm>
        <a:custGeom>
          <a:avLst/>
          <a:gdLst>
            <a:gd name="T0" fmla="*/ 2147483647 w 23"/>
            <a:gd name="T1" fmla="*/ 2147483647 h 16"/>
            <a:gd name="T2" fmla="*/ 2147483647 w 23"/>
            <a:gd name="T3" fmla="*/ 2147483647 h 16"/>
            <a:gd name="T4" fmla="*/ 0 w 23"/>
            <a:gd name="T5" fmla="*/ 2147483647 h 1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3" h="16">
              <a:moveTo>
                <a:pt x="23" y="9"/>
              </a:moveTo>
              <a:cubicBezTo>
                <a:pt x="12" y="5"/>
                <a:pt x="17" y="0"/>
                <a:pt x="6" y="3"/>
              </a:cubicBezTo>
              <a:cubicBezTo>
                <a:pt x="1" y="9"/>
                <a:pt x="1" y="13"/>
                <a:pt x="0" y="16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685800</xdr:colOff>
      <xdr:row>15</xdr:row>
      <xdr:rowOff>161925</xdr:rowOff>
    </xdr:from>
    <xdr:to>
      <xdr:col>3</xdr:col>
      <xdr:colOff>685800</xdr:colOff>
      <xdr:row>16</xdr:row>
      <xdr:rowOff>133350</xdr:rowOff>
    </xdr:to>
    <xdr:sp macro="" textlink="">
      <xdr:nvSpPr>
        <xdr:cNvPr id="293023" name="Line 968"/>
        <xdr:cNvSpPr>
          <a:spLocks noChangeShapeType="1"/>
        </xdr:cNvSpPr>
      </xdr:nvSpPr>
      <xdr:spPr bwMode="auto">
        <a:xfrm flipH="1">
          <a:off x="2400300" y="2733675"/>
          <a:ext cx="0" cy="1428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609600</xdr:colOff>
      <xdr:row>16</xdr:row>
      <xdr:rowOff>38100</xdr:rowOff>
    </xdr:from>
    <xdr:to>
      <xdr:col>4</xdr:col>
      <xdr:colOff>0</xdr:colOff>
      <xdr:row>16</xdr:row>
      <xdr:rowOff>152400</xdr:rowOff>
    </xdr:to>
    <xdr:sp macro="" textlink="">
      <xdr:nvSpPr>
        <xdr:cNvPr id="293024" name="AutoShape 969"/>
        <xdr:cNvSpPr>
          <a:spLocks noChangeArrowheads="1"/>
        </xdr:cNvSpPr>
      </xdr:nvSpPr>
      <xdr:spPr bwMode="auto">
        <a:xfrm>
          <a:off x="2324100" y="2781300"/>
          <a:ext cx="1619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11</xdr:row>
      <xdr:rowOff>114300</xdr:rowOff>
    </xdr:from>
    <xdr:to>
      <xdr:col>3</xdr:col>
      <xdr:colOff>733425</xdr:colOff>
      <xdr:row>14</xdr:row>
      <xdr:rowOff>123825</xdr:rowOff>
    </xdr:to>
    <xdr:sp macro="" textlink="">
      <xdr:nvSpPr>
        <xdr:cNvPr id="41930" name="Text Box 970"/>
        <xdr:cNvSpPr txBox="1">
          <a:spLocks noChangeArrowheads="1"/>
        </xdr:cNvSpPr>
      </xdr:nvSpPr>
      <xdr:spPr bwMode="auto">
        <a:xfrm>
          <a:off x="1676400" y="2000250"/>
          <a:ext cx="7715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Ｋ６４旧道　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熊野古道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ヘ下る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495300</xdr:colOff>
      <xdr:row>13</xdr:row>
      <xdr:rowOff>66675</xdr:rowOff>
    </xdr:from>
    <xdr:to>
      <xdr:col>3</xdr:col>
      <xdr:colOff>600075</xdr:colOff>
      <xdr:row>14</xdr:row>
      <xdr:rowOff>85725</xdr:rowOff>
    </xdr:to>
    <xdr:sp macro="" textlink="">
      <xdr:nvSpPr>
        <xdr:cNvPr id="293026" name="Rectangle 971"/>
        <xdr:cNvSpPr>
          <a:spLocks noChangeArrowheads="1"/>
        </xdr:cNvSpPr>
      </xdr:nvSpPr>
      <xdr:spPr bwMode="auto">
        <a:xfrm rot="-3600000">
          <a:off x="2166938" y="2338387"/>
          <a:ext cx="190500" cy="1047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180975</xdr:colOff>
      <xdr:row>14</xdr:row>
      <xdr:rowOff>76200</xdr:rowOff>
    </xdr:from>
    <xdr:ext cx="447675" cy="300595"/>
    <xdr:sp macro="" textlink="">
      <xdr:nvSpPr>
        <xdr:cNvPr id="41932" name="Text Box 972"/>
        <xdr:cNvSpPr txBox="1">
          <a:spLocks noChangeArrowheads="1"/>
        </xdr:cNvSpPr>
      </xdr:nvSpPr>
      <xdr:spPr bwMode="auto">
        <a:xfrm>
          <a:off x="1895475" y="2476500"/>
          <a:ext cx="447675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ﾘｻｲｸﾙ</a:t>
          </a:r>
        </a:p>
      </xdr:txBody>
    </xdr:sp>
    <xdr:clientData/>
  </xdr:oneCellAnchor>
  <xdr:oneCellAnchor>
    <xdr:from>
      <xdr:col>1</xdr:col>
      <xdr:colOff>542919</xdr:colOff>
      <xdr:row>10</xdr:row>
      <xdr:rowOff>156710</xdr:rowOff>
    </xdr:from>
    <xdr:ext cx="1743081" cy="172355"/>
    <xdr:sp macro="" textlink="">
      <xdr:nvSpPr>
        <xdr:cNvPr id="41934" name="Text Box 974"/>
        <xdr:cNvSpPr txBox="1">
          <a:spLocks noChangeArrowheads="1"/>
        </xdr:cNvSpPr>
      </xdr:nvSpPr>
      <xdr:spPr bwMode="auto">
        <a:xfrm>
          <a:off x="714369" y="1871210"/>
          <a:ext cx="1743081" cy="17235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0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横断溝中央の蓋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隙間注意！</a:t>
          </a:r>
        </a:p>
      </xdr:txBody>
    </xdr:sp>
    <xdr:clientData/>
  </xdr:oneCellAnchor>
  <xdr:twoCellAnchor>
    <xdr:from>
      <xdr:col>3</xdr:col>
      <xdr:colOff>723900</xdr:colOff>
      <xdr:row>13</xdr:row>
      <xdr:rowOff>142875</xdr:rowOff>
    </xdr:from>
    <xdr:to>
      <xdr:col>4</xdr:col>
      <xdr:colOff>695325</xdr:colOff>
      <xdr:row>14</xdr:row>
      <xdr:rowOff>152400</xdr:rowOff>
    </xdr:to>
    <xdr:sp macro="" textlink="">
      <xdr:nvSpPr>
        <xdr:cNvPr id="41935" name="Text Box 975"/>
        <xdr:cNvSpPr txBox="1">
          <a:spLocks noChangeArrowheads="1"/>
        </xdr:cNvSpPr>
      </xdr:nvSpPr>
      <xdr:spPr bwMode="auto">
        <a:xfrm>
          <a:off x="2438400" y="2371725"/>
          <a:ext cx="7429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阪和線</a:t>
          </a:r>
        </a:p>
        <a:p>
          <a:pPr algn="l" rtl="0"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14</xdr:col>
      <xdr:colOff>47625</xdr:colOff>
      <xdr:row>51</xdr:row>
      <xdr:rowOff>104775</xdr:rowOff>
    </xdr:from>
    <xdr:ext cx="600075" cy="300595"/>
    <xdr:sp macro="" textlink="">
      <xdr:nvSpPr>
        <xdr:cNvPr id="41936" name="Text Box 976"/>
        <xdr:cNvSpPr txBox="1">
          <a:spLocks noChangeArrowheads="1"/>
        </xdr:cNvSpPr>
      </xdr:nvSpPr>
      <xdr:spPr bwMode="auto">
        <a:xfrm>
          <a:off x="10248900" y="8848725"/>
          <a:ext cx="600075" cy="30059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コイン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ランドリー</a:t>
          </a:r>
        </a:p>
      </xdr:txBody>
    </xdr:sp>
    <xdr:clientData/>
  </xdr:oneCellAnchor>
  <xdr:twoCellAnchor>
    <xdr:from>
      <xdr:col>11</xdr:col>
      <xdr:colOff>762000</xdr:colOff>
      <xdr:row>63</xdr:row>
      <xdr:rowOff>132876</xdr:rowOff>
    </xdr:from>
    <xdr:to>
      <xdr:col>12</xdr:col>
      <xdr:colOff>123825</xdr:colOff>
      <xdr:row>64</xdr:row>
      <xdr:rowOff>85970</xdr:rowOff>
    </xdr:to>
    <xdr:sp macro="" textlink="">
      <xdr:nvSpPr>
        <xdr:cNvPr id="293032" name="AutoShape 978"/>
        <xdr:cNvSpPr>
          <a:spLocks noChangeArrowheads="1"/>
        </xdr:cNvSpPr>
      </xdr:nvSpPr>
      <xdr:spPr bwMode="auto">
        <a:xfrm>
          <a:off x="8660561" y="10888937"/>
          <a:ext cx="134608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50919</xdr:colOff>
      <xdr:row>60</xdr:row>
      <xdr:rowOff>128797</xdr:rowOff>
    </xdr:from>
    <xdr:to>
      <xdr:col>12</xdr:col>
      <xdr:colOff>60109</xdr:colOff>
      <xdr:row>63</xdr:row>
      <xdr:rowOff>150011</xdr:rowOff>
    </xdr:to>
    <xdr:sp macro="" textlink="">
      <xdr:nvSpPr>
        <xdr:cNvPr id="293033" name="Freeform 979"/>
        <xdr:cNvSpPr>
          <a:spLocks/>
        </xdr:cNvSpPr>
      </xdr:nvSpPr>
      <xdr:spPr bwMode="auto">
        <a:xfrm flipH="1">
          <a:off x="7949480" y="10372665"/>
          <a:ext cx="781973" cy="533407"/>
        </a:xfrm>
        <a:custGeom>
          <a:avLst/>
          <a:gdLst>
            <a:gd name="T0" fmla="*/ 0 w 45"/>
            <a:gd name="T1" fmla="*/ 2147483647 h 75"/>
            <a:gd name="T2" fmla="*/ 0 w 45"/>
            <a:gd name="T3" fmla="*/ 2147483647 h 75"/>
            <a:gd name="T4" fmla="*/ 2147483647 w 45"/>
            <a:gd name="T5" fmla="*/ 0 h 75"/>
            <a:gd name="T6" fmla="*/ 0 60000 65536"/>
            <a:gd name="T7" fmla="*/ 0 60000 65536"/>
            <a:gd name="T8" fmla="*/ 0 60000 65536"/>
            <a:gd name="connsiteX0" fmla="*/ 38 w 10038"/>
            <a:gd name="connsiteY0" fmla="*/ 10000 h 10000"/>
            <a:gd name="connsiteX1" fmla="*/ 0 w 10038"/>
            <a:gd name="connsiteY1" fmla="*/ 2849 h 10000"/>
            <a:gd name="connsiteX2" fmla="*/ 10038 w 10038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38" h="10000">
              <a:moveTo>
                <a:pt x="38" y="10000"/>
              </a:moveTo>
              <a:cubicBezTo>
                <a:pt x="25" y="7616"/>
                <a:pt x="13" y="5233"/>
                <a:pt x="0" y="2849"/>
              </a:cubicBezTo>
              <a:cubicBezTo>
                <a:pt x="3333" y="2049"/>
                <a:pt x="6705" y="800"/>
                <a:pt x="1003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57150</xdr:colOff>
      <xdr:row>60</xdr:row>
      <xdr:rowOff>38100</xdr:rowOff>
    </xdr:from>
    <xdr:to>
      <xdr:col>12</xdr:col>
      <xdr:colOff>57150</xdr:colOff>
      <xdr:row>62</xdr:row>
      <xdr:rowOff>19050</xdr:rowOff>
    </xdr:to>
    <xdr:sp macro="" textlink="">
      <xdr:nvSpPr>
        <xdr:cNvPr id="293034" name="Line 980"/>
        <xdr:cNvSpPr>
          <a:spLocks noChangeShapeType="1"/>
        </xdr:cNvSpPr>
      </xdr:nvSpPr>
      <xdr:spPr bwMode="auto">
        <a:xfrm flipV="1">
          <a:off x="8715375" y="10325100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718039</xdr:colOff>
      <xdr:row>58</xdr:row>
      <xdr:rowOff>149763</xdr:rowOff>
    </xdr:from>
    <xdr:to>
      <xdr:col>11</xdr:col>
      <xdr:colOff>718868</xdr:colOff>
      <xdr:row>64</xdr:row>
      <xdr:rowOff>167824</xdr:rowOff>
    </xdr:to>
    <xdr:cxnSp macro="">
      <xdr:nvCxnSpPr>
        <xdr:cNvPr id="293035" name="AutoShape 981"/>
        <xdr:cNvCxnSpPr>
          <a:cxnSpLocks noChangeShapeType="1"/>
        </xdr:cNvCxnSpPr>
      </xdr:nvCxnSpPr>
      <xdr:spPr bwMode="auto">
        <a:xfrm flipH="1">
          <a:off x="8616600" y="10052169"/>
          <a:ext cx="829" cy="1042447"/>
        </a:xfrm>
        <a:prstGeom prst="straightConnector1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11</xdr:col>
      <xdr:colOff>731553</xdr:colOff>
      <xdr:row>58</xdr:row>
      <xdr:rowOff>152400</xdr:rowOff>
    </xdr:from>
    <xdr:to>
      <xdr:col>11</xdr:col>
      <xdr:colOff>731553</xdr:colOff>
      <xdr:row>64</xdr:row>
      <xdr:rowOff>161925</xdr:rowOff>
    </xdr:to>
    <xdr:cxnSp macro="">
      <xdr:nvCxnSpPr>
        <xdr:cNvPr id="293037" name="AutoShape 983"/>
        <xdr:cNvCxnSpPr>
          <a:cxnSpLocks noChangeShapeType="1"/>
        </xdr:cNvCxnSpPr>
      </xdr:nvCxnSpPr>
      <xdr:spPr bwMode="auto">
        <a:xfrm>
          <a:off x="8618253" y="10096500"/>
          <a:ext cx="0" cy="10382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11</xdr:col>
      <xdr:colOff>699117</xdr:colOff>
      <xdr:row>58</xdr:row>
      <xdr:rowOff>161925</xdr:rowOff>
    </xdr:from>
    <xdr:to>
      <xdr:col>11</xdr:col>
      <xdr:colOff>699117</xdr:colOff>
      <xdr:row>65</xdr:row>
      <xdr:rowOff>2931</xdr:rowOff>
    </xdr:to>
    <xdr:cxnSp macro="">
      <xdr:nvCxnSpPr>
        <xdr:cNvPr id="293038" name="AutoShape 984"/>
        <xdr:cNvCxnSpPr>
          <a:cxnSpLocks noChangeShapeType="1"/>
        </xdr:cNvCxnSpPr>
      </xdr:nvCxnSpPr>
      <xdr:spPr bwMode="auto">
        <a:xfrm>
          <a:off x="8597678" y="10064331"/>
          <a:ext cx="0" cy="1036124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16</xdr:col>
      <xdr:colOff>4394</xdr:colOff>
      <xdr:row>53</xdr:row>
      <xdr:rowOff>7327</xdr:rowOff>
    </xdr:from>
    <xdr:to>
      <xdr:col>16</xdr:col>
      <xdr:colOff>747345</xdr:colOff>
      <xdr:row>53</xdr:row>
      <xdr:rowOff>106237</xdr:rowOff>
    </xdr:to>
    <xdr:sp macro="" textlink="">
      <xdr:nvSpPr>
        <xdr:cNvPr id="293042" name="Freeform 988"/>
        <xdr:cNvSpPr>
          <a:spLocks/>
        </xdr:cNvSpPr>
      </xdr:nvSpPr>
      <xdr:spPr bwMode="auto">
        <a:xfrm>
          <a:off x="11712817" y="8938846"/>
          <a:ext cx="742951" cy="98910"/>
        </a:xfrm>
        <a:custGeom>
          <a:avLst/>
          <a:gdLst>
            <a:gd name="T0" fmla="*/ 0 w 50"/>
            <a:gd name="T1" fmla="*/ 2147483647 h 10"/>
            <a:gd name="T2" fmla="*/ 2147483647 w 50"/>
            <a:gd name="T3" fmla="*/ 0 h 10"/>
            <a:gd name="T4" fmla="*/ 2147483647 w 50"/>
            <a:gd name="T5" fmla="*/ 2147483647 h 1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10">
              <a:moveTo>
                <a:pt x="0" y="10"/>
              </a:moveTo>
              <a:lnTo>
                <a:pt x="5" y="0"/>
              </a:lnTo>
              <a:lnTo>
                <a:pt x="50" y="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766836</xdr:colOff>
      <xdr:row>50</xdr:row>
      <xdr:rowOff>43963</xdr:rowOff>
    </xdr:from>
    <xdr:to>
      <xdr:col>16</xdr:col>
      <xdr:colOff>43228</xdr:colOff>
      <xdr:row>56</xdr:row>
      <xdr:rowOff>125292</xdr:rowOff>
    </xdr:to>
    <xdr:sp macro="" textlink="">
      <xdr:nvSpPr>
        <xdr:cNvPr id="293043" name="Freeform 989"/>
        <xdr:cNvSpPr>
          <a:spLocks/>
        </xdr:cNvSpPr>
      </xdr:nvSpPr>
      <xdr:spPr bwMode="auto">
        <a:xfrm>
          <a:off x="11705932" y="8469925"/>
          <a:ext cx="45719" cy="1092444"/>
        </a:xfrm>
        <a:custGeom>
          <a:avLst/>
          <a:gdLst>
            <a:gd name="T0" fmla="*/ 0 w 1"/>
            <a:gd name="T1" fmla="*/ 2147483647 h 98"/>
            <a:gd name="T2" fmla="*/ 0 w 1"/>
            <a:gd name="T3" fmla="*/ 2147483647 h 98"/>
            <a:gd name="T4" fmla="*/ 0 w 1"/>
            <a:gd name="T5" fmla="*/ 0 h 9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" h="98">
              <a:moveTo>
                <a:pt x="0" y="98"/>
              </a:moveTo>
              <a:lnTo>
                <a:pt x="0" y="56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699720</xdr:colOff>
      <xdr:row>54</xdr:row>
      <xdr:rowOff>19047</xdr:rowOff>
    </xdr:from>
    <xdr:to>
      <xdr:col>16</xdr:col>
      <xdr:colOff>73268</xdr:colOff>
      <xdr:row>54</xdr:row>
      <xdr:rowOff>152397</xdr:rowOff>
    </xdr:to>
    <xdr:sp macro="" textlink="">
      <xdr:nvSpPr>
        <xdr:cNvPr id="293044" name="AutoShape 990"/>
        <xdr:cNvSpPr>
          <a:spLocks noChangeArrowheads="1"/>
        </xdr:cNvSpPr>
      </xdr:nvSpPr>
      <xdr:spPr bwMode="auto">
        <a:xfrm>
          <a:off x="11638816" y="9119085"/>
          <a:ext cx="142875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767860</xdr:colOff>
      <xdr:row>50</xdr:row>
      <xdr:rowOff>80596</xdr:rowOff>
    </xdr:from>
    <xdr:to>
      <xdr:col>16</xdr:col>
      <xdr:colOff>701185</xdr:colOff>
      <xdr:row>53</xdr:row>
      <xdr:rowOff>52021</xdr:rowOff>
    </xdr:to>
    <xdr:sp macro="" textlink="">
      <xdr:nvSpPr>
        <xdr:cNvPr id="41952" name="Text Box 992"/>
        <xdr:cNvSpPr txBox="1">
          <a:spLocks noChangeArrowheads="1"/>
        </xdr:cNvSpPr>
      </xdr:nvSpPr>
      <xdr:spPr bwMode="auto">
        <a:xfrm>
          <a:off x="11740660" y="8653096"/>
          <a:ext cx="7048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熊野古道</a:t>
          </a:r>
        </a:p>
      </xdr:txBody>
    </xdr:sp>
    <xdr:clientData/>
  </xdr:twoCellAnchor>
  <xdr:twoCellAnchor>
    <xdr:from>
      <xdr:col>14</xdr:col>
      <xdr:colOff>750541</xdr:colOff>
      <xdr:row>52</xdr:row>
      <xdr:rowOff>47625</xdr:rowOff>
    </xdr:from>
    <xdr:to>
      <xdr:col>16</xdr:col>
      <xdr:colOff>103909</xdr:colOff>
      <xdr:row>54</xdr:row>
      <xdr:rowOff>95250</xdr:rowOff>
    </xdr:to>
    <xdr:sp macro="" textlink="">
      <xdr:nvSpPr>
        <xdr:cNvPr id="41953" name="Text Box 993"/>
        <xdr:cNvSpPr txBox="1">
          <a:spLocks noChangeArrowheads="1"/>
        </xdr:cNvSpPr>
      </xdr:nvSpPr>
      <xdr:spPr bwMode="auto">
        <a:xfrm>
          <a:off x="10942291" y="9053080"/>
          <a:ext cx="894686" cy="39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横断溝中央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蓋隙間注意！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59349</xdr:colOff>
      <xdr:row>23</xdr:row>
      <xdr:rowOff>0</xdr:rowOff>
    </xdr:from>
    <xdr:to>
      <xdr:col>6</xdr:col>
      <xdr:colOff>726128</xdr:colOff>
      <xdr:row>23</xdr:row>
      <xdr:rowOff>47625</xdr:rowOff>
    </xdr:to>
    <xdr:grpSp>
      <xdr:nvGrpSpPr>
        <xdr:cNvPr id="293047" name="Group 994"/>
        <xdr:cNvGrpSpPr>
          <a:grpSpLocks/>
        </xdr:cNvGrpSpPr>
      </xdr:nvGrpSpPr>
      <xdr:grpSpPr bwMode="auto">
        <a:xfrm>
          <a:off x="3314414" y="4000500"/>
          <a:ext cx="1437062" cy="47625"/>
          <a:chOff x="382" y="441"/>
          <a:chExt cx="151" cy="5"/>
        </a:xfrm>
      </xdr:grpSpPr>
      <xdr:cxnSp macro="">
        <xdr:nvCxnSpPr>
          <xdr:cNvPr id="293272" name="AutoShape 995"/>
          <xdr:cNvCxnSpPr>
            <a:cxnSpLocks noChangeShapeType="1"/>
          </xdr:cNvCxnSpPr>
        </xdr:nvCxnSpPr>
        <xdr:spPr bwMode="auto">
          <a:xfrm>
            <a:off x="383" y="443"/>
            <a:ext cx="150" cy="1"/>
          </a:xfrm>
          <a:prstGeom prst="straightConnector1">
            <a:avLst/>
          </a:prstGeom>
          <a:noFill/>
          <a:ln w="508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293273" name="Group 996"/>
          <xdr:cNvGrpSpPr>
            <a:grpSpLocks/>
          </xdr:cNvGrpSpPr>
        </xdr:nvGrpSpPr>
        <xdr:grpSpPr bwMode="auto">
          <a:xfrm>
            <a:off x="382" y="441"/>
            <a:ext cx="144" cy="5"/>
            <a:chOff x="330" y="420"/>
            <a:chExt cx="118" cy="5"/>
          </a:xfrm>
        </xdr:grpSpPr>
        <xdr:cxnSp macro="">
          <xdr:nvCxnSpPr>
            <xdr:cNvPr id="293274" name="AutoShape 997"/>
            <xdr:cNvCxnSpPr>
              <a:cxnSpLocks noChangeShapeType="1"/>
            </xdr:cNvCxnSpPr>
          </xdr:nvCxnSpPr>
          <xdr:spPr bwMode="auto">
            <a:xfrm>
              <a:off x="331" y="420"/>
              <a:ext cx="117" cy="0"/>
            </a:xfrm>
            <a:prstGeom prst="straightConnector1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293275" name="AutoShape 998"/>
            <xdr:cNvCxnSpPr>
              <a:cxnSpLocks noChangeShapeType="1"/>
            </xdr:cNvCxnSpPr>
          </xdr:nvCxnSpPr>
          <xdr:spPr bwMode="auto">
            <a:xfrm>
              <a:off x="330" y="425"/>
              <a:ext cx="117" cy="0"/>
            </a:xfrm>
            <a:prstGeom prst="straightConnector1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</xdr:grpSp>
    <xdr:clientData/>
  </xdr:twoCellAnchor>
  <xdr:twoCellAnchor>
    <xdr:from>
      <xdr:col>5</xdr:col>
      <xdr:colOff>171450</xdr:colOff>
      <xdr:row>22</xdr:row>
      <xdr:rowOff>123825</xdr:rowOff>
    </xdr:from>
    <xdr:to>
      <xdr:col>6</xdr:col>
      <xdr:colOff>342900</xdr:colOff>
      <xdr:row>22</xdr:row>
      <xdr:rowOff>123825</xdr:rowOff>
    </xdr:to>
    <xdr:sp macro="" textlink="">
      <xdr:nvSpPr>
        <xdr:cNvPr id="293050" name="Line 1001"/>
        <xdr:cNvSpPr>
          <a:spLocks noChangeShapeType="1"/>
        </xdr:cNvSpPr>
      </xdr:nvSpPr>
      <xdr:spPr bwMode="auto">
        <a:xfrm flipH="1" flipV="1">
          <a:off x="3429000" y="3895725"/>
          <a:ext cx="942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762000</xdr:colOff>
      <xdr:row>20</xdr:row>
      <xdr:rowOff>161925</xdr:rowOff>
    </xdr:from>
    <xdr:to>
      <xdr:col>6</xdr:col>
      <xdr:colOff>238125</xdr:colOff>
      <xdr:row>22</xdr:row>
      <xdr:rowOff>47625</xdr:rowOff>
    </xdr:to>
    <xdr:sp macro="" textlink="">
      <xdr:nvSpPr>
        <xdr:cNvPr id="293051" name="Freeform 1002"/>
        <xdr:cNvSpPr>
          <a:spLocks/>
        </xdr:cNvSpPr>
      </xdr:nvSpPr>
      <xdr:spPr bwMode="auto">
        <a:xfrm>
          <a:off x="3248025" y="3590925"/>
          <a:ext cx="1019175" cy="228600"/>
        </a:xfrm>
        <a:custGeom>
          <a:avLst/>
          <a:gdLst>
            <a:gd name="T0" fmla="*/ 2147483647 w 107"/>
            <a:gd name="T1" fmla="*/ 2147483647 h 26"/>
            <a:gd name="T2" fmla="*/ 2147483647 w 107"/>
            <a:gd name="T3" fmla="*/ 2147483647 h 26"/>
            <a:gd name="T4" fmla="*/ 2147483647 w 107"/>
            <a:gd name="T5" fmla="*/ 0 h 26"/>
            <a:gd name="T6" fmla="*/ 2147483647 w 107"/>
            <a:gd name="T7" fmla="*/ 2147483647 h 26"/>
            <a:gd name="T8" fmla="*/ 0 w 107"/>
            <a:gd name="T9" fmla="*/ 2147483647 h 2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7" h="26">
              <a:moveTo>
                <a:pt x="107" y="22"/>
              </a:moveTo>
              <a:lnTo>
                <a:pt x="94" y="13"/>
              </a:lnTo>
              <a:lnTo>
                <a:pt x="71" y="0"/>
              </a:lnTo>
              <a:lnTo>
                <a:pt x="44" y="2"/>
              </a:lnTo>
              <a:lnTo>
                <a:pt x="0" y="26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5</xdr:col>
      <xdr:colOff>594784</xdr:colOff>
      <xdr:row>18</xdr:row>
      <xdr:rowOff>165042</xdr:rowOff>
    </xdr:from>
    <xdr:ext cx="335756" cy="306238"/>
    <xdr:sp macro="" textlink="">
      <xdr:nvSpPr>
        <xdr:cNvPr id="41963" name="Text Box 1003"/>
        <xdr:cNvSpPr txBox="1">
          <a:spLocks noChangeArrowheads="1"/>
        </xdr:cNvSpPr>
      </xdr:nvSpPr>
      <xdr:spPr bwMode="auto">
        <a:xfrm>
          <a:off x="3863050" y="3272573"/>
          <a:ext cx="335756" cy="306238"/>
        </a:xfrm>
        <a:prstGeom prst="rect">
          <a:avLst/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自治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会館</a:t>
          </a:r>
        </a:p>
      </xdr:txBody>
    </xdr:sp>
    <xdr:clientData/>
  </xdr:oneCellAnchor>
  <xdr:oneCellAnchor>
    <xdr:from>
      <xdr:col>5</xdr:col>
      <xdr:colOff>200025</xdr:colOff>
      <xdr:row>21</xdr:row>
      <xdr:rowOff>37071</xdr:rowOff>
    </xdr:from>
    <xdr:ext cx="419100" cy="165173"/>
    <xdr:sp macro="" textlink="">
      <xdr:nvSpPr>
        <xdr:cNvPr id="41964" name="Text Box 1004"/>
        <xdr:cNvSpPr txBox="1">
          <a:spLocks noChangeArrowheads="1"/>
        </xdr:cNvSpPr>
      </xdr:nvSpPr>
      <xdr:spPr bwMode="auto">
        <a:xfrm>
          <a:off x="3468291" y="3662524"/>
          <a:ext cx="41910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里道</a:t>
          </a:r>
        </a:p>
      </xdr:txBody>
    </xdr:sp>
    <xdr:clientData/>
  </xdr:oneCellAnchor>
  <xdr:twoCellAnchor>
    <xdr:from>
      <xdr:col>5</xdr:col>
      <xdr:colOff>523875</xdr:colOff>
      <xdr:row>21</xdr:row>
      <xdr:rowOff>28575</xdr:rowOff>
    </xdr:from>
    <xdr:to>
      <xdr:col>5</xdr:col>
      <xdr:colOff>685800</xdr:colOff>
      <xdr:row>23</xdr:row>
      <xdr:rowOff>57150</xdr:rowOff>
    </xdr:to>
    <xdr:sp macro="" textlink="">
      <xdr:nvSpPr>
        <xdr:cNvPr id="293054" name="AutoShape 1005"/>
        <xdr:cNvSpPr>
          <a:spLocks/>
        </xdr:cNvSpPr>
      </xdr:nvSpPr>
      <xdr:spPr bwMode="auto">
        <a:xfrm rot="1200000">
          <a:off x="3781425" y="3629025"/>
          <a:ext cx="161925" cy="371475"/>
        </a:xfrm>
        <a:prstGeom prst="rightBrace">
          <a:avLst>
            <a:gd name="adj1" fmla="val 19118"/>
            <a:gd name="adj2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5</xdr:col>
      <xdr:colOff>565439</xdr:colOff>
      <xdr:row>21</xdr:row>
      <xdr:rowOff>112406</xdr:rowOff>
    </xdr:from>
    <xdr:ext cx="478631" cy="165173"/>
    <xdr:sp macro="" textlink="">
      <xdr:nvSpPr>
        <xdr:cNvPr id="41966" name="Text Box 1006"/>
        <xdr:cNvSpPr txBox="1">
          <a:spLocks noChangeArrowheads="1"/>
        </xdr:cNvSpPr>
      </xdr:nvSpPr>
      <xdr:spPr bwMode="auto">
        <a:xfrm>
          <a:off x="3833705" y="3737859"/>
          <a:ext cx="478631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</a:p>
      </xdr:txBody>
    </xdr:sp>
    <xdr:clientData/>
  </xdr:oneCellAnchor>
  <xdr:twoCellAnchor>
    <xdr:from>
      <xdr:col>5</xdr:col>
      <xdr:colOff>552450</xdr:colOff>
      <xdr:row>19</xdr:row>
      <xdr:rowOff>0</xdr:rowOff>
    </xdr:from>
    <xdr:to>
      <xdr:col>5</xdr:col>
      <xdr:colOff>552450</xdr:colOff>
      <xdr:row>21</xdr:row>
      <xdr:rowOff>0</xdr:rowOff>
    </xdr:to>
    <xdr:sp macro="" textlink="">
      <xdr:nvSpPr>
        <xdr:cNvPr id="293056" name="Line 1007"/>
        <xdr:cNvSpPr>
          <a:spLocks noChangeShapeType="1"/>
        </xdr:cNvSpPr>
      </xdr:nvSpPr>
      <xdr:spPr bwMode="auto">
        <a:xfrm>
          <a:off x="3810000" y="3257550"/>
          <a:ext cx="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495854</xdr:colOff>
      <xdr:row>19</xdr:row>
      <xdr:rowOff>75589</xdr:rowOff>
    </xdr:from>
    <xdr:to>
      <xdr:col>6</xdr:col>
      <xdr:colOff>429236</xdr:colOff>
      <xdr:row>23</xdr:row>
      <xdr:rowOff>129806</xdr:rowOff>
    </xdr:to>
    <xdr:sp macro="" textlink="">
      <xdr:nvSpPr>
        <xdr:cNvPr id="293057" name="Freeform 1008"/>
        <xdr:cNvSpPr>
          <a:spLocks/>
        </xdr:cNvSpPr>
      </xdr:nvSpPr>
      <xdr:spPr bwMode="auto">
        <a:xfrm>
          <a:off x="3750229" y="3393464"/>
          <a:ext cx="703320" cy="752717"/>
        </a:xfrm>
        <a:custGeom>
          <a:avLst/>
          <a:gdLst>
            <a:gd name="T0" fmla="*/ 0 w 77"/>
            <a:gd name="T1" fmla="*/ 2147483647 h 80"/>
            <a:gd name="T2" fmla="*/ 2147483647 w 77"/>
            <a:gd name="T3" fmla="*/ 2147483647 h 80"/>
            <a:gd name="T4" fmla="*/ 2147483647 w 77"/>
            <a:gd name="T5" fmla="*/ 2147483647 h 80"/>
            <a:gd name="T6" fmla="*/ 2147483647 w 77"/>
            <a:gd name="T7" fmla="*/ 2147483647 h 80"/>
            <a:gd name="T8" fmla="*/ 2147483647 w 77"/>
            <a:gd name="T9" fmla="*/ 2147483647 h 80"/>
            <a:gd name="T10" fmla="*/ 2147483647 w 77"/>
            <a:gd name="T11" fmla="*/ 2147483647 h 80"/>
            <a:gd name="T12" fmla="*/ 2147483647 w 77"/>
            <a:gd name="T13" fmla="*/ 0 h 8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211 w 9610"/>
            <a:gd name="connsiteY0" fmla="*/ 10000 h 10000"/>
            <a:gd name="connsiteX1" fmla="*/ 389 w 9610"/>
            <a:gd name="connsiteY1" fmla="*/ 7250 h 10000"/>
            <a:gd name="connsiteX2" fmla="*/ 0 w 9610"/>
            <a:gd name="connsiteY2" fmla="*/ 6125 h 10000"/>
            <a:gd name="connsiteX3" fmla="*/ 909 w 9610"/>
            <a:gd name="connsiteY3" fmla="*/ 3375 h 10000"/>
            <a:gd name="connsiteX4" fmla="*/ 2987 w 9610"/>
            <a:gd name="connsiteY4" fmla="*/ 3750 h 10000"/>
            <a:gd name="connsiteX5" fmla="*/ 5454 w 9610"/>
            <a:gd name="connsiteY5" fmla="*/ 4875 h 10000"/>
            <a:gd name="connsiteX6" fmla="*/ 9610 w 9610"/>
            <a:gd name="connsiteY6" fmla="*/ 0 h 10000"/>
            <a:gd name="connsiteX0" fmla="*/ 429 w 10000"/>
            <a:gd name="connsiteY0" fmla="*/ 9707 h 9707"/>
            <a:gd name="connsiteX1" fmla="*/ 405 w 10000"/>
            <a:gd name="connsiteY1" fmla="*/ 7250 h 9707"/>
            <a:gd name="connsiteX2" fmla="*/ 0 w 10000"/>
            <a:gd name="connsiteY2" fmla="*/ 6125 h 9707"/>
            <a:gd name="connsiteX3" fmla="*/ 946 w 10000"/>
            <a:gd name="connsiteY3" fmla="*/ 3375 h 9707"/>
            <a:gd name="connsiteX4" fmla="*/ 3108 w 10000"/>
            <a:gd name="connsiteY4" fmla="*/ 3750 h 9707"/>
            <a:gd name="connsiteX5" fmla="*/ 5675 w 10000"/>
            <a:gd name="connsiteY5" fmla="*/ 4875 h 9707"/>
            <a:gd name="connsiteX6" fmla="*/ 10000 w 10000"/>
            <a:gd name="connsiteY6" fmla="*/ 0 h 97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0000" h="9707">
              <a:moveTo>
                <a:pt x="429" y="9707"/>
              </a:moveTo>
              <a:cubicBezTo>
                <a:pt x="490" y="8790"/>
                <a:pt x="343" y="8167"/>
                <a:pt x="405" y="7250"/>
              </a:cubicBezTo>
              <a:lnTo>
                <a:pt x="0" y="6125"/>
              </a:lnTo>
              <a:lnTo>
                <a:pt x="946" y="3375"/>
              </a:lnTo>
              <a:lnTo>
                <a:pt x="3108" y="3750"/>
              </a:lnTo>
              <a:lnTo>
                <a:pt x="5675" y="4875"/>
              </a:lnTo>
              <a:lnTo>
                <a:pt x="1000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6</xdr:col>
      <xdr:colOff>523875</xdr:colOff>
      <xdr:row>20</xdr:row>
      <xdr:rowOff>85725</xdr:rowOff>
    </xdr:from>
    <xdr:ext cx="373856" cy="318549"/>
    <xdr:sp macro="" textlink="">
      <xdr:nvSpPr>
        <xdr:cNvPr id="41969" name="Text Box 1009"/>
        <xdr:cNvSpPr txBox="1">
          <a:spLocks noChangeArrowheads="1"/>
        </xdr:cNvSpPr>
      </xdr:nvSpPr>
      <xdr:spPr bwMode="auto">
        <a:xfrm>
          <a:off x="4566047" y="3538538"/>
          <a:ext cx="373856" cy="318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　　　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714375</xdr:colOff>
      <xdr:row>22</xdr:row>
      <xdr:rowOff>152399</xdr:rowOff>
    </xdr:from>
    <xdr:ext cx="688181" cy="287771"/>
    <xdr:sp macro="" textlink="">
      <xdr:nvSpPr>
        <xdr:cNvPr id="41970" name="Text Box 1010"/>
        <xdr:cNvSpPr txBox="1">
          <a:spLocks noChangeArrowheads="1"/>
        </xdr:cNvSpPr>
      </xdr:nvSpPr>
      <xdr:spPr bwMode="auto">
        <a:xfrm>
          <a:off x="3982641" y="3950493"/>
          <a:ext cx="688181" cy="2877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JR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布施屋駅</a:t>
          </a:r>
        </a:p>
      </xdr:txBody>
    </xdr:sp>
    <xdr:clientData/>
  </xdr:oneCellAnchor>
  <xdr:twoCellAnchor>
    <xdr:from>
      <xdr:col>6</xdr:col>
      <xdr:colOff>514350</xdr:colOff>
      <xdr:row>21</xdr:row>
      <xdr:rowOff>47625</xdr:rowOff>
    </xdr:from>
    <xdr:to>
      <xdr:col>7</xdr:col>
      <xdr:colOff>342900</xdr:colOff>
      <xdr:row>22</xdr:row>
      <xdr:rowOff>85725</xdr:rowOff>
    </xdr:to>
    <xdr:sp macro="" textlink="">
      <xdr:nvSpPr>
        <xdr:cNvPr id="41971" name="Text Box 1011"/>
        <xdr:cNvSpPr txBox="1">
          <a:spLocks noChangeArrowheads="1"/>
        </xdr:cNvSpPr>
      </xdr:nvSpPr>
      <xdr:spPr bwMode="auto">
        <a:xfrm>
          <a:off x="4543425" y="3648075"/>
          <a:ext cx="600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熊野古道　　　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6</xdr:col>
      <xdr:colOff>190499</xdr:colOff>
      <xdr:row>20</xdr:row>
      <xdr:rowOff>161925</xdr:rowOff>
    </xdr:from>
    <xdr:ext cx="352425" cy="267253"/>
    <xdr:sp macro="" textlink="">
      <xdr:nvSpPr>
        <xdr:cNvPr id="41972" name="Text Box 1012"/>
        <xdr:cNvSpPr txBox="1">
          <a:spLocks noChangeArrowheads="1"/>
        </xdr:cNvSpPr>
      </xdr:nvSpPr>
      <xdr:spPr bwMode="auto">
        <a:xfrm>
          <a:off x="4232671" y="3614738"/>
          <a:ext cx="352425" cy="267253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川端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王子</a:t>
          </a:r>
        </a:p>
      </xdr:txBody>
    </xdr:sp>
    <xdr:clientData/>
  </xdr:oneCellAnchor>
  <xdr:twoCellAnchor>
    <xdr:from>
      <xdr:col>16</xdr:col>
      <xdr:colOff>85725</xdr:colOff>
      <xdr:row>36</xdr:row>
      <xdr:rowOff>103910</xdr:rowOff>
    </xdr:from>
    <xdr:to>
      <xdr:col>16</xdr:col>
      <xdr:colOff>355023</xdr:colOff>
      <xdr:row>37</xdr:row>
      <xdr:rowOff>123824</xdr:rowOff>
    </xdr:to>
    <xdr:sp macro="" textlink="">
      <xdr:nvSpPr>
        <xdr:cNvPr id="293062" name="Line 1013"/>
        <xdr:cNvSpPr>
          <a:spLocks noChangeShapeType="1"/>
        </xdr:cNvSpPr>
      </xdr:nvSpPr>
      <xdr:spPr bwMode="auto">
        <a:xfrm rot="120000" flipV="1">
          <a:off x="11866959" y="6318973"/>
          <a:ext cx="269298" cy="192554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726282</xdr:colOff>
      <xdr:row>39</xdr:row>
      <xdr:rowOff>70246</xdr:rowOff>
    </xdr:from>
    <xdr:to>
      <xdr:col>16</xdr:col>
      <xdr:colOff>669132</xdr:colOff>
      <xdr:row>40</xdr:row>
      <xdr:rowOff>70246</xdr:rowOff>
    </xdr:to>
    <xdr:sp macro="" textlink="">
      <xdr:nvSpPr>
        <xdr:cNvPr id="41974" name="Text Box 1014"/>
        <xdr:cNvSpPr txBox="1">
          <a:spLocks noChangeArrowheads="1"/>
        </xdr:cNvSpPr>
      </xdr:nvSpPr>
      <xdr:spPr bwMode="auto">
        <a:xfrm>
          <a:off x="11733610" y="6803230"/>
          <a:ext cx="716756" cy="172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ｶﾞｰﾄﾞﾚｰﾙ</a:t>
          </a:r>
        </a:p>
      </xdr:txBody>
    </xdr:sp>
    <xdr:clientData/>
  </xdr:twoCellAnchor>
  <xdr:twoCellAnchor>
    <xdr:from>
      <xdr:col>16</xdr:col>
      <xdr:colOff>95250</xdr:colOff>
      <xdr:row>37</xdr:row>
      <xdr:rowOff>59348</xdr:rowOff>
    </xdr:from>
    <xdr:to>
      <xdr:col>16</xdr:col>
      <xdr:colOff>666750</xdr:colOff>
      <xdr:row>40</xdr:row>
      <xdr:rowOff>30773</xdr:rowOff>
    </xdr:to>
    <xdr:sp macro="" textlink="">
      <xdr:nvSpPr>
        <xdr:cNvPr id="293064" name="Freeform 1015"/>
        <xdr:cNvSpPr>
          <a:spLocks/>
        </xdr:cNvSpPr>
      </xdr:nvSpPr>
      <xdr:spPr bwMode="auto">
        <a:xfrm>
          <a:off x="11839575" y="6402998"/>
          <a:ext cx="571500" cy="485775"/>
        </a:xfrm>
        <a:custGeom>
          <a:avLst/>
          <a:gdLst>
            <a:gd name="T0" fmla="*/ 2147483647 w 60"/>
            <a:gd name="T1" fmla="*/ 0 h 52"/>
            <a:gd name="T2" fmla="*/ 2147483647 w 60"/>
            <a:gd name="T3" fmla="*/ 2147483647 h 52"/>
            <a:gd name="T4" fmla="*/ 0 w 60"/>
            <a:gd name="T5" fmla="*/ 2147483647 h 5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0" h="52">
              <a:moveTo>
                <a:pt x="7" y="0"/>
              </a:moveTo>
              <a:lnTo>
                <a:pt x="60" y="52"/>
              </a:lnTo>
              <a:lnTo>
                <a:pt x="0" y="5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180975</xdr:colOff>
      <xdr:row>50</xdr:row>
      <xdr:rowOff>161925</xdr:rowOff>
    </xdr:from>
    <xdr:to>
      <xdr:col>13</xdr:col>
      <xdr:colOff>762000</xdr:colOff>
      <xdr:row>53</xdr:row>
      <xdr:rowOff>0</xdr:rowOff>
    </xdr:to>
    <xdr:sp macro="" textlink="">
      <xdr:nvSpPr>
        <xdr:cNvPr id="41980" name="Text Box 1020"/>
        <xdr:cNvSpPr txBox="1">
          <a:spLocks noChangeArrowheads="1"/>
        </xdr:cNvSpPr>
      </xdr:nvSpPr>
      <xdr:spPr bwMode="auto">
        <a:xfrm>
          <a:off x="9610725" y="8734425"/>
          <a:ext cx="5810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36576" bIns="18288" anchor="ctr" upright="1"/>
        <a:lstStyle/>
        <a:p>
          <a:pPr algn="r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  </a:t>
          </a: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熊野古道</a:t>
          </a:r>
        </a:p>
      </xdr:txBody>
    </xdr:sp>
    <xdr:clientData/>
  </xdr:twoCellAnchor>
  <xdr:twoCellAnchor>
    <xdr:from>
      <xdr:col>5</xdr:col>
      <xdr:colOff>57150</xdr:colOff>
      <xdr:row>4</xdr:row>
      <xdr:rowOff>0</xdr:rowOff>
    </xdr:from>
    <xdr:to>
      <xdr:col>5</xdr:col>
      <xdr:colOff>600075</xdr:colOff>
      <xdr:row>4</xdr:row>
      <xdr:rowOff>0</xdr:rowOff>
    </xdr:to>
    <xdr:sp macro="" textlink="">
      <xdr:nvSpPr>
        <xdr:cNvPr id="293067" name="Line 1021"/>
        <xdr:cNvSpPr>
          <a:spLocks noChangeShapeType="1"/>
        </xdr:cNvSpPr>
      </xdr:nvSpPr>
      <xdr:spPr bwMode="auto">
        <a:xfrm>
          <a:off x="3314700" y="685800"/>
          <a:ext cx="542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152400</xdr:colOff>
      <xdr:row>5</xdr:row>
      <xdr:rowOff>47625</xdr:rowOff>
    </xdr:from>
    <xdr:to>
      <xdr:col>6</xdr:col>
      <xdr:colOff>200025</xdr:colOff>
      <xdr:row>5</xdr:row>
      <xdr:rowOff>47625</xdr:rowOff>
    </xdr:to>
    <xdr:sp macro="" textlink="">
      <xdr:nvSpPr>
        <xdr:cNvPr id="293068" name="Line 1022"/>
        <xdr:cNvSpPr>
          <a:spLocks noChangeShapeType="1"/>
        </xdr:cNvSpPr>
      </xdr:nvSpPr>
      <xdr:spPr bwMode="auto">
        <a:xfrm>
          <a:off x="3409950" y="904875"/>
          <a:ext cx="819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36</xdr:row>
      <xdr:rowOff>123825</xdr:rowOff>
    </xdr:from>
    <xdr:to>
      <xdr:col>4</xdr:col>
      <xdr:colOff>647700</xdr:colOff>
      <xdr:row>37</xdr:row>
      <xdr:rowOff>142875</xdr:rowOff>
    </xdr:to>
    <xdr:sp macro="" textlink="">
      <xdr:nvSpPr>
        <xdr:cNvPr id="41983" name="Text Box 1023"/>
        <xdr:cNvSpPr txBox="1">
          <a:spLocks noChangeArrowheads="1"/>
        </xdr:cNvSpPr>
      </xdr:nvSpPr>
      <xdr:spPr bwMode="auto">
        <a:xfrm>
          <a:off x="2495550" y="6296025"/>
          <a:ext cx="6381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396m </a:t>
          </a:r>
        </a:p>
      </xdr:txBody>
    </xdr:sp>
    <xdr:clientData/>
  </xdr:twoCellAnchor>
  <xdr:twoCellAnchor>
    <xdr:from>
      <xdr:col>2</xdr:col>
      <xdr:colOff>19050</xdr:colOff>
      <xdr:row>56</xdr:row>
      <xdr:rowOff>19050</xdr:rowOff>
    </xdr:from>
    <xdr:to>
      <xdr:col>2</xdr:col>
      <xdr:colOff>219075</xdr:colOff>
      <xdr:row>56</xdr:row>
      <xdr:rowOff>123825</xdr:rowOff>
    </xdr:to>
    <xdr:sp macro="" textlink="">
      <xdr:nvSpPr>
        <xdr:cNvPr id="293070" name="Freeform 1024"/>
        <xdr:cNvSpPr>
          <a:spLocks/>
        </xdr:cNvSpPr>
      </xdr:nvSpPr>
      <xdr:spPr bwMode="auto">
        <a:xfrm rot="10800000">
          <a:off x="2505075" y="9620250"/>
          <a:ext cx="200025" cy="104775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52946</xdr:colOff>
      <xdr:row>55</xdr:row>
      <xdr:rowOff>73021</xdr:rowOff>
    </xdr:from>
    <xdr:to>
      <xdr:col>2</xdr:col>
      <xdr:colOff>127002</xdr:colOff>
      <xdr:row>56</xdr:row>
      <xdr:rowOff>158748</xdr:rowOff>
    </xdr:to>
    <xdr:sp macro="" textlink="">
      <xdr:nvSpPr>
        <xdr:cNvPr id="41985" name="Text Box 1025"/>
        <xdr:cNvSpPr txBox="1">
          <a:spLocks noChangeArrowheads="1"/>
        </xdr:cNvSpPr>
      </xdr:nvSpPr>
      <xdr:spPr bwMode="auto">
        <a:xfrm>
          <a:off x="222279" y="9386354"/>
          <a:ext cx="846640" cy="255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六地蔵ﾄﾝﾈﾙ</a:t>
          </a:r>
        </a:p>
      </xdr:txBody>
    </xdr:sp>
    <xdr:clientData/>
  </xdr:twoCellAnchor>
  <xdr:twoCellAnchor>
    <xdr:from>
      <xdr:col>11</xdr:col>
      <xdr:colOff>114300</xdr:colOff>
      <xdr:row>3</xdr:row>
      <xdr:rowOff>57150</xdr:rowOff>
    </xdr:from>
    <xdr:to>
      <xdr:col>12</xdr:col>
      <xdr:colOff>400050</xdr:colOff>
      <xdr:row>4</xdr:row>
      <xdr:rowOff>28575</xdr:rowOff>
    </xdr:to>
    <xdr:sp macro="" textlink="">
      <xdr:nvSpPr>
        <xdr:cNvPr id="41988" name="Text Box 1028"/>
        <xdr:cNvSpPr txBox="1">
          <a:spLocks noChangeArrowheads="1"/>
        </xdr:cNvSpPr>
      </xdr:nvSpPr>
      <xdr:spPr bwMode="auto">
        <a:xfrm>
          <a:off x="8001000" y="571500"/>
          <a:ext cx="10572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６００㎞のルート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276225</xdr:colOff>
      <xdr:row>4</xdr:row>
      <xdr:rowOff>66675</xdr:rowOff>
    </xdr:from>
    <xdr:to>
      <xdr:col>12</xdr:col>
      <xdr:colOff>238125</xdr:colOff>
      <xdr:row>4</xdr:row>
      <xdr:rowOff>66675</xdr:rowOff>
    </xdr:to>
    <xdr:sp macro="" textlink="">
      <xdr:nvSpPr>
        <xdr:cNvPr id="293075" name="Line 1029"/>
        <xdr:cNvSpPr>
          <a:spLocks noChangeShapeType="1"/>
        </xdr:cNvSpPr>
      </xdr:nvSpPr>
      <xdr:spPr bwMode="auto">
        <a:xfrm flipH="1">
          <a:off x="8162925" y="752475"/>
          <a:ext cx="733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752475</xdr:colOff>
      <xdr:row>11</xdr:row>
      <xdr:rowOff>28575</xdr:rowOff>
    </xdr:from>
    <xdr:to>
      <xdr:col>14</xdr:col>
      <xdr:colOff>409575</xdr:colOff>
      <xdr:row>12</xdr:row>
      <xdr:rowOff>76200</xdr:rowOff>
    </xdr:to>
    <xdr:sp macro="" textlink="">
      <xdr:nvSpPr>
        <xdr:cNvPr id="41990" name="Text Box 1030"/>
        <xdr:cNvSpPr txBox="1">
          <a:spLocks noChangeArrowheads="1"/>
        </xdr:cNvSpPr>
      </xdr:nvSpPr>
      <xdr:spPr bwMode="auto">
        <a:xfrm>
          <a:off x="10182225" y="1914525"/>
          <a:ext cx="428625" cy="2190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ﾛｰｿﾝ</a:t>
          </a:r>
        </a:p>
      </xdr:txBody>
    </xdr:sp>
    <xdr:clientData/>
  </xdr:twoCellAnchor>
  <xdr:twoCellAnchor>
    <xdr:from>
      <xdr:col>11</xdr:col>
      <xdr:colOff>137746</xdr:colOff>
      <xdr:row>30</xdr:row>
      <xdr:rowOff>133350</xdr:rowOff>
    </xdr:from>
    <xdr:to>
      <xdr:col>11</xdr:col>
      <xdr:colOff>710712</xdr:colOff>
      <xdr:row>32</xdr:row>
      <xdr:rowOff>161193</xdr:rowOff>
    </xdr:to>
    <xdr:sp macro="" textlink="">
      <xdr:nvSpPr>
        <xdr:cNvPr id="41991" name="Text Box 1031"/>
        <xdr:cNvSpPr txBox="1">
          <a:spLocks noChangeArrowheads="1"/>
        </xdr:cNvSpPr>
      </xdr:nvSpPr>
      <xdr:spPr bwMode="auto">
        <a:xfrm>
          <a:off x="7999534" y="5188927"/>
          <a:ext cx="572966" cy="364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６００㎞のルート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342900</xdr:colOff>
      <xdr:row>30</xdr:row>
      <xdr:rowOff>123825</xdr:rowOff>
    </xdr:from>
    <xdr:to>
      <xdr:col>11</xdr:col>
      <xdr:colOff>714375</xdr:colOff>
      <xdr:row>32</xdr:row>
      <xdr:rowOff>47625</xdr:rowOff>
    </xdr:to>
    <xdr:sp macro="" textlink="">
      <xdr:nvSpPr>
        <xdr:cNvPr id="293078" name="Freeform 1032"/>
        <xdr:cNvSpPr>
          <a:spLocks/>
        </xdr:cNvSpPr>
      </xdr:nvSpPr>
      <xdr:spPr bwMode="auto">
        <a:xfrm>
          <a:off x="8229600" y="5267325"/>
          <a:ext cx="371475" cy="266700"/>
        </a:xfrm>
        <a:custGeom>
          <a:avLst/>
          <a:gdLst>
            <a:gd name="T0" fmla="*/ 0 w 39"/>
            <a:gd name="T1" fmla="*/ 0 h 29"/>
            <a:gd name="T2" fmla="*/ 2147483647 w 39"/>
            <a:gd name="T3" fmla="*/ 0 h 29"/>
            <a:gd name="T4" fmla="*/ 2147483647 w 39"/>
            <a:gd name="T5" fmla="*/ 2147483647 h 2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9" h="29">
              <a:moveTo>
                <a:pt x="0" y="0"/>
              </a:moveTo>
              <a:lnTo>
                <a:pt x="39" y="0"/>
              </a:lnTo>
              <a:lnTo>
                <a:pt x="39" y="29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457200</xdr:colOff>
      <xdr:row>48</xdr:row>
      <xdr:rowOff>64770</xdr:rowOff>
    </xdr:from>
    <xdr:to>
      <xdr:col>18</xdr:col>
      <xdr:colOff>628650</xdr:colOff>
      <xdr:row>48</xdr:row>
      <xdr:rowOff>64770</xdr:rowOff>
    </xdr:to>
    <xdr:sp macro="" textlink="">
      <xdr:nvSpPr>
        <xdr:cNvPr id="293080" name="Line 1034"/>
        <xdr:cNvSpPr>
          <a:spLocks noChangeShapeType="1"/>
        </xdr:cNvSpPr>
      </xdr:nvSpPr>
      <xdr:spPr bwMode="auto">
        <a:xfrm flipH="1" flipV="1">
          <a:off x="13003530" y="8294370"/>
          <a:ext cx="944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600075</xdr:colOff>
      <xdr:row>48</xdr:row>
      <xdr:rowOff>63730</xdr:rowOff>
    </xdr:from>
    <xdr:to>
      <xdr:col>18</xdr:col>
      <xdr:colOff>247650</xdr:colOff>
      <xdr:row>48</xdr:row>
      <xdr:rowOff>149455</xdr:rowOff>
    </xdr:to>
    <xdr:sp macro="" textlink="">
      <xdr:nvSpPr>
        <xdr:cNvPr id="293082" name="Freeform 1036"/>
        <xdr:cNvSpPr>
          <a:spLocks/>
        </xdr:cNvSpPr>
      </xdr:nvSpPr>
      <xdr:spPr bwMode="auto">
        <a:xfrm>
          <a:off x="13146405" y="8293330"/>
          <a:ext cx="421005" cy="85725"/>
        </a:xfrm>
        <a:custGeom>
          <a:avLst/>
          <a:gdLst>
            <a:gd name="T0" fmla="*/ 2147483647 w 44"/>
            <a:gd name="T1" fmla="*/ 0 h 9"/>
            <a:gd name="T2" fmla="*/ 2147483647 w 44"/>
            <a:gd name="T3" fmla="*/ 0 h 9"/>
            <a:gd name="T4" fmla="*/ 0 w 44"/>
            <a:gd name="T5" fmla="*/ 2147483647 h 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4" h="9">
              <a:moveTo>
                <a:pt x="44" y="0"/>
              </a:moveTo>
              <a:lnTo>
                <a:pt x="1" y="0"/>
              </a:lnTo>
              <a:lnTo>
                <a:pt x="0" y="9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685800</xdr:colOff>
      <xdr:row>29</xdr:row>
      <xdr:rowOff>104775</xdr:rowOff>
    </xdr:from>
    <xdr:to>
      <xdr:col>14</xdr:col>
      <xdr:colOff>76200</xdr:colOff>
      <xdr:row>30</xdr:row>
      <xdr:rowOff>104775</xdr:rowOff>
    </xdr:to>
    <xdr:sp macro="" textlink="">
      <xdr:nvSpPr>
        <xdr:cNvPr id="293083" name="AutoShape 1037"/>
        <xdr:cNvSpPr>
          <a:spLocks noChangeArrowheads="1"/>
        </xdr:cNvSpPr>
      </xdr:nvSpPr>
      <xdr:spPr bwMode="auto">
        <a:xfrm>
          <a:off x="10115550" y="5076825"/>
          <a:ext cx="161925" cy="1714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419100</xdr:colOff>
      <xdr:row>27</xdr:row>
      <xdr:rowOff>0</xdr:rowOff>
    </xdr:from>
    <xdr:to>
      <xdr:col>14</xdr:col>
      <xdr:colOff>447675</xdr:colOff>
      <xdr:row>28</xdr:row>
      <xdr:rowOff>47625</xdr:rowOff>
    </xdr:to>
    <xdr:sp macro="" textlink="">
      <xdr:nvSpPr>
        <xdr:cNvPr id="293084" name="Freeform 1038"/>
        <xdr:cNvSpPr>
          <a:spLocks/>
        </xdr:cNvSpPr>
      </xdr:nvSpPr>
      <xdr:spPr bwMode="auto">
        <a:xfrm rot="5400000">
          <a:off x="10525125" y="4724400"/>
          <a:ext cx="21907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704850</xdr:colOff>
      <xdr:row>31</xdr:row>
      <xdr:rowOff>142875</xdr:rowOff>
    </xdr:from>
    <xdr:to>
      <xdr:col>14</xdr:col>
      <xdr:colOff>66675</xdr:colOff>
      <xdr:row>32</xdr:row>
      <xdr:rowOff>104775</xdr:rowOff>
    </xdr:to>
    <xdr:sp macro="" textlink="">
      <xdr:nvSpPr>
        <xdr:cNvPr id="293085" name="Oval 1039"/>
        <xdr:cNvSpPr>
          <a:spLocks noChangeArrowheads="1"/>
        </xdr:cNvSpPr>
      </xdr:nvSpPr>
      <xdr:spPr bwMode="auto">
        <a:xfrm>
          <a:off x="10134600" y="5457825"/>
          <a:ext cx="133350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704850</xdr:colOff>
      <xdr:row>30</xdr:row>
      <xdr:rowOff>142875</xdr:rowOff>
    </xdr:from>
    <xdr:to>
      <xdr:col>14</xdr:col>
      <xdr:colOff>66675</xdr:colOff>
      <xdr:row>31</xdr:row>
      <xdr:rowOff>114300</xdr:rowOff>
    </xdr:to>
    <xdr:sp macro="" textlink="">
      <xdr:nvSpPr>
        <xdr:cNvPr id="293086" name="Oval 1040"/>
        <xdr:cNvSpPr>
          <a:spLocks noChangeArrowheads="1"/>
        </xdr:cNvSpPr>
      </xdr:nvSpPr>
      <xdr:spPr bwMode="auto">
        <a:xfrm>
          <a:off x="10134600" y="5286375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76200</xdr:colOff>
      <xdr:row>29</xdr:row>
      <xdr:rowOff>114300</xdr:rowOff>
    </xdr:from>
    <xdr:to>
      <xdr:col>14</xdr:col>
      <xdr:colOff>190500</xdr:colOff>
      <xdr:row>31</xdr:row>
      <xdr:rowOff>0</xdr:rowOff>
    </xdr:to>
    <xdr:sp macro="" textlink="">
      <xdr:nvSpPr>
        <xdr:cNvPr id="293087" name="Line 1041"/>
        <xdr:cNvSpPr>
          <a:spLocks noChangeShapeType="1"/>
        </xdr:cNvSpPr>
      </xdr:nvSpPr>
      <xdr:spPr bwMode="auto">
        <a:xfrm flipV="1">
          <a:off x="10277475" y="5086350"/>
          <a:ext cx="1143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342900</xdr:colOff>
      <xdr:row>32</xdr:row>
      <xdr:rowOff>57150</xdr:rowOff>
    </xdr:from>
    <xdr:to>
      <xdr:col>13</xdr:col>
      <xdr:colOff>695325</xdr:colOff>
      <xdr:row>32</xdr:row>
      <xdr:rowOff>133350</xdr:rowOff>
    </xdr:to>
    <xdr:sp macro="" textlink="">
      <xdr:nvSpPr>
        <xdr:cNvPr id="293088" name="Freeform 1042"/>
        <xdr:cNvSpPr>
          <a:spLocks/>
        </xdr:cNvSpPr>
      </xdr:nvSpPr>
      <xdr:spPr bwMode="auto">
        <a:xfrm>
          <a:off x="9772650" y="5543550"/>
          <a:ext cx="352425" cy="76200"/>
        </a:xfrm>
        <a:custGeom>
          <a:avLst/>
          <a:gdLst>
            <a:gd name="T0" fmla="*/ 0 w 37"/>
            <a:gd name="T1" fmla="*/ 2147483647 h 8"/>
            <a:gd name="T2" fmla="*/ 2147483647 w 37"/>
            <a:gd name="T3" fmla="*/ 2147483647 h 8"/>
            <a:gd name="T4" fmla="*/ 2147483647 w 37"/>
            <a:gd name="T5" fmla="*/ 2147483647 h 8"/>
            <a:gd name="T6" fmla="*/ 2147483647 w 37"/>
            <a:gd name="T7" fmla="*/ 0 h 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7" h="8">
              <a:moveTo>
                <a:pt x="0" y="8"/>
              </a:moveTo>
              <a:lnTo>
                <a:pt x="23" y="6"/>
              </a:lnTo>
              <a:lnTo>
                <a:pt x="32" y="4"/>
              </a:lnTo>
              <a:lnTo>
                <a:pt x="37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285750</xdr:colOff>
      <xdr:row>29</xdr:row>
      <xdr:rowOff>161925</xdr:rowOff>
    </xdr:from>
    <xdr:to>
      <xdr:col>13</xdr:col>
      <xdr:colOff>657225</xdr:colOff>
      <xdr:row>32</xdr:row>
      <xdr:rowOff>76200</xdr:rowOff>
    </xdr:to>
    <xdr:sp macro="" textlink="">
      <xdr:nvSpPr>
        <xdr:cNvPr id="293089" name="Freeform 1043"/>
        <xdr:cNvSpPr>
          <a:spLocks/>
        </xdr:cNvSpPr>
      </xdr:nvSpPr>
      <xdr:spPr bwMode="auto">
        <a:xfrm>
          <a:off x="9715500" y="5133975"/>
          <a:ext cx="371475" cy="428625"/>
        </a:xfrm>
        <a:custGeom>
          <a:avLst/>
          <a:gdLst>
            <a:gd name="T0" fmla="*/ 2147483647 w 39"/>
            <a:gd name="T1" fmla="*/ 0 h 46"/>
            <a:gd name="T2" fmla="*/ 2147483647 w 39"/>
            <a:gd name="T3" fmla="*/ 2147483647 h 46"/>
            <a:gd name="T4" fmla="*/ 2147483647 w 39"/>
            <a:gd name="T5" fmla="*/ 2147483647 h 46"/>
            <a:gd name="T6" fmla="*/ 0 w 39"/>
            <a:gd name="T7" fmla="*/ 2147483647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9" h="46">
              <a:moveTo>
                <a:pt x="39" y="0"/>
              </a:moveTo>
              <a:lnTo>
                <a:pt x="39" y="39"/>
              </a:lnTo>
              <a:lnTo>
                <a:pt x="26" y="45"/>
              </a:lnTo>
              <a:lnTo>
                <a:pt x="0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101111</xdr:colOff>
      <xdr:row>30</xdr:row>
      <xdr:rowOff>36634</xdr:rowOff>
    </xdr:from>
    <xdr:to>
      <xdr:col>13</xdr:col>
      <xdr:colOff>674077</xdr:colOff>
      <xdr:row>32</xdr:row>
      <xdr:rowOff>102577</xdr:rowOff>
    </xdr:to>
    <xdr:sp macro="" textlink="">
      <xdr:nvSpPr>
        <xdr:cNvPr id="42004" name="Text Box 1044"/>
        <xdr:cNvSpPr txBox="1">
          <a:spLocks noChangeArrowheads="1"/>
        </xdr:cNvSpPr>
      </xdr:nvSpPr>
      <xdr:spPr bwMode="auto">
        <a:xfrm>
          <a:off x="9501553" y="5092211"/>
          <a:ext cx="572966" cy="402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６００㎞のルート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14</xdr:col>
      <xdr:colOff>66676</xdr:colOff>
      <xdr:row>27</xdr:row>
      <xdr:rowOff>131194</xdr:rowOff>
    </xdr:from>
    <xdr:ext cx="600074" cy="177997"/>
    <xdr:sp macro="" textlink="">
      <xdr:nvSpPr>
        <xdr:cNvPr id="42005" name="Text Box 1045"/>
        <xdr:cNvSpPr txBox="1">
          <a:spLocks noChangeArrowheads="1"/>
        </xdr:cNvSpPr>
      </xdr:nvSpPr>
      <xdr:spPr bwMode="auto">
        <a:xfrm>
          <a:off x="10267951" y="4760344"/>
          <a:ext cx="600074" cy="177997"/>
        </a:xfrm>
        <a:prstGeom prst="rect">
          <a:avLst/>
        </a:prstGeom>
        <a:solidFill>
          <a:schemeClr val="bg1">
            <a:alpha val="73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有田大橋</a:t>
          </a:r>
        </a:p>
      </xdr:txBody>
    </xdr:sp>
    <xdr:clientData/>
  </xdr:oneCellAnchor>
  <xdr:twoCellAnchor>
    <xdr:from>
      <xdr:col>4</xdr:col>
      <xdr:colOff>142875</xdr:colOff>
      <xdr:row>29</xdr:row>
      <xdr:rowOff>152400</xdr:rowOff>
    </xdr:from>
    <xdr:to>
      <xdr:col>4</xdr:col>
      <xdr:colOff>552450</xdr:colOff>
      <xdr:row>32</xdr:row>
      <xdr:rowOff>0</xdr:rowOff>
    </xdr:to>
    <xdr:sp macro="" textlink="">
      <xdr:nvSpPr>
        <xdr:cNvPr id="293092" name="Freeform 1046"/>
        <xdr:cNvSpPr>
          <a:spLocks/>
        </xdr:cNvSpPr>
      </xdr:nvSpPr>
      <xdr:spPr bwMode="auto">
        <a:xfrm>
          <a:off x="2628900" y="5124450"/>
          <a:ext cx="409575" cy="361950"/>
        </a:xfrm>
        <a:custGeom>
          <a:avLst/>
          <a:gdLst>
            <a:gd name="T0" fmla="*/ 2147483647 w 43"/>
            <a:gd name="T1" fmla="*/ 0 h 39"/>
            <a:gd name="T2" fmla="*/ 0 w 43"/>
            <a:gd name="T3" fmla="*/ 2147483647 h 39"/>
            <a:gd name="T4" fmla="*/ 0 w 43"/>
            <a:gd name="T5" fmla="*/ 2147483647 h 3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3" h="39">
              <a:moveTo>
                <a:pt x="43" y="0"/>
              </a:moveTo>
              <a:lnTo>
                <a:pt x="0" y="10"/>
              </a:lnTo>
              <a:lnTo>
                <a:pt x="0" y="39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76200</xdr:colOff>
      <xdr:row>30</xdr:row>
      <xdr:rowOff>76200</xdr:rowOff>
    </xdr:from>
    <xdr:ext cx="552450" cy="185179"/>
    <xdr:sp macro="" textlink="">
      <xdr:nvSpPr>
        <xdr:cNvPr id="42007" name="Text Box 1047"/>
        <xdr:cNvSpPr txBox="1">
          <a:spLocks noChangeArrowheads="1"/>
        </xdr:cNvSpPr>
      </xdr:nvSpPr>
      <xdr:spPr bwMode="auto">
        <a:xfrm>
          <a:off x="2570559" y="5255419"/>
          <a:ext cx="552450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36576" tIns="18288" rIns="36576" bIns="0" anchor="t" upright="1">
          <a:spAutoFit/>
        </a:bodyPr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</a:p>
      </xdr:txBody>
    </xdr:sp>
    <xdr:clientData/>
  </xdr:oneCellAnchor>
  <xdr:oneCellAnchor>
    <xdr:from>
      <xdr:col>17</xdr:col>
      <xdr:colOff>714374</xdr:colOff>
      <xdr:row>27</xdr:row>
      <xdr:rowOff>162855</xdr:rowOff>
    </xdr:from>
    <xdr:ext cx="569769" cy="293414"/>
    <xdr:sp macro="" textlink="">
      <xdr:nvSpPr>
        <xdr:cNvPr id="42008" name="Text Box 1048"/>
        <xdr:cNvSpPr txBox="1">
          <a:spLocks noChangeArrowheads="1"/>
        </xdr:cNvSpPr>
      </xdr:nvSpPr>
      <xdr:spPr bwMode="auto">
        <a:xfrm>
          <a:off x="13230224" y="4792005"/>
          <a:ext cx="569769" cy="29341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ファミリーマート</a:t>
          </a:r>
        </a:p>
      </xdr:txBody>
    </xdr:sp>
    <xdr:clientData/>
  </xdr:oneCellAnchor>
  <xdr:oneCellAnchor>
    <xdr:from>
      <xdr:col>12</xdr:col>
      <xdr:colOff>699816</xdr:colOff>
      <xdr:row>37</xdr:row>
      <xdr:rowOff>95031</xdr:rowOff>
    </xdr:from>
    <xdr:ext cx="927773" cy="370358"/>
    <xdr:sp macro="" textlink="">
      <xdr:nvSpPr>
        <xdr:cNvPr id="42010" name="Text Box 1050"/>
        <xdr:cNvSpPr txBox="1">
          <a:spLocks noChangeArrowheads="1"/>
        </xdr:cNvSpPr>
      </xdr:nvSpPr>
      <xdr:spPr bwMode="auto">
        <a:xfrm>
          <a:off x="9385425" y="6482734"/>
          <a:ext cx="927773" cy="370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 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亀川バス停</a:t>
          </a:r>
        </a:p>
      </xdr:txBody>
    </xdr:sp>
    <xdr:clientData/>
  </xdr:oneCellAnchor>
  <xdr:twoCellAnchor>
    <xdr:from>
      <xdr:col>14</xdr:col>
      <xdr:colOff>19051</xdr:colOff>
      <xdr:row>36</xdr:row>
      <xdr:rowOff>76200</xdr:rowOff>
    </xdr:from>
    <xdr:to>
      <xdr:col>14</xdr:col>
      <xdr:colOff>768595</xdr:colOff>
      <xdr:row>38</xdr:row>
      <xdr:rowOff>38100</xdr:rowOff>
    </xdr:to>
    <xdr:sp macro="" textlink="">
      <xdr:nvSpPr>
        <xdr:cNvPr id="293097" name="Freeform 1051"/>
        <xdr:cNvSpPr>
          <a:spLocks/>
        </xdr:cNvSpPr>
      </xdr:nvSpPr>
      <xdr:spPr bwMode="auto">
        <a:xfrm flipH="1">
          <a:off x="10220326" y="6248400"/>
          <a:ext cx="749544" cy="304800"/>
        </a:xfrm>
        <a:custGeom>
          <a:avLst/>
          <a:gdLst>
            <a:gd name="T0" fmla="*/ 0 w 77"/>
            <a:gd name="T1" fmla="*/ 0 h 32"/>
            <a:gd name="T2" fmla="*/ 0 w 77"/>
            <a:gd name="T3" fmla="*/ 2147483647 h 32"/>
            <a:gd name="T4" fmla="*/ 2147483647 w 77"/>
            <a:gd name="T5" fmla="*/ 2147483647 h 32"/>
            <a:gd name="T6" fmla="*/ 2147483647 w 77"/>
            <a:gd name="T7" fmla="*/ 2147483647 h 32"/>
            <a:gd name="T8" fmla="*/ 2147483647 w 77"/>
            <a:gd name="T9" fmla="*/ 2147483647 h 32"/>
            <a:gd name="T10" fmla="*/ 2147483647 w 77"/>
            <a:gd name="T11" fmla="*/ 0 h 32"/>
            <a:gd name="T12" fmla="*/ 0 w 77"/>
            <a:gd name="T13" fmla="*/ 0 h 32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77" h="32">
              <a:moveTo>
                <a:pt x="0" y="0"/>
              </a:moveTo>
              <a:lnTo>
                <a:pt x="0" y="32"/>
              </a:lnTo>
              <a:lnTo>
                <a:pt x="58" y="32"/>
              </a:lnTo>
              <a:lnTo>
                <a:pt x="75" y="20"/>
              </a:lnTo>
              <a:lnTo>
                <a:pt x="77" y="1"/>
              </a:lnTo>
              <a:lnTo>
                <a:pt x="2" y="0"/>
              </a:lnTo>
              <a:lnTo>
                <a:pt x="0" y="0"/>
              </a:lnTo>
              <a:close/>
            </a:path>
          </a:pathLst>
        </a:custGeom>
        <a:noFill/>
        <a:ln w="63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619125</xdr:colOff>
      <xdr:row>20</xdr:row>
      <xdr:rowOff>66675</xdr:rowOff>
    </xdr:from>
    <xdr:to>
      <xdr:col>4</xdr:col>
      <xdr:colOff>561975</xdr:colOff>
      <xdr:row>23</xdr:row>
      <xdr:rowOff>133350</xdr:rowOff>
    </xdr:to>
    <xdr:sp macro="" textlink="">
      <xdr:nvSpPr>
        <xdr:cNvPr id="293098" name="Freeform 1053"/>
        <xdr:cNvSpPr>
          <a:spLocks/>
        </xdr:cNvSpPr>
      </xdr:nvSpPr>
      <xdr:spPr bwMode="auto">
        <a:xfrm>
          <a:off x="2333625" y="3495675"/>
          <a:ext cx="714375" cy="581025"/>
        </a:xfrm>
        <a:custGeom>
          <a:avLst/>
          <a:gdLst>
            <a:gd name="T0" fmla="*/ 0 w 75"/>
            <a:gd name="T1" fmla="*/ 2147483647 h 63"/>
            <a:gd name="T2" fmla="*/ 2147483647 w 75"/>
            <a:gd name="T3" fmla="*/ 2147483647 h 63"/>
            <a:gd name="T4" fmla="*/ 2147483647 w 75"/>
            <a:gd name="T5" fmla="*/ 2147483647 h 63"/>
            <a:gd name="T6" fmla="*/ 2147483647 w 75"/>
            <a:gd name="T7" fmla="*/ 0 h 63"/>
            <a:gd name="T8" fmla="*/ 2147483647 w 75"/>
            <a:gd name="T9" fmla="*/ 0 h 6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75" h="63">
              <a:moveTo>
                <a:pt x="0" y="63"/>
              </a:moveTo>
              <a:lnTo>
                <a:pt x="15" y="50"/>
              </a:lnTo>
              <a:lnTo>
                <a:pt x="15" y="20"/>
              </a:lnTo>
              <a:lnTo>
                <a:pt x="35" y="0"/>
              </a:lnTo>
              <a:lnTo>
                <a:pt x="7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657225</xdr:colOff>
      <xdr:row>22</xdr:row>
      <xdr:rowOff>161925</xdr:rowOff>
    </xdr:from>
    <xdr:to>
      <xdr:col>4</xdr:col>
      <xdr:colOff>114300</xdr:colOff>
      <xdr:row>24</xdr:row>
      <xdr:rowOff>95250</xdr:rowOff>
    </xdr:to>
    <xdr:sp macro="" textlink="">
      <xdr:nvSpPr>
        <xdr:cNvPr id="293099" name="Line 1054"/>
        <xdr:cNvSpPr>
          <a:spLocks noChangeShapeType="1"/>
        </xdr:cNvSpPr>
      </xdr:nvSpPr>
      <xdr:spPr bwMode="auto">
        <a:xfrm rot="3000000" flipH="1" flipV="1">
          <a:off x="2347912" y="3957638"/>
          <a:ext cx="27622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600075</xdr:colOff>
      <xdr:row>19</xdr:row>
      <xdr:rowOff>104775</xdr:rowOff>
    </xdr:from>
    <xdr:to>
      <xdr:col>4</xdr:col>
      <xdr:colOff>161925</xdr:colOff>
      <xdr:row>21</xdr:row>
      <xdr:rowOff>142875</xdr:rowOff>
    </xdr:to>
    <xdr:sp macro="" textlink="">
      <xdr:nvSpPr>
        <xdr:cNvPr id="293100" name="Line 1055"/>
        <xdr:cNvSpPr>
          <a:spLocks noChangeShapeType="1"/>
        </xdr:cNvSpPr>
      </xdr:nvSpPr>
      <xdr:spPr bwMode="auto">
        <a:xfrm rot="3000000" flipH="1" flipV="1">
          <a:off x="2290763" y="3386137"/>
          <a:ext cx="38100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76200</xdr:colOff>
      <xdr:row>21</xdr:row>
      <xdr:rowOff>142875</xdr:rowOff>
    </xdr:from>
    <xdr:to>
      <xdr:col>4</xdr:col>
      <xdr:colOff>438150</xdr:colOff>
      <xdr:row>24</xdr:row>
      <xdr:rowOff>85725</xdr:rowOff>
    </xdr:to>
    <xdr:sp macro="" textlink="">
      <xdr:nvSpPr>
        <xdr:cNvPr id="293101" name="Rectangle 1056"/>
        <xdr:cNvSpPr>
          <a:spLocks noChangeArrowheads="1"/>
        </xdr:cNvSpPr>
      </xdr:nvSpPr>
      <xdr:spPr bwMode="auto">
        <a:xfrm>
          <a:off x="2562225" y="3743325"/>
          <a:ext cx="361950" cy="4572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47624</xdr:colOff>
      <xdr:row>22</xdr:row>
      <xdr:rowOff>38100</xdr:rowOff>
    </xdr:from>
    <xdr:ext cx="600076" cy="318549"/>
    <xdr:sp macro="" textlink="">
      <xdr:nvSpPr>
        <xdr:cNvPr id="42017" name="Text Box 1057"/>
        <xdr:cNvSpPr txBox="1">
          <a:spLocks noChangeArrowheads="1"/>
        </xdr:cNvSpPr>
      </xdr:nvSpPr>
      <xdr:spPr bwMode="auto">
        <a:xfrm>
          <a:off x="2541983" y="3836194"/>
          <a:ext cx="600076" cy="318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ﾗｲｵﾝｽﾞ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ﾏﾝｼｮﾝ</a:t>
          </a:r>
        </a:p>
      </xdr:txBody>
    </xdr:sp>
    <xdr:clientData/>
  </xdr:oneCellAnchor>
  <xdr:twoCellAnchor editAs="oneCell">
    <xdr:from>
      <xdr:col>4</xdr:col>
      <xdr:colOff>723900</xdr:colOff>
      <xdr:row>24</xdr:row>
      <xdr:rowOff>161925</xdr:rowOff>
    </xdr:from>
    <xdr:to>
      <xdr:col>5</xdr:col>
      <xdr:colOff>28575</xdr:colOff>
      <xdr:row>26</xdr:row>
      <xdr:rowOff>28575</xdr:rowOff>
    </xdr:to>
    <xdr:sp macro="" textlink="">
      <xdr:nvSpPr>
        <xdr:cNvPr id="293103" name="Text Box 1058"/>
        <xdr:cNvSpPr txBox="1">
          <a:spLocks noChangeArrowheads="1"/>
        </xdr:cNvSpPr>
      </xdr:nvSpPr>
      <xdr:spPr bwMode="auto">
        <a:xfrm>
          <a:off x="3209925" y="42767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704850</xdr:colOff>
      <xdr:row>22</xdr:row>
      <xdr:rowOff>19050</xdr:rowOff>
    </xdr:from>
    <xdr:to>
      <xdr:col>4</xdr:col>
      <xdr:colOff>57150</xdr:colOff>
      <xdr:row>22</xdr:row>
      <xdr:rowOff>123825</xdr:rowOff>
    </xdr:to>
    <xdr:sp macro="" textlink="">
      <xdr:nvSpPr>
        <xdr:cNvPr id="293104" name="AutoShape 1059"/>
        <xdr:cNvSpPr>
          <a:spLocks noChangeArrowheads="1"/>
        </xdr:cNvSpPr>
      </xdr:nvSpPr>
      <xdr:spPr bwMode="auto">
        <a:xfrm>
          <a:off x="2419350" y="3790950"/>
          <a:ext cx="12382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645858</xdr:colOff>
      <xdr:row>11</xdr:row>
      <xdr:rowOff>53572</xdr:rowOff>
    </xdr:from>
    <xdr:to>
      <xdr:col>19</xdr:col>
      <xdr:colOff>756427</xdr:colOff>
      <xdr:row>11</xdr:row>
      <xdr:rowOff>150509</xdr:rowOff>
    </xdr:to>
    <xdr:sp macro="" textlink="">
      <xdr:nvSpPr>
        <xdr:cNvPr id="42020" name="Text Box 1060"/>
        <xdr:cNvSpPr txBox="1">
          <a:spLocks noChangeArrowheads="1"/>
        </xdr:cNvSpPr>
      </xdr:nvSpPr>
      <xdr:spPr bwMode="auto">
        <a:xfrm rot="9289909">
          <a:off x="14704758" y="1939522"/>
          <a:ext cx="110569" cy="9693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38100</xdr:colOff>
      <xdr:row>27</xdr:row>
      <xdr:rowOff>152410</xdr:rowOff>
    </xdr:from>
    <xdr:to>
      <xdr:col>2</xdr:col>
      <xdr:colOff>752475</xdr:colOff>
      <xdr:row>32</xdr:row>
      <xdr:rowOff>19050</xdr:rowOff>
    </xdr:to>
    <xdr:sp macro="" textlink="">
      <xdr:nvSpPr>
        <xdr:cNvPr id="293109" name="Freeform 1064"/>
        <xdr:cNvSpPr>
          <a:spLocks/>
        </xdr:cNvSpPr>
      </xdr:nvSpPr>
      <xdr:spPr bwMode="auto">
        <a:xfrm>
          <a:off x="981075" y="4781560"/>
          <a:ext cx="714375" cy="723890"/>
        </a:xfrm>
        <a:custGeom>
          <a:avLst/>
          <a:gdLst>
            <a:gd name="T0" fmla="*/ 0 w 75"/>
            <a:gd name="T1" fmla="*/ 2147483647 h 71"/>
            <a:gd name="T2" fmla="*/ 0 w 75"/>
            <a:gd name="T3" fmla="*/ 2147483647 h 71"/>
            <a:gd name="T4" fmla="*/ 2147483647 w 75"/>
            <a:gd name="T5" fmla="*/ 2147483647 h 71"/>
            <a:gd name="T6" fmla="*/ 2147483647 w 75"/>
            <a:gd name="T7" fmla="*/ 0 h 71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857 h 10857"/>
            <a:gd name="connsiteX1" fmla="*/ 0 w 10000"/>
            <a:gd name="connsiteY1" fmla="*/ 1702 h 10857"/>
            <a:gd name="connsiteX2" fmla="*/ 7467 w 10000"/>
            <a:gd name="connsiteY2" fmla="*/ 1843 h 10857"/>
            <a:gd name="connsiteX3" fmla="*/ 10000 w 10000"/>
            <a:gd name="connsiteY3" fmla="*/ 0 h 10857"/>
            <a:gd name="connsiteX0" fmla="*/ 0 w 10000"/>
            <a:gd name="connsiteY0" fmla="*/ 10857 h 10857"/>
            <a:gd name="connsiteX1" fmla="*/ 0 w 10000"/>
            <a:gd name="connsiteY1" fmla="*/ 1702 h 10857"/>
            <a:gd name="connsiteX2" fmla="*/ 7467 w 10000"/>
            <a:gd name="connsiteY2" fmla="*/ 1843 h 10857"/>
            <a:gd name="connsiteX3" fmla="*/ 10000 w 10000"/>
            <a:gd name="connsiteY3" fmla="*/ 0 h 108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857">
              <a:moveTo>
                <a:pt x="0" y="10857"/>
              </a:moveTo>
              <a:lnTo>
                <a:pt x="0" y="1702"/>
              </a:lnTo>
              <a:lnTo>
                <a:pt x="7467" y="1843"/>
              </a:lnTo>
              <a:cubicBezTo>
                <a:pt x="8311" y="1514"/>
                <a:pt x="9423" y="1329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533400</xdr:colOff>
      <xdr:row>28</xdr:row>
      <xdr:rowOff>114300</xdr:rowOff>
    </xdr:from>
    <xdr:to>
      <xdr:col>2</xdr:col>
      <xdr:colOff>762000</xdr:colOff>
      <xdr:row>29</xdr:row>
      <xdr:rowOff>171448</xdr:rowOff>
    </xdr:to>
    <xdr:sp macro="" textlink="">
      <xdr:nvSpPr>
        <xdr:cNvPr id="293110" name="Freeform 1065"/>
        <xdr:cNvSpPr>
          <a:spLocks/>
        </xdr:cNvSpPr>
      </xdr:nvSpPr>
      <xdr:spPr bwMode="auto">
        <a:xfrm>
          <a:off x="1476375" y="4914900"/>
          <a:ext cx="228600" cy="228598"/>
        </a:xfrm>
        <a:custGeom>
          <a:avLst/>
          <a:gdLst>
            <a:gd name="T0" fmla="*/ 0 w 8"/>
            <a:gd name="T1" fmla="*/ 0 h 22"/>
            <a:gd name="T2" fmla="*/ 2147483647 w 8"/>
            <a:gd name="T3" fmla="*/ 2147483647 h 22"/>
            <a:gd name="T4" fmla="*/ 0 60000 65536"/>
            <a:gd name="T5" fmla="*/ 0 60000 65536"/>
            <a:gd name="connsiteX0" fmla="*/ 0 w 22500"/>
            <a:gd name="connsiteY0" fmla="*/ 0 h 11364"/>
            <a:gd name="connsiteX1" fmla="*/ 22500 w 22500"/>
            <a:gd name="connsiteY1" fmla="*/ 11364 h 11364"/>
            <a:gd name="connsiteX0" fmla="*/ 0 w 30000"/>
            <a:gd name="connsiteY0" fmla="*/ 0 h 10909"/>
            <a:gd name="connsiteX1" fmla="*/ 30000 w 30000"/>
            <a:gd name="connsiteY1" fmla="*/ 10909 h 10909"/>
            <a:gd name="connsiteX0" fmla="*/ 0 w 30000"/>
            <a:gd name="connsiteY0" fmla="*/ 0 h 10909"/>
            <a:gd name="connsiteX1" fmla="*/ 30000 w 30000"/>
            <a:gd name="connsiteY1" fmla="*/ 10909 h 10909"/>
            <a:gd name="connsiteX0" fmla="*/ 0 w 30000"/>
            <a:gd name="connsiteY0" fmla="*/ 0 h 10909"/>
            <a:gd name="connsiteX1" fmla="*/ 30000 w 30000"/>
            <a:gd name="connsiteY1" fmla="*/ 10909 h 109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0000" h="10909">
              <a:moveTo>
                <a:pt x="0" y="0"/>
              </a:moveTo>
              <a:cubicBezTo>
                <a:pt x="3333" y="3333"/>
                <a:pt x="-833" y="8485"/>
                <a:pt x="30000" y="1090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390525</xdr:colOff>
      <xdr:row>27</xdr:row>
      <xdr:rowOff>38100</xdr:rowOff>
    </xdr:from>
    <xdr:to>
      <xdr:col>3</xdr:col>
      <xdr:colOff>47625</xdr:colOff>
      <xdr:row>28</xdr:row>
      <xdr:rowOff>38100</xdr:rowOff>
    </xdr:to>
    <xdr:sp macro="" textlink="">
      <xdr:nvSpPr>
        <xdr:cNvPr id="42026" name="Text Box 1066"/>
        <xdr:cNvSpPr txBox="1">
          <a:spLocks noChangeArrowheads="1"/>
        </xdr:cNvSpPr>
      </xdr:nvSpPr>
      <xdr:spPr bwMode="auto">
        <a:xfrm>
          <a:off x="1333500" y="4667250"/>
          <a:ext cx="428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海南ﾍ</a:t>
          </a:r>
        </a:p>
      </xdr:txBody>
    </xdr:sp>
    <xdr:clientData/>
  </xdr:twoCellAnchor>
  <xdr:twoCellAnchor>
    <xdr:from>
      <xdr:col>1</xdr:col>
      <xdr:colOff>701919</xdr:colOff>
      <xdr:row>38</xdr:row>
      <xdr:rowOff>148004</xdr:rowOff>
    </xdr:from>
    <xdr:to>
      <xdr:col>2</xdr:col>
      <xdr:colOff>685067</xdr:colOff>
      <xdr:row>41</xdr:row>
      <xdr:rowOff>71804</xdr:rowOff>
    </xdr:to>
    <xdr:sp macro="" textlink="">
      <xdr:nvSpPr>
        <xdr:cNvPr id="42027" name="Text Box 1067"/>
        <xdr:cNvSpPr txBox="1">
          <a:spLocks noChangeArrowheads="1"/>
        </xdr:cNvSpPr>
      </xdr:nvSpPr>
      <xdr:spPr bwMode="auto">
        <a:xfrm>
          <a:off x="873369" y="6663104"/>
          <a:ext cx="754673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7.3km328m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の登りへ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533400</xdr:colOff>
      <xdr:row>50</xdr:row>
      <xdr:rowOff>85725</xdr:rowOff>
    </xdr:from>
    <xdr:to>
      <xdr:col>12</xdr:col>
      <xdr:colOff>104775</xdr:colOff>
      <xdr:row>53</xdr:row>
      <xdr:rowOff>66675</xdr:rowOff>
    </xdr:to>
    <xdr:sp macro="" textlink="">
      <xdr:nvSpPr>
        <xdr:cNvPr id="293114" name="Line 1070"/>
        <xdr:cNvSpPr>
          <a:spLocks noChangeShapeType="1"/>
        </xdr:cNvSpPr>
      </xdr:nvSpPr>
      <xdr:spPr bwMode="auto">
        <a:xfrm flipV="1">
          <a:off x="8420100" y="8658225"/>
          <a:ext cx="34290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476250</xdr:colOff>
      <xdr:row>51</xdr:row>
      <xdr:rowOff>28575</xdr:rowOff>
    </xdr:from>
    <xdr:to>
      <xdr:col>12</xdr:col>
      <xdr:colOff>371475</xdr:colOff>
      <xdr:row>56</xdr:row>
      <xdr:rowOff>123825</xdr:rowOff>
    </xdr:to>
    <xdr:sp macro="" textlink="">
      <xdr:nvSpPr>
        <xdr:cNvPr id="293116" name="Freeform 1072"/>
        <xdr:cNvSpPr>
          <a:spLocks/>
        </xdr:cNvSpPr>
      </xdr:nvSpPr>
      <xdr:spPr bwMode="auto">
        <a:xfrm>
          <a:off x="8362950" y="8772525"/>
          <a:ext cx="666750" cy="952500"/>
        </a:xfrm>
        <a:custGeom>
          <a:avLst/>
          <a:gdLst>
            <a:gd name="T0" fmla="*/ 0 w 70"/>
            <a:gd name="T1" fmla="*/ 2147483647 h 101"/>
            <a:gd name="T2" fmla="*/ 0 w 70"/>
            <a:gd name="T3" fmla="*/ 2147483647 h 101"/>
            <a:gd name="T4" fmla="*/ 2147483647 w 70"/>
            <a:gd name="T5" fmla="*/ 2147483647 h 101"/>
            <a:gd name="T6" fmla="*/ 2147483647 w 70"/>
            <a:gd name="T7" fmla="*/ 2147483647 h 101"/>
            <a:gd name="T8" fmla="*/ 2147483647 w 70"/>
            <a:gd name="T9" fmla="*/ 2147483647 h 101"/>
            <a:gd name="T10" fmla="*/ 2147483647 w 70"/>
            <a:gd name="T11" fmla="*/ 2147483647 h 101"/>
            <a:gd name="T12" fmla="*/ 2147483647 w 70"/>
            <a:gd name="T13" fmla="*/ 2147483647 h 101"/>
            <a:gd name="T14" fmla="*/ 2147483647 w 70"/>
            <a:gd name="T15" fmla="*/ 0 h 101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70" h="101">
              <a:moveTo>
                <a:pt x="0" y="101"/>
              </a:moveTo>
              <a:lnTo>
                <a:pt x="0" y="57"/>
              </a:lnTo>
              <a:lnTo>
                <a:pt x="16" y="41"/>
              </a:lnTo>
              <a:lnTo>
                <a:pt x="30" y="37"/>
              </a:lnTo>
              <a:lnTo>
                <a:pt x="24" y="29"/>
              </a:lnTo>
              <a:lnTo>
                <a:pt x="38" y="10"/>
              </a:lnTo>
              <a:lnTo>
                <a:pt x="53" y="8"/>
              </a:lnTo>
              <a:lnTo>
                <a:pt x="7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171450</xdr:colOff>
      <xdr:row>54</xdr:row>
      <xdr:rowOff>9525</xdr:rowOff>
    </xdr:from>
    <xdr:to>
      <xdr:col>11</xdr:col>
      <xdr:colOff>485775</xdr:colOff>
      <xdr:row>55</xdr:row>
      <xdr:rowOff>123825</xdr:rowOff>
    </xdr:to>
    <xdr:sp macro="" textlink="">
      <xdr:nvSpPr>
        <xdr:cNvPr id="293117" name="Line 1073"/>
        <xdr:cNvSpPr>
          <a:spLocks noChangeShapeType="1"/>
        </xdr:cNvSpPr>
      </xdr:nvSpPr>
      <xdr:spPr bwMode="auto">
        <a:xfrm flipV="1">
          <a:off x="8058150" y="9267825"/>
          <a:ext cx="314325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400050</xdr:colOff>
      <xdr:row>53</xdr:row>
      <xdr:rowOff>66675</xdr:rowOff>
    </xdr:from>
    <xdr:to>
      <xdr:col>11</xdr:col>
      <xdr:colOff>581025</xdr:colOff>
      <xdr:row>54</xdr:row>
      <xdr:rowOff>76200</xdr:rowOff>
    </xdr:to>
    <xdr:sp macro="" textlink="">
      <xdr:nvSpPr>
        <xdr:cNvPr id="293118" name="Oval 1074"/>
        <xdr:cNvSpPr>
          <a:spLocks noChangeArrowheads="1"/>
        </xdr:cNvSpPr>
      </xdr:nvSpPr>
      <xdr:spPr bwMode="auto">
        <a:xfrm>
          <a:off x="8286750" y="9153525"/>
          <a:ext cx="180975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11</xdr:col>
      <xdr:colOff>485775</xdr:colOff>
      <xdr:row>55</xdr:row>
      <xdr:rowOff>161925</xdr:rowOff>
    </xdr:from>
    <xdr:ext cx="333375" cy="168508"/>
    <xdr:sp macro="" textlink="">
      <xdr:nvSpPr>
        <xdr:cNvPr id="42036" name="Text Box 1076"/>
        <xdr:cNvSpPr txBox="1">
          <a:spLocks noChangeArrowheads="1"/>
        </xdr:cNvSpPr>
      </xdr:nvSpPr>
      <xdr:spPr bwMode="auto">
        <a:xfrm>
          <a:off x="8372475" y="9591675"/>
          <a:ext cx="33337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</a:t>
          </a:r>
        </a:p>
      </xdr:txBody>
    </xdr:sp>
    <xdr:clientData/>
  </xdr:oneCellAnchor>
  <xdr:twoCellAnchor>
    <xdr:from>
      <xdr:col>11</xdr:col>
      <xdr:colOff>600075</xdr:colOff>
      <xdr:row>53</xdr:row>
      <xdr:rowOff>123825</xdr:rowOff>
    </xdr:from>
    <xdr:to>
      <xdr:col>12</xdr:col>
      <xdr:colOff>276225</xdr:colOff>
      <xdr:row>54</xdr:row>
      <xdr:rowOff>123825</xdr:rowOff>
    </xdr:to>
    <xdr:sp macro="" textlink="">
      <xdr:nvSpPr>
        <xdr:cNvPr id="42038" name="Text Box 1078"/>
        <xdr:cNvSpPr txBox="1">
          <a:spLocks noChangeArrowheads="1"/>
        </xdr:cNvSpPr>
      </xdr:nvSpPr>
      <xdr:spPr bwMode="auto">
        <a:xfrm>
          <a:off x="8486775" y="9210675"/>
          <a:ext cx="447675" cy="171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釣具店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447675</xdr:colOff>
      <xdr:row>53</xdr:row>
      <xdr:rowOff>152400</xdr:rowOff>
    </xdr:from>
    <xdr:to>
      <xdr:col>11</xdr:col>
      <xdr:colOff>457200</xdr:colOff>
      <xdr:row>56</xdr:row>
      <xdr:rowOff>104775</xdr:rowOff>
    </xdr:to>
    <xdr:sp macro="" textlink="">
      <xdr:nvSpPr>
        <xdr:cNvPr id="293122" name="Line 1079"/>
        <xdr:cNvSpPr>
          <a:spLocks noChangeShapeType="1"/>
        </xdr:cNvSpPr>
      </xdr:nvSpPr>
      <xdr:spPr bwMode="auto">
        <a:xfrm flipH="1" flipV="1">
          <a:off x="8334375" y="9239250"/>
          <a:ext cx="9525" cy="466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52</xdr:row>
      <xdr:rowOff>133350</xdr:rowOff>
    </xdr:from>
    <xdr:to>
      <xdr:col>12</xdr:col>
      <xdr:colOff>419100</xdr:colOff>
      <xdr:row>53</xdr:row>
      <xdr:rowOff>47625</xdr:rowOff>
    </xdr:to>
    <xdr:sp macro="" textlink="">
      <xdr:nvSpPr>
        <xdr:cNvPr id="293123" name="Line 1080"/>
        <xdr:cNvSpPr>
          <a:spLocks noChangeShapeType="1"/>
        </xdr:cNvSpPr>
      </xdr:nvSpPr>
      <xdr:spPr bwMode="auto">
        <a:xfrm flipV="1">
          <a:off x="8658225" y="9048750"/>
          <a:ext cx="41910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466725</xdr:colOff>
      <xdr:row>52</xdr:row>
      <xdr:rowOff>38100</xdr:rowOff>
    </xdr:from>
    <xdr:to>
      <xdr:col>11</xdr:col>
      <xdr:colOff>714375</xdr:colOff>
      <xdr:row>53</xdr:row>
      <xdr:rowOff>47625</xdr:rowOff>
    </xdr:to>
    <xdr:sp macro="" textlink="">
      <xdr:nvSpPr>
        <xdr:cNvPr id="293124" name="Freeform 1081"/>
        <xdr:cNvSpPr>
          <a:spLocks/>
        </xdr:cNvSpPr>
      </xdr:nvSpPr>
      <xdr:spPr bwMode="auto">
        <a:xfrm>
          <a:off x="8353425" y="8953500"/>
          <a:ext cx="247650" cy="180975"/>
        </a:xfrm>
        <a:custGeom>
          <a:avLst/>
          <a:gdLst>
            <a:gd name="T0" fmla="*/ 2147483647 w 26"/>
            <a:gd name="T1" fmla="*/ 0 h 19"/>
            <a:gd name="T2" fmla="*/ 0 w 26"/>
            <a:gd name="T3" fmla="*/ 2147483647 h 19"/>
            <a:gd name="T4" fmla="*/ 2147483647 w 26"/>
            <a:gd name="T5" fmla="*/ 2147483647 h 19"/>
            <a:gd name="T6" fmla="*/ 2147483647 w 26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6" h="19">
              <a:moveTo>
                <a:pt x="9" y="0"/>
              </a:moveTo>
              <a:lnTo>
                <a:pt x="0" y="11"/>
              </a:lnTo>
              <a:lnTo>
                <a:pt x="12" y="19"/>
              </a:lnTo>
              <a:lnTo>
                <a:pt x="26" y="1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504825</xdr:colOff>
      <xdr:row>52</xdr:row>
      <xdr:rowOff>66675</xdr:rowOff>
    </xdr:from>
    <xdr:to>
      <xdr:col>11</xdr:col>
      <xdr:colOff>676275</xdr:colOff>
      <xdr:row>53</xdr:row>
      <xdr:rowOff>19050</xdr:rowOff>
    </xdr:to>
    <xdr:sp macro="" textlink="">
      <xdr:nvSpPr>
        <xdr:cNvPr id="293125" name="Freeform 1082"/>
        <xdr:cNvSpPr>
          <a:spLocks/>
        </xdr:cNvSpPr>
      </xdr:nvSpPr>
      <xdr:spPr bwMode="auto">
        <a:xfrm>
          <a:off x="8391525" y="8982075"/>
          <a:ext cx="171450" cy="123825"/>
        </a:xfrm>
        <a:custGeom>
          <a:avLst/>
          <a:gdLst>
            <a:gd name="T0" fmla="*/ 2147483647 w 26"/>
            <a:gd name="T1" fmla="*/ 0 h 19"/>
            <a:gd name="T2" fmla="*/ 0 w 26"/>
            <a:gd name="T3" fmla="*/ 2147483647 h 19"/>
            <a:gd name="T4" fmla="*/ 2147483647 w 26"/>
            <a:gd name="T5" fmla="*/ 2147483647 h 19"/>
            <a:gd name="T6" fmla="*/ 2147483647 w 26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6" h="19">
              <a:moveTo>
                <a:pt x="9" y="0"/>
              </a:moveTo>
              <a:lnTo>
                <a:pt x="0" y="11"/>
              </a:lnTo>
              <a:lnTo>
                <a:pt x="12" y="19"/>
              </a:lnTo>
              <a:lnTo>
                <a:pt x="26" y="1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409575</xdr:colOff>
      <xdr:row>56</xdr:row>
      <xdr:rowOff>47625</xdr:rowOff>
    </xdr:from>
    <xdr:to>
      <xdr:col>11</xdr:col>
      <xdr:colOff>533400</xdr:colOff>
      <xdr:row>56</xdr:row>
      <xdr:rowOff>142875</xdr:rowOff>
    </xdr:to>
    <xdr:sp macro="" textlink="">
      <xdr:nvSpPr>
        <xdr:cNvPr id="293126" name="AutoShape 1083"/>
        <xdr:cNvSpPr>
          <a:spLocks noChangeArrowheads="1"/>
        </xdr:cNvSpPr>
      </xdr:nvSpPr>
      <xdr:spPr bwMode="auto">
        <a:xfrm>
          <a:off x="8296275" y="9648825"/>
          <a:ext cx="1238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95250</xdr:colOff>
      <xdr:row>51</xdr:row>
      <xdr:rowOff>0</xdr:rowOff>
    </xdr:from>
    <xdr:to>
      <xdr:col>11</xdr:col>
      <xdr:colOff>742950</xdr:colOff>
      <xdr:row>51</xdr:row>
      <xdr:rowOff>171450</xdr:rowOff>
    </xdr:to>
    <xdr:sp macro="" textlink="">
      <xdr:nvSpPr>
        <xdr:cNvPr id="42044" name="Text Box 1084"/>
        <xdr:cNvSpPr txBox="1">
          <a:spLocks noChangeArrowheads="1"/>
        </xdr:cNvSpPr>
      </xdr:nvSpPr>
      <xdr:spPr bwMode="auto">
        <a:xfrm>
          <a:off x="7981950" y="8743950"/>
          <a:ext cx="647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川辺東第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</xdr:txBody>
    </xdr:sp>
    <xdr:clientData/>
  </xdr:twoCellAnchor>
  <xdr:twoCellAnchor>
    <xdr:from>
      <xdr:col>11</xdr:col>
      <xdr:colOff>542925</xdr:colOff>
      <xdr:row>52</xdr:row>
      <xdr:rowOff>9525</xdr:rowOff>
    </xdr:from>
    <xdr:to>
      <xdr:col>11</xdr:col>
      <xdr:colOff>685800</xdr:colOff>
      <xdr:row>52</xdr:row>
      <xdr:rowOff>152400</xdr:rowOff>
    </xdr:to>
    <xdr:sp macro="" textlink="">
      <xdr:nvSpPr>
        <xdr:cNvPr id="293128" name="Oval 1085"/>
        <xdr:cNvSpPr>
          <a:spLocks noChangeArrowheads="1"/>
        </xdr:cNvSpPr>
      </xdr:nvSpPr>
      <xdr:spPr bwMode="auto">
        <a:xfrm>
          <a:off x="8429625" y="8924925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11</xdr:col>
      <xdr:colOff>85725</xdr:colOff>
      <xdr:row>52</xdr:row>
      <xdr:rowOff>19050</xdr:rowOff>
    </xdr:from>
    <xdr:to>
      <xdr:col>11</xdr:col>
      <xdr:colOff>590550</xdr:colOff>
      <xdr:row>53</xdr:row>
      <xdr:rowOff>9525</xdr:rowOff>
    </xdr:to>
    <xdr:sp macro="" textlink="">
      <xdr:nvSpPr>
        <xdr:cNvPr id="42046" name="Text Box 1086"/>
        <xdr:cNvSpPr txBox="1">
          <a:spLocks noChangeArrowheads="1"/>
        </xdr:cNvSpPr>
      </xdr:nvSpPr>
      <xdr:spPr bwMode="auto">
        <a:xfrm>
          <a:off x="7972425" y="893445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川辺東</a:t>
          </a:r>
        </a:p>
      </xdr:txBody>
    </xdr:sp>
    <xdr:clientData/>
  </xdr:twoCellAnchor>
  <xdr:twoCellAnchor>
    <xdr:from>
      <xdr:col>7</xdr:col>
      <xdr:colOff>238125</xdr:colOff>
      <xdr:row>15</xdr:row>
      <xdr:rowOff>19050</xdr:rowOff>
    </xdr:from>
    <xdr:to>
      <xdr:col>7</xdr:col>
      <xdr:colOff>647700</xdr:colOff>
      <xdr:row>16</xdr:row>
      <xdr:rowOff>142875</xdr:rowOff>
    </xdr:to>
    <xdr:sp macro="" textlink="">
      <xdr:nvSpPr>
        <xdr:cNvPr id="293130" name="Line 1087"/>
        <xdr:cNvSpPr>
          <a:spLocks noChangeShapeType="1"/>
        </xdr:cNvSpPr>
      </xdr:nvSpPr>
      <xdr:spPr bwMode="auto">
        <a:xfrm flipV="1">
          <a:off x="5038725" y="2590800"/>
          <a:ext cx="409575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742950</xdr:colOff>
      <xdr:row>15</xdr:row>
      <xdr:rowOff>38100</xdr:rowOff>
    </xdr:from>
    <xdr:to>
      <xdr:col>8</xdr:col>
      <xdr:colOff>114300</xdr:colOff>
      <xdr:row>16</xdr:row>
      <xdr:rowOff>9525</xdr:rowOff>
    </xdr:to>
    <xdr:sp macro="" textlink="">
      <xdr:nvSpPr>
        <xdr:cNvPr id="293131" name="Oval 1088"/>
        <xdr:cNvSpPr>
          <a:spLocks noChangeArrowheads="1"/>
        </xdr:cNvSpPr>
      </xdr:nvSpPr>
      <xdr:spPr bwMode="auto">
        <a:xfrm>
          <a:off x="5543550" y="2609850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oneCellAnchor>
    <xdr:from>
      <xdr:col>8</xdr:col>
      <xdr:colOff>103585</xdr:colOff>
      <xdr:row>15</xdr:row>
      <xdr:rowOff>28575</xdr:rowOff>
    </xdr:from>
    <xdr:ext cx="378619" cy="168508"/>
    <xdr:sp macro="" textlink="">
      <xdr:nvSpPr>
        <xdr:cNvPr id="42049" name="Text Box 1089"/>
        <xdr:cNvSpPr txBox="1">
          <a:spLocks noChangeArrowheads="1"/>
        </xdr:cNvSpPr>
      </xdr:nvSpPr>
      <xdr:spPr bwMode="auto">
        <a:xfrm>
          <a:off x="5693569" y="2618184"/>
          <a:ext cx="378619" cy="168508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川辺東</a:t>
          </a:r>
        </a:p>
      </xdr:txBody>
    </xdr:sp>
    <xdr:clientData/>
  </xdr:oneCellAnchor>
  <xdr:oneCellAnchor>
    <xdr:from>
      <xdr:col>20</xdr:col>
      <xdr:colOff>601961</xdr:colOff>
      <xdr:row>1</xdr:row>
      <xdr:rowOff>161925</xdr:rowOff>
    </xdr:from>
    <xdr:ext cx="175048" cy="606725"/>
    <xdr:sp macro="" textlink="">
      <xdr:nvSpPr>
        <xdr:cNvPr id="42050" name="Text Box 1090"/>
        <xdr:cNvSpPr txBox="1">
          <a:spLocks noChangeArrowheads="1"/>
        </xdr:cNvSpPr>
      </xdr:nvSpPr>
      <xdr:spPr bwMode="auto">
        <a:xfrm>
          <a:off x="15455569" y="332656"/>
          <a:ext cx="175048" cy="60672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vert="wordArtVertRtl" wrap="square" lIns="27432" tIns="0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くしもと</a:t>
          </a:r>
        </a:p>
      </xdr:txBody>
    </xdr:sp>
    <xdr:clientData/>
  </xdr:oneCellAnchor>
  <xdr:twoCellAnchor>
    <xdr:from>
      <xdr:col>19</xdr:col>
      <xdr:colOff>685800</xdr:colOff>
      <xdr:row>5</xdr:row>
      <xdr:rowOff>123825</xdr:rowOff>
    </xdr:from>
    <xdr:to>
      <xdr:col>20</xdr:col>
      <xdr:colOff>704850</xdr:colOff>
      <xdr:row>5</xdr:row>
      <xdr:rowOff>123825</xdr:rowOff>
    </xdr:to>
    <xdr:sp macro="" textlink="">
      <xdr:nvSpPr>
        <xdr:cNvPr id="293134" name="Line 1091"/>
        <xdr:cNvSpPr>
          <a:spLocks noChangeShapeType="1"/>
        </xdr:cNvSpPr>
      </xdr:nvSpPr>
      <xdr:spPr bwMode="auto">
        <a:xfrm flipH="1" flipV="1">
          <a:off x="14744700" y="981075"/>
          <a:ext cx="790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38101</xdr:colOff>
      <xdr:row>55</xdr:row>
      <xdr:rowOff>109171</xdr:rowOff>
    </xdr:from>
    <xdr:ext cx="514350" cy="159531"/>
    <xdr:sp macro="" textlink="">
      <xdr:nvSpPr>
        <xdr:cNvPr id="42055" name="Text Box 1095"/>
        <xdr:cNvSpPr txBox="1">
          <a:spLocks noChangeArrowheads="1"/>
        </xdr:cNvSpPr>
      </xdr:nvSpPr>
      <xdr:spPr bwMode="auto">
        <a:xfrm>
          <a:off x="9467851" y="9538921"/>
          <a:ext cx="514350" cy="15953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ﾏｸﾄﾞﾅﾙﾄﾞ</a:t>
          </a:r>
        </a:p>
      </xdr:txBody>
    </xdr:sp>
    <xdr:clientData/>
  </xdr:oneCellAnchor>
  <xdr:oneCellAnchor>
    <xdr:from>
      <xdr:col>6</xdr:col>
      <xdr:colOff>85726</xdr:colOff>
      <xdr:row>11</xdr:row>
      <xdr:rowOff>65942</xdr:rowOff>
    </xdr:from>
    <xdr:ext cx="361950" cy="296008"/>
    <xdr:sp macro="" textlink="">
      <xdr:nvSpPr>
        <xdr:cNvPr id="42056" name="Text Box 1096"/>
        <xdr:cNvSpPr txBox="1">
          <a:spLocks noChangeArrowheads="1"/>
        </xdr:cNvSpPr>
      </xdr:nvSpPr>
      <xdr:spPr bwMode="auto">
        <a:xfrm>
          <a:off x="4114801" y="1951892"/>
          <a:ext cx="361950" cy="29600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ﾏｸﾄﾞ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ﾅﾙﾄﾞ</a:t>
          </a:r>
        </a:p>
      </xdr:txBody>
    </xdr:sp>
    <xdr:clientData/>
  </xdr:oneCellAnchor>
  <xdr:oneCellAnchor>
    <xdr:from>
      <xdr:col>10</xdr:col>
      <xdr:colOff>19050</xdr:colOff>
      <xdr:row>51</xdr:row>
      <xdr:rowOff>158678</xdr:rowOff>
    </xdr:from>
    <xdr:ext cx="590550" cy="165173"/>
    <xdr:sp macro="" textlink="">
      <xdr:nvSpPr>
        <xdr:cNvPr id="42057" name="Text Box 1097"/>
        <xdr:cNvSpPr txBox="1">
          <a:spLocks noChangeArrowheads="1"/>
        </xdr:cNvSpPr>
      </xdr:nvSpPr>
      <xdr:spPr bwMode="auto">
        <a:xfrm>
          <a:off x="7134225" y="8902628"/>
          <a:ext cx="59055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新宮⇒</a:t>
          </a:r>
        </a:p>
      </xdr:txBody>
    </xdr:sp>
    <xdr:clientData/>
  </xdr:oneCellAnchor>
  <xdr:twoCellAnchor>
    <xdr:from>
      <xdr:col>1</xdr:col>
      <xdr:colOff>514350</xdr:colOff>
      <xdr:row>59</xdr:row>
      <xdr:rowOff>42496</xdr:rowOff>
    </xdr:from>
    <xdr:to>
      <xdr:col>2</xdr:col>
      <xdr:colOff>438150</xdr:colOff>
      <xdr:row>60</xdr:row>
      <xdr:rowOff>80596</xdr:rowOff>
    </xdr:to>
    <xdr:sp macro="" textlink="">
      <xdr:nvSpPr>
        <xdr:cNvPr id="42058" name="Text Box 1098"/>
        <xdr:cNvSpPr txBox="1">
          <a:spLocks noChangeArrowheads="1"/>
        </xdr:cNvSpPr>
      </xdr:nvSpPr>
      <xdr:spPr bwMode="auto">
        <a:xfrm>
          <a:off x="2221523" y="9985131"/>
          <a:ext cx="693127" cy="206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新宮⇒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22228</xdr:colOff>
      <xdr:row>58</xdr:row>
      <xdr:rowOff>123825</xdr:rowOff>
    </xdr:from>
    <xdr:to>
      <xdr:col>1</xdr:col>
      <xdr:colOff>735015</xdr:colOff>
      <xdr:row>60</xdr:row>
      <xdr:rowOff>142875</xdr:rowOff>
    </xdr:to>
    <xdr:sp macro="" textlink="">
      <xdr:nvSpPr>
        <xdr:cNvPr id="42059" name="Text Box 1099"/>
        <xdr:cNvSpPr txBox="1">
          <a:spLocks noChangeArrowheads="1"/>
        </xdr:cNvSpPr>
      </xdr:nvSpPr>
      <xdr:spPr bwMode="auto">
        <a:xfrm>
          <a:off x="1736728" y="10252075"/>
          <a:ext cx="712787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←十津川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本宮大社</a:t>
          </a:r>
        </a:p>
      </xdr:txBody>
    </xdr:sp>
    <xdr:clientData/>
  </xdr:twoCellAnchor>
  <xdr:oneCellAnchor>
    <xdr:from>
      <xdr:col>3</xdr:col>
      <xdr:colOff>202622</xdr:colOff>
      <xdr:row>62</xdr:row>
      <xdr:rowOff>126778</xdr:rowOff>
    </xdr:from>
    <xdr:ext cx="473653" cy="186974"/>
    <xdr:sp macro="" textlink="">
      <xdr:nvSpPr>
        <xdr:cNvPr id="42060" name="Text Box 1100"/>
        <xdr:cNvSpPr txBox="1">
          <a:spLocks noChangeArrowheads="1"/>
        </xdr:cNvSpPr>
      </xdr:nvSpPr>
      <xdr:spPr bwMode="auto">
        <a:xfrm>
          <a:off x="1923075" y="10830497"/>
          <a:ext cx="473653" cy="186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←瀞峡</a:t>
          </a:r>
        </a:p>
      </xdr:txBody>
    </xdr:sp>
    <xdr:clientData/>
  </xdr:oneCellAnchor>
  <xdr:oneCellAnchor>
    <xdr:from>
      <xdr:col>9</xdr:col>
      <xdr:colOff>19050</xdr:colOff>
      <xdr:row>39</xdr:row>
      <xdr:rowOff>65430</xdr:rowOff>
    </xdr:from>
    <xdr:ext cx="896608" cy="294889"/>
    <xdr:sp macro="" textlink="">
      <xdr:nvSpPr>
        <xdr:cNvPr id="42061" name="Text Box 1101"/>
        <xdr:cNvSpPr txBox="1">
          <a:spLocks noChangeArrowheads="1"/>
        </xdr:cNvSpPr>
      </xdr:nvSpPr>
      <xdr:spPr bwMode="auto">
        <a:xfrm>
          <a:off x="6372045" y="6723944"/>
          <a:ext cx="896608" cy="294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梅ジュース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あんぼ</a:t>
          </a:r>
        </a:p>
      </xdr:txBody>
    </xdr:sp>
    <xdr:clientData/>
  </xdr:oneCellAnchor>
  <xdr:twoCellAnchor>
    <xdr:from>
      <xdr:col>4</xdr:col>
      <xdr:colOff>752475</xdr:colOff>
      <xdr:row>51</xdr:row>
      <xdr:rowOff>19050</xdr:rowOff>
    </xdr:from>
    <xdr:to>
      <xdr:col>5</xdr:col>
      <xdr:colOff>600075</xdr:colOff>
      <xdr:row>53</xdr:row>
      <xdr:rowOff>47625</xdr:rowOff>
    </xdr:to>
    <xdr:sp macro="" textlink="">
      <xdr:nvSpPr>
        <xdr:cNvPr id="42064" name="Text Box 1104"/>
        <xdr:cNvSpPr txBox="1">
          <a:spLocks noChangeArrowheads="1"/>
        </xdr:cNvSpPr>
      </xdr:nvSpPr>
      <xdr:spPr bwMode="auto">
        <a:xfrm>
          <a:off x="4781550" y="8763000"/>
          <a:ext cx="6191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←新宮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 本宮</a:t>
          </a:r>
        </a:p>
      </xdr:txBody>
    </xdr:sp>
    <xdr:clientData/>
  </xdr:twoCellAnchor>
  <xdr:twoCellAnchor>
    <xdr:from>
      <xdr:col>5</xdr:col>
      <xdr:colOff>542925</xdr:colOff>
      <xdr:row>27</xdr:row>
      <xdr:rowOff>0</xdr:rowOff>
    </xdr:from>
    <xdr:to>
      <xdr:col>6</xdr:col>
      <xdr:colOff>714375</xdr:colOff>
      <xdr:row>30</xdr:row>
      <xdr:rowOff>161925</xdr:rowOff>
    </xdr:to>
    <xdr:sp macro="" textlink="">
      <xdr:nvSpPr>
        <xdr:cNvPr id="293148" name="Freeform 1108"/>
        <xdr:cNvSpPr>
          <a:spLocks/>
        </xdr:cNvSpPr>
      </xdr:nvSpPr>
      <xdr:spPr bwMode="auto">
        <a:xfrm>
          <a:off x="3797300" y="4714875"/>
          <a:ext cx="941388" cy="685800"/>
        </a:xfrm>
        <a:custGeom>
          <a:avLst/>
          <a:gdLst>
            <a:gd name="T0" fmla="*/ 0 w 99"/>
            <a:gd name="T1" fmla="*/ 2147483647 h 71"/>
            <a:gd name="T2" fmla="*/ 2147483647 w 99"/>
            <a:gd name="T3" fmla="*/ 2147483647 h 71"/>
            <a:gd name="T4" fmla="*/ 2147483647 w 99"/>
            <a:gd name="T5" fmla="*/ 2147483647 h 71"/>
            <a:gd name="T6" fmla="*/ 2147483647 w 99"/>
            <a:gd name="T7" fmla="*/ 2147483647 h 71"/>
            <a:gd name="T8" fmla="*/ 2147483647 w 99"/>
            <a:gd name="T9" fmla="*/ 2147483647 h 71"/>
            <a:gd name="T10" fmla="*/ 2147483647 w 99"/>
            <a:gd name="T11" fmla="*/ 2147483647 h 71"/>
            <a:gd name="T12" fmla="*/ 2147483647 w 99"/>
            <a:gd name="T13" fmla="*/ 2147483647 h 71"/>
            <a:gd name="T14" fmla="*/ 2147483647 w 99"/>
            <a:gd name="T15" fmla="*/ 2147483647 h 71"/>
            <a:gd name="T16" fmla="*/ 2147483647 w 99"/>
            <a:gd name="T17" fmla="*/ 0 h 71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99" h="71">
              <a:moveTo>
                <a:pt x="0" y="71"/>
              </a:moveTo>
              <a:lnTo>
                <a:pt x="8" y="57"/>
              </a:lnTo>
              <a:lnTo>
                <a:pt x="17" y="45"/>
              </a:lnTo>
              <a:lnTo>
                <a:pt x="48" y="34"/>
              </a:lnTo>
              <a:lnTo>
                <a:pt x="58" y="21"/>
              </a:lnTo>
              <a:lnTo>
                <a:pt x="75" y="19"/>
              </a:lnTo>
              <a:lnTo>
                <a:pt x="81" y="12"/>
              </a:lnTo>
              <a:lnTo>
                <a:pt x="80" y="4"/>
              </a:lnTo>
              <a:lnTo>
                <a:pt x="99" y="0"/>
              </a:lnTo>
            </a:path>
          </a:pathLst>
        </a:custGeom>
        <a:noFill/>
        <a:ln w="190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336549</xdr:colOff>
      <xdr:row>30</xdr:row>
      <xdr:rowOff>55563</xdr:rowOff>
    </xdr:from>
    <xdr:to>
      <xdr:col>5</xdr:col>
      <xdr:colOff>603249</xdr:colOff>
      <xdr:row>31</xdr:row>
      <xdr:rowOff>169863</xdr:rowOff>
    </xdr:to>
    <xdr:sp macro="" textlink="">
      <xdr:nvSpPr>
        <xdr:cNvPr id="293149" name="Freeform 1109"/>
        <xdr:cNvSpPr>
          <a:spLocks/>
        </xdr:cNvSpPr>
      </xdr:nvSpPr>
      <xdr:spPr bwMode="auto">
        <a:xfrm>
          <a:off x="3590924" y="5294313"/>
          <a:ext cx="266700" cy="288925"/>
        </a:xfrm>
        <a:custGeom>
          <a:avLst/>
          <a:gdLst>
            <a:gd name="T0" fmla="*/ 0 w 28"/>
            <a:gd name="T1" fmla="*/ 2147483647 h 30"/>
            <a:gd name="T2" fmla="*/ 2147483647 w 28"/>
            <a:gd name="T3" fmla="*/ 2147483647 h 30"/>
            <a:gd name="T4" fmla="*/ 2147483647 w 28"/>
            <a:gd name="T5" fmla="*/ 0 h 3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8" h="30">
              <a:moveTo>
                <a:pt x="0" y="30"/>
              </a:moveTo>
              <a:lnTo>
                <a:pt x="18" y="14"/>
              </a:lnTo>
              <a:lnTo>
                <a:pt x="28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604471</xdr:colOff>
      <xdr:row>32</xdr:row>
      <xdr:rowOff>83126</xdr:rowOff>
    </xdr:from>
    <xdr:to>
      <xdr:col>6</xdr:col>
      <xdr:colOff>394921</xdr:colOff>
      <xdr:row>32</xdr:row>
      <xdr:rowOff>113433</xdr:rowOff>
    </xdr:to>
    <xdr:sp macro="" textlink="">
      <xdr:nvSpPr>
        <xdr:cNvPr id="293150" name="Line 1110"/>
        <xdr:cNvSpPr>
          <a:spLocks noChangeShapeType="1"/>
        </xdr:cNvSpPr>
      </xdr:nvSpPr>
      <xdr:spPr bwMode="auto">
        <a:xfrm flipV="1">
          <a:off x="3860289" y="5624944"/>
          <a:ext cx="561109" cy="3030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548653</xdr:colOff>
      <xdr:row>30</xdr:row>
      <xdr:rowOff>164521</xdr:rowOff>
    </xdr:from>
    <xdr:to>
      <xdr:col>5</xdr:col>
      <xdr:colOff>594372</xdr:colOff>
      <xdr:row>33</xdr:row>
      <xdr:rowOff>17317</xdr:rowOff>
    </xdr:to>
    <xdr:sp macro="" textlink="">
      <xdr:nvSpPr>
        <xdr:cNvPr id="293151" name="Freeform 1111"/>
        <xdr:cNvSpPr>
          <a:spLocks/>
        </xdr:cNvSpPr>
      </xdr:nvSpPr>
      <xdr:spPr bwMode="auto">
        <a:xfrm>
          <a:off x="3804471" y="5359976"/>
          <a:ext cx="45719" cy="372341"/>
        </a:xfrm>
        <a:custGeom>
          <a:avLst/>
          <a:gdLst>
            <a:gd name="T0" fmla="*/ 2147483647 w 5"/>
            <a:gd name="T1" fmla="*/ 2147483647 h 28"/>
            <a:gd name="T2" fmla="*/ 2147483647 w 5"/>
            <a:gd name="T3" fmla="*/ 2147483647 h 28"/>
            <a:gd name="T4" fmla="*/ 0 w 5"/>
            <a:gd name="T5" fmla="*/ 0 h 2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8">
              <a:moveTo>
                <a:pt x="5" y="28"/>
              </a:moveTo>
              <a:lnTo>
                <a:pt x="5" y="9"/>
              </a:lnTo>
              <a:lnTo>
                <a:pt x="0" y="0"/>
              </a:lnTo>
            </a:path>
          </a:pathLst>
        </a:custGeom>
        <a:noFill/>
        <a:ln w="381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666750</xdr:colOff>
      <xdr:row>26</xdr:row>
      <xdr:rowOff>114300</xdr:rowOff>
    </xdr:from>
    <xdr:to>
      <xdr:col>5</xdr:col>
      <xdr:colOff>714375</xdr:colOff>
      <xdr:row>29</xdr:row>
      <xdr:rowOff>104775</xdr:rowOff>
    </xdr:to>
    <xdr:sp macro="" textlink="">
      <xdr:nvSpPr>
        <xdr:cNvPr id="293152" name="Freeform 1112"/>
        <xdr:cNvSpPr>
          <a:spLocks/>
        </xdr:cNvSpPr>
      </xdr:nvSpPr>
      <xdr:spPr bwMode="auto">
        <a:xfrm>
          <a:off x="3924300" y="4572000"/>
          <a:ext cx="47625" cy="504825"/>
        </a:xfrm>
        <a:custGeom>
          <a:avLst/>
          <a:gdLst>
            <a:gd name="T0" fmla="*/ 0 w 10000"/>
            <a:gd name="T1" fmla="*/ 0 h 11365"/>
            <a:gd name="T2" fmla="*/ 5144462 w 10000"/>
            <a:gd name="T3" fmla="*/ 2147483647 h 1136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000" h="11365">
              <a:moveTo>
                <a:pt x="0" y="0"/>
              </a:moveTo>
              <a:cubicBezTo>
                <a:pt x="3333" y="3333"/>
                <a:pt x="6667" y="8032"/>
                <a:pt x="10000" y="1136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724633</xdr:colOff>
      <xdr:row>28</xdr:row>
      <xdr:rowOff>87923</xdr:rowOff>
    </xdr:from>
    <xdr:to>
      <xdr:col>6</xdr:col>
      <xdr:colOff>124558</xdr:colOff>
      <xdr:row>29</xdr:row>
      <xdr:rowOff>40298</xdr:rowOff>
    </xdr:to>
    <xdr:sp macro="" textlink="">
      <xdr:nvSpPr>
        <xdr:cNvPr id="293153" name="Freeform 1113"/>
        <xdr:cNvSpPr>
          <a:spLocks/>
        </xdr:cNvSpPr>
      </xdr:nvSpPr>
      <xdr:spPr bwMode="auto">
        <a:xfrm rot="600000">
          <a:off x="3970460" y="4806461"/>
          <a:ext cx="169252" cy="120895"/>
        </a:xfrm>
        <a:custGeom>
          <a:avLst/>
          <a:gdLst>
            <a:gd name="T0" fmla="*/ 2147483647 w 20"/>
            <a:gd name="T1" fmla="*/ 0 h 18"/>
            <a:gd name="T2" fmla="*/ 2147483647 w 20"/>
            <a:gd name="T3" fmla="*/ 2147483647 h 18"/>
            <a:gd name="T4" fmla="*/ 2147483647 w 20"/>
            <a:gd name="T5" fmla="*/ 2147483647 h 18"/>
            <a:gd name="T6" fmla="*/ 0 w 2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0" h="18">
              <a:moveTo>
                <a:pt x="18" y="0"/>
              </a:moveTo>
              <a:lnTo>
                <a:pt x="20" y="7"/>
              </a:lnTo>
              <a:lnTo>
                <a:pt x="7" y="18"/>
              </a:lnTo>
              <a:lnTo>
                <a:pt x="0" y="12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31506</xdr:colOff>
      <xdr:row>29</xdr:row>
      <xdr:rowOff>66675</xdr:rowOff>
    </xdr:from>
    <xdr:to>
      <xdr:col>6</xdr:col>
      <xdr:colOff>193431</xdr:colOff>
      <xdr:row>30</xdr:row>
      <xdr:rowOff>9525</xdr:rowOff>
    </xdr:to>
    <xdr:sp macro="" textlink="">
      <xdr:nvSpPr>
        <xdr:cNvPr id="293154" name="Freeform 1114"/>
        <xdr:cNvSpPr>
          <a:spLocks/>
        </xdr:cNvSpPr>
      </xdr:nvSpPr>
      <xdr:spPr bwMode="auto">
        <a:xfrm rot="600000">
          <a:off x="4046660" y="4953733"/>
          <a:ext cx="161925" cy="111369"/>
        </a:xfrm>
        <a:custGeom>
          <a:avLst/>
          <a:gdLst>
            <a:gd name="T0" fmla="*/ 2147483647 w 22"/>
            <a:gd name="T1" fmla="*/ 2147483647 h 23"/>
            <a:gd name="T2" fmla="*/ 2147483647 w 22"/>
            <a:gd name="T3" fmla="*/ 0 h 23"/>
            <a:gd name="T4" fmla="*/ 0 w 22"/>
            <a:gd name="T5" fmla="*/ 2147483647 h 23"/>
            <a:gd name="T6" fmla="*/ 2147483647 w 22"/>
            <a:gd name="T7" fmla="*/ 2147483647 h 2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2" h="23">
              <a:moveTo>
                <a:pt x="22" y="4"/>
              </a:moveTo>
              <a:lnTo>
                <a:pt x="11" y="0"/>
              </a:lnTo>
              <a:lnTo>
                <a:pt x="0" y="9"/>
              </a:lnTo>
              <a:lnTo>
                <a:pt x="1" y="23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714375</xdr:colOff>
      <xdr:row>26</xdr:row>
      <xdr:rowOff>123825</xdr:rowOff>
    </xdr:from>
    <xdr:to>
      <xdr:col>6</xdr:col>
      <xdr:colOff>9525</xdr:colOff>
      <xdr:row>29</xdr:row>
      <xdr:rowOff>9525</xdr:rowOff>
    </xdr:to>
    <xdr:sp macro="" textlink="">
      <xdr:nvSpPr>
        <xdr:cNvPr id="293155" name="Freeform 1115"/>
        <xdr:cNvSpPr>
          <a:spLocks/>
        </xdr:cNvSpPr>
      </xdr:nvSpPr>
      <xdr:spPr bwMode="auto">
        <a:xfrm>
          <a:off x="3971925" y="4581525"/>
          <a:ext cx="66675" cy="400050"/>
        </a:xfrm>
        <a:custGeom>
          <a:avLst/>
          <a:gdLst>
            <a:gd name="T0" fmla="*/ 2147483647 w 7"/>
            <a:gd name="T1" fmla="*/ 2147483647 h 36"/>
            <a:gd name="T2" fmla="*/ 2147483647 w 7"/>
            <a:gd name="T3" fmla="*/ 2147483647 h 36"/>
            <a:gd name="T4" fmla="*/ 2147483647 w 7"/>
            <a:gd name="T5" fmla="*/ 2147483647 h 36"/>
            <a:gd name="T6" fmla="*/ 0 w 7"/>
            <a:gd name="T7" fmla="*/ 0 h 3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7" h="36">
              <a:moveTo>
                <a:pt x="7" y="36"/>
              </a:moveTo>
              <a:lnTo>
                <a:pt x="2" y="25"/>
              </a:lnTo>
              <a:lnTo>
                <a:pt x="3" y="15"/>
              </a:lnTo>
              <a:lnTo>
                <a:pt x="0" y="0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514350</xdr:colOff>
      <xdr:row>29</xdr:row>
      <xdr:rowOff>28575</xdr:rowOff>
    </xdr:from>
    <xdr:to>
      <xdr:col>5</xdr:col>
      <xdr:colOff>638175</xdr:colOff>
      <xdr:row>31</xdr:row>
      <xdr:rowOff>19050</xdr:rowOff>
    </xdr:to>
    <xdr:sp macro="" textlink="">
      <xdr:nvSpPr>
        <xdr:cNvPr id="293156" name="AutoShape 1116"/>
        <xdr:cNvSpPr>
          <a:spLocks/>
        </xdr:cNvSpPr>
      </xdr:nvSpPr>
      <xdr:spPr bwMode="auto">
        <a:xfrm rot="1500000" flipH="1">
          <a:off x="3771900" y="5000625"/>
          <a:ext cx="123825" cy="333375"/>
        </a:xfrm>
        <a:prstGeom prst="rightBrace">
          <a:avLst>
            <a:gd name="adj1" fmla="val 22436"/>
            <a:gd name="adj2" fmla="val 4301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5</xdr:col>
      <xdr:colOff>155577</xdr:colOff>
      <xdr:row>28</xdr:row>
      <xdr:rowOff>171014</xdr:rowOff>
    </xdr:from>
    <xdr:ext cx="476250" cy="165173"/>
    <xdr:sp macro="" textlink="">
      <xdr:nvSpPr>
        <xdr:cNvPr id="42077" name="Text Box 1117"/>
        <xdr:cNvSpPr txBox="1">
          <a:spLocks noChangeArrowheads="1"/>
        </xdr:cNvSpPr>
      </xdr:nvSpPr>
      <xdr:spPr bwMode="auto">
        <a:xfrm>
          <a:off x="3423843" y="5004952"/>
          <a:ext cx="47625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</a:t>
          </a:r>
        </a:p>
      </xdr:txBody>
    </xdr:sp>
    <xdr:clientData/>
  </xdr:oneCellAnchor>
  <xdr:oneCellAnchor>
    <xdr:from>
      <xdr:col>4</xdr:col>
      <xdr:colOff>728664</xdr:colOff>
      <xdr:row>29</xdr:row>
      <xdr:rowOff>133903</xdr:rowOff>
    </xdr:from>
    <xdr:ext cx="650082" cy="165173"/>
    <xdr:sp macro="" textlink="">
      <xdr:nvSpPr>
        <xdr:cNvPr id="42078" name="Text Box 1118"/>
        <xdr:cNvSpPr txBox="1">
          <a:spLocks noChangeArrowheads="1"/>
        </xdr:cNvSpPr>
      </xdr:nvSpPr>
      <xdr:spPr bwMode="auto">
        <a:xfrm>
          <a:off x="3223023" y="5140481"/>
          <a:ext cx="650082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道狭くなる</a:t>
          </a:r>
        </a:p>
      </xdr:txBody>
    </xdr:sp>
    <xdr:clientData/>
  </xdr:oneCellAnchor>
  <xdr:twoCellAnchor>
    <xdr:from>
      <xdr:col>5</xdr:col>
      <xdr:colOff>736937</xdr:colOff>
      <xdr:row>29</xdr:row>
      <xdr:rowOff>76200</xdr:rowOff>
    </xdr:from>
    <xdr:to>
      <xdr:col>6</xdr:col>
      <xdr:colOff>55562</xdr:colOff>
      <xdr:row>31</xdr:row>
      <xdr:rowOff>114301</xdr:rowOff>
    </xdr:to>
    <xdr:sp macro="" textlink="">
      <xdr:nvSpPr>
        <xdr:cNvPr id="293159" name="Freeform 1119"/>
        <xdr:cNvSpPr>
          <a:spLocks/>
        </xdr:cNvSpPr>
      </xdr:nvSpPr>
      <xdr:spPr bwMode="auto">
        <a:xfrm>
          <a:off x="3991312" y="5140325"/>
          <a:ext cx="88563" cy="387351"/>
        </a:xfrm>
        <a:custGeom>
          <a:avLst/>
          <a:gdLst>
            <a:gd name="T0" fmla="*/ 0 w 19"/>
            <a:gd name="T1" fmla="*/ 2147483647 h 22"/>
            <a:gd name="T2" fmla="*/ 2147483647 w 19"/>
            <a:gd name="T3" fmla="*/ 2147483647 h 22"/>
            <a:gd name="T4" fmla="*/ 2147483647 w 19"/>
            <a:gd name="T5" fmla="*/ 2147483647 h 22"/>
            <a:gd name="T6" fmla="*/ 2147483647 w 19"/>
            <a:gd name="T7" fmla="*/ 0 h 22"/>
            <a:gd name="T8" fmla="*/ 0 60000 65536"/>
            <a:gd name="T9" fmla="*/ 0 60000 65536"/>
            <a:gd name="T10" fmla="*/ 0 60000 65536"/>
            <a:gd name="T11" fmla="*/ 0 60000 65536"/>
            <a:gd name="connsiteX0" fmla="*/ 1395 w 5263"/>
            <a:gd name="connsiteY0" fmla="*/ 18209 h 18209"/>
            <a:gd name="connsiteX1" fmla="*/ 0 w 5263"/>
            <a:gd name="connsiteY1" fmla="*/ 6364 h 18209"/>
            <a:gd name="connsiteX2" fmla="*/ 5263 w 5263"/>
            <a:gd name="connsiteY2" fmla="*/ 4091 h 18209"/>
            <a:gd name="connsiteX3" fmla="*/ 4737 w 5263"/>
            <a:gd name="connsiteY3" fmla="*/ 0 h 182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263" h="18209">
              <a:moveTo>
                <a:pt x="1395" y="18209"/>
              </a:moveTo>
              <a:lnTo>
                <a:pt x="0" y="6364"/>
              </a:lnTo>
              <a:lnTo>
                <a:pt x="5263" y="4091"/>
              </a:lnTo>
              <a:cubicBezTo>
                <a:pt x="5088" y="2727"/>
                <a:pt x="4912" y="1364"/>
                <a:pt x="4737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485775</xdr:colOff>
      <xdr:row>28</xdr:row>
      <xdr:rowOff>9525</xdr:rowOff>
    </xdr:from>
    <xdr:to>
      <xdr:col>6</xdr:col>
      <xdr:colOff>752475</xdr:colOff>
      <xdr:row>29</xdr:row>
      <xdr:rowOff>85725</xdr:rowOff>
    </xdr:to>
    <xdr:sp macro="" textlink="">
      <xdr:nvSpPr>
        <xdr:cNvPr id="293160" name="Freeform 1120"/>
        <xdr:cNvSpPr>
          <a:spLocks/>
        </xdr:cNvSpPr>
      </xdr:nvSpPr>
      <xdr:spPr bwMode="auto">
        <a:xfrm>
          <a:off x="4514850" y="4810125"/>
          <a:ext cx="266700" cy="247650"/>
        </a:xfrm>
        <a:custGeom>
          <a:avLst/>
          <a:gdLst>
            <a:gd name="T0" fmla="*/ 2147483647 w 28"/>
            <a:gd name="T1" fmla="*/ 2147483647 h 26"/>
            <a:gd name="T2" fmla="*/ 2147483647 w 28"/>
            <a:gd name="T3" fmla="*/ 2147483647 h 26"/>
            <a:gd name="T4" fmla="*/ 2147483647 w 28"/>
            <a:gd name="T5" fmla="*/ 2147483647 h 26"/>
            <a:gd name="T6" fmla="*/ 0 w 28"/>
            <a:gd name="T7" fmla="*/ 0 h 2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8" h="26">
              <a:moveTo>
                <a:pt x="28" y="26"/>
              </a:moveTo>
              <a:lnTo>
                <a:pt x="25" y="12"/>
              </a:lnTo>
              <a:lnTo>
                <a:pt x="19" y="7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561975</xdr:colOff>
      <xdr:row>27</xdr:row>
      <xdr:rowOff>95250</xdr:rowOff>
    </xdr:from>
    <xdr:to>
      <xdr:col>6</xdr:col>
      <xdr:colOff>704850</xdr:colOff>
      <xdr:row>28</xdr:row>
      <xdr:rowOff>38100</xdr:rowOff>
    </xdr:to>
    <xdr:sp macro="" textlink="">
      <xdr:nvSpPr>
        <xdr:cNvPr id="293161" name="Line 1121"/>
        <xdr:cNvSpPr>
          <a:spLocks noChangeShapeType="1"/>
        </xdr:cNvSpPr>
      </xdr:nvSpPr>
      <xdr:spPr bwMode="auto">
        <a:xfrm flipH="1">
          <a:off x="4591050" y="4724400"/>
          <a:ext cx="142875" cy="11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752475</xdr:colOff>
      <xdr:row>28</xdr:row>
      <xdr:rowOff>123825</xdr:rowOff>
    </xdr:from>
    <xdr:to>
      <xdr:col>6</xdr:col>
      <xdr:colOff>581025</xdr:colOff>
      <xdr:row>30</xdr:row>
      <xdr:rowOff>76200</xdr:rowOff>
    </xdr:to>
    <xdr:sp macro="" textlink="">
      <xdr:nvSpPr>
        <xdr:cNvPr id="293162" name="AutoShape 1122"/>
        <xdr:cNvSpPr>
          <a:spLocks/>
        </xdr:cNvSpPr>
      </xdr:nvSpPr>
      <xdr:spPr bwMode="auto">
        <a:xfrm rot="3836773">
          <a:off x="4162425" y="4772025"/>
          <a:ext cx="295275" cy="600075"/>
        </a:xfrm>
        <a:prstGeom prst="rightBrace">
          <a:avLst>
            <a:gd name="adj1" fmla="val 1659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6</xdr:col>
      <xdr:colOff>180975</xdr:colOff>
      <xdr:row>30</xdr:row>
      <xdr:rowOff>27546</xdr:rowOff>
    </xdr:from>
    <xdr:ext cx="552450" cy="165173"/>
    <xdr:sp macro="" textlink="">
      <xdr:nvSpPr>
        <xdr:cNvPr id="42083" name="Text Box 1123"/>
        <xdr:cNvSpPr txBox="1">
          <a:spLocks noChangeArrowheads="1"/>
        </xdr:cNvSpPr>
      </xdr:nvSpPr>
      <xdr:spPr bwMode="auto">
        <a:xfrm>
          <a:off x="4223147" y="5206765"/>
          <a:ext cx="55245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</a:t>
          </a:r>
        </a:p>
      </xdr:txBody>
    </xdr:sp>
    <xdr:clientData/>
  </xdr:oneCellAnchor>
  <xdr:twoCellAnchor>
    <xdr:from>
      <xdr:col>2</xdr:col>
      <xdr:colOff>685800</xdr:colOff>
      <xdr:row>34</xdr:row>
      <xdr:rowOff>152400</xdr:rowOff>
    </xdr:from>
    <xdr:to>
      <xdr:col>3</xdr:col>
      <xdr:colOff>666750</xdr:colOff>
      <xdr:row>38</xdr:row>
      <xdr:rowOff>19050</xdr:rowOff>
    </xdr:to>
    <xdr:sp macro="" textlink="">
      <xdr:nvSpPr>
        <xdr:cNvPr id="42084" name="Text Box 1124"/>
        <xdr:cNvSpPr txBox="1">
          <a:spLocks noChangeArrowheads="1"/>
        </xdr:cNvSpPr>
      </xdr:nvSpPr>
      <xdr:spPr bwMode="auto">
        <a:xfrm>
          <a:off x="1628775" y="5981700"/>
          <a:ext cx="7524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黒沢牧場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牧場の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ｿﾌﾄｸﾘｰﾑ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17</xdr:col>
      <xdr:colOff>244080</xdr:colOff>
      <xdr:row>22</xdr:row>
      <xdr:rowOff>43228</xdr:rowOff>
    </xdr:from>
    <xdr:ext cx="767952" cy="421654"/>
    <xdr:sp macro="" textlink="">
      <xdr:nvSpPr>
        <xdr:cNvPr id="42096" name="Text Box 1136"/>
        <xdr:cNvSpPr txBox="1">
          <a:spLocks noChangeArrowheads="1"/>
        </xdr:cNvSpPr>
      </xdr:nvSpPr>
      <xdr:spPr bwMode="auto">
        <a:xfrm>
          <a:off x="12799221" y="3841322"/>
          <a:ext cx="767952" cy="42165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ローソン       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広川ｲﾝﾀｰ前店</a:t>
          </a:r>
        </a:p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0737625260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                  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226219</xdr:colOff>
      <xdr:row>20</xdr:row>
      <xdr:rowOff>140928</xdr:rowOff>
    </xdr:from>
    <xdr:to>
      <xdr:col>18</xdr:col>
      <xdr:colOff>375047</xdr:colOff>
      <xdr:row>23</xdr:row>
      <xdr:rowOff>125016</xdr:rowOff>
    </xdr:to>
    <xdr:sp macro="" textlink="">
      <xdr:nvSpPr>
        <xdr:cNvPr id="293176" name="Freeform 1137"/>
        <xdr:cNvSpPr>
          <a:spLocks/>
        </xdr:cNvSpPr>
      </xdr:nvSpPr>
      <xdr:spPr bwMode="auto">
        <a:xfrm>
          <a:off x="13555266" y="3593741"/>
          <a:ext cx="148828" cy="502009"/>
        </a:xfrm>
        <a:custGeom>
          <a:avLst/>
          <a:gdLst>
            <a:gd name="T0" fmla="*/ 0 w 23"/>
            <a:gd name="T1" fmla="*/ 2147483647 h 26"/>
            <a:gd name="T2" fmla="*/ 2147483647 w 23"/>
            <a:gd name="T3" fmla="*/ 2147483647 h 26"/>
            <a:gd name="T4" fmla="*/ 2147483647 w 23"/>
            <a:gd name="T5" fmla="*/ 2147483647 h 26"/>
            <a:gd name="T6" fmla="*/ 2147483647 w 23"/>
            <a:gd name="T7" fmla="*/ 0 h 2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3" h="26">
              <a:moveTo>
                <a:pt x="0" y="26"/>
              </a:moveTo>
              <a:lnTo>
                <a:pt x="23" y="26"/>
              </a:lnTo>
              <a:lnTo>
                <a:pt x="23" y="9"/>
              </a:lnTo>
              <a:lnTo>
                <a:pt x="23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110730</xdr:colOff>
      <xdr:row>22</xdr:row>
      <xdr:rowOff>19053</xdr:rowOff>
    </xdr:from>
    <xdr:to>
      <xdr:col>18</xdr:col>
      <xdr:colOff>684611</xdr:colOff>
      <xdr:row>22</xdr:row>
      <xdr:rowOff>19053</xdr:rowOff>
    </xdr:to>
    <xdr:sp macro="" textlink="">
      <xdr:nvSpPr>
        <xdr:cNvPr id="293177" name="Line 1138"/>
        <xdr:cNvSpPr>
          <a:spLocks noChangeShapeType="1"/>
        </xdr:cNvSpPr>
      </xdr:nvSpPr>
      <xdr:spPr bwMode="auto">
        <a:xfrm flipV="1">
          <a:off x="13439777" y="3817147"/>
          <a:ext cx="573881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384570</xdr:colOff>
      <xdr:row>21</xdr:row>
      <xdr:rowOff>11638</xdr:rowOff>
    </xdr:from>
    <xdr:to>
      <xdr:col>18</xdr:col>
      <xdr:colOff>270275</xdr:colOff>
      <xdr:row>21</xdr:row>
      <xdr:rowOff>166691</xdr:rowOff>
    </xdr:to>
    <xdr:sp macro="" textlink="">
      <xdr:nvSpPr>
        <xdr:cNvPr id="42100" name="Text Box 1140"/>
        <xdr:cNvSpPr txBox="1">
          <a:spLocks noChangeArrowheads="1"/>
        </xdr:cNvSpPr>
      </xdr:nvSpPr>
      <xdr:spPr bwMode="auto">
        <a:xfrm>
          <a:off x="12939711" y="3637091"/>
          <a:ext cx="659611" cy="155053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clip" wrap="square" lIns="0" tIns="18288" rIns="27432" bIns="18288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広川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IC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入口 </a:t>
          </a:r>
        </a:p>
      </xdr:txBody>
    </xdr:sp>
    <xdr:clientData/>
  </xdr:twoCellAnchor>
  <xdr:twoCellAnchor>
    <xdr:from>
      <xdr:col>19</xdr:col>
      <xdr:colOff>400049</xdr:colOff>
      <xdr:row>20</xdr:row>
      <xdr:rowOff>133349</xdr:rowOff>
    </xdr:from>
    <xdr:to>
      <xdr:col>20</xdr:col>
      <xdr:colOff>76199</xdr:colOff>
      <xdr:row>23</xdr:row>
      <xdr:rowOff>47624</xdr:rowOff>
    </xdr:to>
    <xdr:sp macro="" textlink="">
      <xdr:nvSpPr>
        <xdr:cNvPr id="293181" name="Line 1142"/>
        <xdr:cNvSpPr>
          <a:spLocks noChangeShapeType="1"/>
        </xdr:cNvSpPr>
      </xdr:nvSpPr>
      <xdr:spPr bwMode="auto">
        <a:xfrm flipH="1" flipV="1">
          <a:off x="14458949" y="3562349"/>
          <a:ext cx="447675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657225</xdr:colOff>
      <xdr:row>23</xdr:row>
      <xdr:rowOff>142875</xdr:rowOff>
    </xdr:from>
    <xdr:to>
      <xdr:col>14</xdr:col>
      <xdr:colOff>28575</xdr:colOff>
      <xdr:row>24</xdr:row>
      <xdr:rowOff>95250</xdr:rowOff>
    </xdr:to>
    <xdr:sp macro="" textlink="">
      <xdr:nvSpPr>
        <xdr:cNvPr id="293182" name="AutoShape 1144"/>
        <xdr:cNvSpPr>
          <a:spLocks noChangeArrowheads="1"/>
        </xdr:cNvSpPr>
      </xdr:nvSpPr>
      <xdr:spPr bwMode="auto">
        <a:xfrm>
          <a:off x="10086975" y="4086225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95250</xdr:colOff>
      <xdr:row>19</xdr:row>
      <xdr:rowOff>47625</xdr:rowOff>
    </xdr:from>
    <xdr:to>
      <xdr:col>20</xdr:col>
      <xdr:colOff>371475</xdr:colOff>
      <xdr:row>24</xdr:row>
      <xdr:rowOff>28575</xdr:rowOff>
    </xdr:to>
    <xdr:sp macro="" textlink="">
      <xdr:nvSpPr>
        <xdr:cNvPr id="293184" name="Freeform 1147"/>
        <xdr:cNvSpPr>
          <a:spLocks/>
        </xdr:cNvSpPr>
      </xdr:nvSpPr>
      <xdr:spPr bwMode="auto">
        <a:xfrm>
          <a:off x="14925675" y="3305175"/>
          <a:ext cx="276225" cy="838200"/>
        </a:xfrm>
        <a:custGeom>
          <a:avLst/>
          <a:gdLst>
            <a:gd name="T0" fmla="*/ 0 w 29"/>
            <a:gd name="T1" fmla="*/ 2147483647 h 88"/>
            <a:gd name="T2" fmla="*/ 0 w 29"/>
            <a:gd name="T3" fmla="*/ 2147483647 h 88"/>
            <a:gd name="T4" fmla="*/ 0 w 29"/>
            <a:gd name="T5" fmla="*/ 2147483647 h 88"/>
            <a:gd name="T6" fmla="*/ 2147483647 w 29"/>
            <a:gd name="T7" fmla="*/ 2147483647 h 88"/>
            <a:gd name="T8" fmla="*/ 2147483647 w 29"/>
            <a:gd name="T9" fmla="*/ 0 h 8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9" h="88">
              <a:moveTo>
                <a:pt x="0" y="86"/>
              </a:moveTo>
              <a:lnTo>
                <a:pt x="0" y="88"/>
              </a:lnTo>
              <a:lnTo>
                <a:pt x="0" y="76"/>
              </a:lnTo>
              <a:lnTo>
                <a:pt x="3" y="63"/>
              </a:lnTo>
              <a:lnTo>
                <a:pt x="29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22</xdr:row>
      <xdr:rowOff>142875</xdr:rowOff>
    </xdr:from>
    <xdr:to>
      <xdr:col>20</xdr:col>
      <xdr:colOff>171450</xdr:colOff>
      <xdr:row>23</xdr:row>
      <xdr:rowOff>133350</xdr:rowOff>
    </xdr:to>
    <xdr:sp macro="" textlink="">
      <xdr:nvSpPr>
        <xdr:cNvPr id="293185" name="Oval 1148"/>
        <xdr:cNvSpPr>
          <a:spLocks noChangeArrowheads="1"/>
        </xdr:cNvSpPr>
      </xdr:nvSpPr>
      <xdr:spPr bwMode="auto">
        <a:xfrm>
          <a:off x="14849475" y="3914775"/>
          <a:ext cx="15240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6</xdr:col>
      <xdr:colOff>66676</xdr:colOff>
      <xdr:row>60</xdr:row>
      <xdr:rowOff>88428</xdr:rowOff>
    </xdr:from>
    <xdr:ext cx="476250" cy="487056"/>
    <xdr:sp macro="" textlink="">
      <xdr:nvSpPr>
        <xdr:cNvPr id="42111" name="Text Box 1151"/>
        <xdr:cNvSpPr txBox="1">
          <a:spLocks noChangeArrowheads="1"/>
        </xdr:cNvSpPr>
      </xdr:nvSpPr>
      <xdr:spPr bwMode="auto">
        <a:xfrm>
          <a:off x="4095751" y="10375428"/>
          <a:ext cx="476250" cy="48705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新宮市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行政局</a:t>
          </a:r>
        </a:p>
      </xdr:txBody>
    </xdr:sp>
    <xdr:clientData/>
  </xdr:oneCellAnchor>
  <xdr:twoCellAnchor>
    <xdr:from>
      <xdr:col>10</xdr:col>
      <xdr:colOff>38100</xdr:colOff>
      <xdr:row>2</xdr:row>
      <xdr:rowOff>142875</xdr:rowOff>
    </xdr:from>
    <xdr:to>
      <xdr:col>10</xdr:col>
      <xdr:colOff>619125</xdr:colOff>
      <xdr:row>3</xdr:row>
      <xdr:rowOff>142875</xdr:rowOff>
    </xdr:to>
    <xdr:sp macro="" textlink="">
      <xdr:nvSpPr>
        <xdr:cNvPr id="42112" name="Text Box 1152"/>
        <xdr:cNvSpPr txBox="1">
          <a:spLocks noChangeArrowheads="1"/>
        </xdr:cNvSpPr>
      </xdr:nvSpPr>
      <xdr:spPr bwMode="auto">
        <a:xfrm>
          <a:off x="7153275" y="485775"/>
          <a:ext cx="5810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IC</a:t>
          </a:r>
        </a:p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9</xdr:col>
      <xdr:colOff>7328</xdr:colOff>
      <xdr:row>2</xdr:row>
      <xdr:rowOff>76540</xdr:rowOff>
    </xdr:from>
    <xdr:ext cx="434904" cy="168508"/>
    <xdr:sp macro="" textlink="">
      <xdr:nvSpPr>
        <xdr:cNvPr id="42113" name="Text Box 1153"/>
        <xdr:cNvSpPr txBox="1">
          <a:spLocks noChangeArrowheads="1"/>
        </xdr:cNvSpPr>
      </xdr:nvSpPr>
      <xdr:spPr bwMode="auto">
        <a:xfrm>
          <a:off x="6368667" y="416719"/>
          <a:ext cx="434904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阪和道</a:t>
          </a:r>
        </a:p>
      </xdr:txBody>
    </xdr:sp>
    <xdr:clientData/>
  </xdr:oneCellAnchor>
  <xdr:twoCellAnchor>
    <xdr:from>
      <xdr:col>18</xdr:col>
      <xdr:colOff>47625</xdr:colOff>
      <xdr:row>61</xdr:row>
      <xdr:rowOff>95250</xdr:rowOff>
    </xdr:from>
    <xdr:to>
      <xdr:col>18</xdr:col>
      <xdr:colOff>47625</xdr:colOff>
      <xdr:row>62</xdr:row>
      <xdr:rowOff>0</xdr:rowOff>
    </xdr:to>
    <xdr:sp macro="" textlink="">
      <xdr:nvSpPr>
        <xdr:cNvPr id="293192" name="Line 1156"/>
        <xdr:cNvSpPr>
          <a:spLocks noChangeShapeType="1"/>
        </xdr:cNvSpPr>
      </xdr:nvSpPr>
      <xdr:spPr bwMode="auto">
        <a:xfrm>
          <a:off x="13335000" y="105537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752475</xdr:colOff>
      <xdr:row>60</xdr:row>
      <xdr:rowOff>161925</xdr:rowOff>
    </xdr:from>
    <xdr:to>
      <xdr:col>18</xdr:col>
      <xdr:colOff>57150</xdr:colOff>
      <xdr:row>62</xdr:row>
      <xdr:rowOff>152400</xdr:rowOff>
    </xdr:to>
    <xdr:sp macro="" textlink="">
      <xdr:nvSpPr>
        <xdr:cNvPr id="42117" name="Text Box 1157"/>
        <xdr:cNvSpPr txBox="1">
          <a:spLocks noChangeArrowheads="1"/>
        </xdr:cNvSpPr>
      </xdr:nvSpPr>
      <xdr:spPr bwMode="auto">
        <a:xfrm>
          <a:off x="13268325" y="10448925"/>
          <a:ext cx="7620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142875</xdr:colOff>
      <xdr:row>62</xdr:row>
      <xdr:rowOff>133350</xdr:rowOff>
    </xdr:from>
    <xdr:to>
      <xdr:col>18</xdr:col>
      <xdr:colOff>600075</xdr:colOff>
      <xdr:row>62</xdr:row>
      <xdr:rowOff>133350</xdr:rowOff>
    </xdr:to>
    <xdr:sp macro="" textlink="">
      <xdr:nvSpPr>
        <xdr:cNvPr id="293194" name="Line 1158"/>
        <xdr:cNvSpPr>
          <a:spLocks noChangeShapeType="1"/>
        </xdr:cNvSpPr>
      </xdr:nvSpPr>
      <xdr:spPr bwMode="auto">
        <a:xfrm>
          <a:off x="12658725" y="10763250"/>
          <a:ext cx="1228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419100</xdr:colOff>
      <xdr:row>62</xdr:row>
      <xdr:rowOff>95250</xdr:rowOff>
    </xdr:from>
    <xdr:to>
      <xdr:col>17</xdr:col>
      <xdr:colOff>419100</xdr:colOff>
      <xdr:row>63</xdr:row>
      <xdr:rowOff>0</xdr:rowOff>
    </xdr:to>
    <xdr:sp macro="" textlink="">
      <xdr:nvSpPr>
        <xdr:cNvPr id="293195" name="Line 1159"/>
        <xdr:cNvSpPr>
          <a:spLocks noChangeShapeType="1"/>
        </xdr:cNvSpPr>
      </xdr:nvSpPr>
      <xdr:spPr bwMode="auto">
        <a:xfrm>
          <a:off x="12934950" y="107251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495300</xdr:colOff>
      <xdr:row>62</xdr:row>
      <xdr:rowOff>95250</xdr:rowOff>
    </xdr:from>
    <xdr:to>
      <xdr:col>17</xdr:col>
      <xdr:colOff>495300</xdr:colOff>
      <xdr:row>63</xdr:row>
      <xdr:rowOff>0</xdr:rowOff>
    </xdr:to>
    <xdr:sp macro="" textlink="">
      <xdr:nvSpPr>
        <xdr:cNvPr id="293196" name="Line 1160"/>
        <xdr:cNvSpPr>
          <a:spLocks noChangeShapeType="1"/>
        </xdr:cNvSpPr>
      </xdr:nvSpPr>
      <xdr:spPr bwMode="auto">
        <a:xfrm>
          <a:off x="13011150" y="107251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62</xdr:row>
      <xdr:rowOff>95250</xdr:rowOff>
    </xdr:from>
    <xdr:to>
      <xdr:col>17</xdr:col>
      <xdr:colOff>571500</xdr:colOff>
      <xdr:row>63</xdr:row>
      <xdr:rowOff>0</xdr:rowOff>
    </xdr:to>
    <xdr:sp macro="" textlink="">
      <xdr:nvSpPr>
        <xdr:cNvPr id="293197" name="Line 1161"/>
        <xdr:cNvSpPr>
          <a:spLocks noChangeShapeType="1"/>
        </xdr:cNvSpPr>
      </xdr:nvSpPr>
      <xdr:spPr bwMode="auto">
        <a:xfrm>
          <a:off x="13087350" y="107251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200025</xdr:colOff>
      <xdr:row>62</xdr:row>
      <xdr:rowOff>95250</xdr:rowOff>
    </xdr:from>
    <xdr:to>
      <xdr:col>17</xdr:col>
      <xdr:colOff>200025</xdr:colOff>
      <xdr:row>63</xdr:row>
      <xdr:rowOff>0</xdr:rowOff>
    </xdr:to>
    <xdr:sp macro="" textlink="">
      <xdr:nvSpPr>
        <xdr:cNvPr id="293198" name="Line 1162"/>
        <xdr:cNvSpPr>
          <a:spLocks noChangeShapeType="1"/>
        </xdr:cNvSpPr>
      </xdr:nvSpPr>
      <xdr:spPr bwMode="auto">
        <a:xfrm>
          <a:off x="12715875" y="107251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276225</xdr:colOff>
      <xdr:row>62</xdr:row>
      <xdr:rowOff>95250</xdr:rowOff>
    </xdr:from>
    <xdr:to>
      <xdr:col>17</xdr:col>
      <xdr:colOff>276225</xdr:colOff>
      <xdr:row>63</xdr:row>
      <xdr:rowOff>0</xdr:rowOff>
    </xdr:to>
    <xdr:sp macro="" textlink="">
      <xdr:nvSpPr>
        <xdr:cNvPr id="293199" name="Line 1163"/>
        <xdr:cNvSpPr>
          <a:spLocks noChangeShapeType="1"/>
        </xdr:cNvSpPr>
      </xdr:nvSpPr>
      <xdr:spPr bwMode="auto">
        <a:xfrm>
          <a:off x="12792075" y="107251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352425</xdr:colOff>
      <xdr:row>62</xdr:row>
      <xdr:rowOff>95250</xdr:rowOff>
    </xdr:from>
    <xdr:to>
      <xdr:col>17</xdr:col>
      <xdr:colOff>352425</xdr:colOff>
      <xdr:row>63</xdr:row>
      <xdr:rowOff>0</xdr:rowOff>
    </xdr:to>
    <xdr:sp macro="" textlink="">
      <xdr:nvSpPr>
        <xdr:cNvPr id="293200" name="Line 1164"/>
        <xdr:cNvSpPr>
          <a:spLocks noChangeShapeType="1"/>
        </xdr:cNvSpPr>
      </xdr:nvSpPr>
      <xdr:spPr bwMode="auto">
        <a:xfrm>
          <a:off x="12868275" y="107251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647700</xdr:colOff>
      <xdr:row>62</xdr:row>
      <xdr:rowOff>95250</xdr:rowOff>
    </xdr:from>
    <xdr:to>
      <xdr:col>17</xdr:col>
      <xdr:colOff>647700</xdr:colOff>
      <xdr:row>63</xdr:row>
      <xdr:rowOff>0</xdr:rowOff>
    </xdr:to>
    <xdr:sp macro="" textlink="">
      <xdr:nvSpPr>
        <xdr:cNvPr id="293201" name="Line 1165"/>
        <xdr:cNvSpPr>
          <a:spLocks noChangeShapeType="1"/>
        </xdr:cNvSpPr>
      </xdr:nvSpPr>
      <xdr:spPr bwMode="auto">
        <a:xfrm>
          <a:off x="13163550" y="107251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276225</xdr:colOff>
      <xdr:row>62</xdr:row>
      <xdr:rowOff>95250</xdr:rowOff>
    </xdr:from>
    <xdr:to>
      <xdr:col>18</xdr:col>
      <xdr:colOff>276225</xdr:colOff>
      <xdr:row>63</xdr:row>
      <xdr:rowOff>0</xdr:rowOff>
    </xdr:to>
    <xdr:sp macro="" textlink="">
      <xdr:nvSpPr>
        <xdr:cNvPr id="293202" name="Line 1166"/>
        <xdr:cNvSpPr>
          <a:spLocks noChangeShapeType="1"/>
        </xdr:cNvSpPr>
      </xdr:nvSpPr>
      <xdr:spPr bwMode="auto">
        <a:xfrm>
          <a:off x="13563600" y="107251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523875</xdr:colOff>
      <xdr:row>62</xdr:row>
      <xdr:rowOff>95250</xdr:rowOff>
    </xdr:from>
    <xdr:to>
      <xdr:col>18</xdr:col>
      <xdr:colOff>523875</xdr:colOff>
      <xdr:row>63</xdr:row>
      <xdr:rowOff>0</xdr:rowOff>
    </xdr:to>
    <xdr:sp macro="" textlink="">
      <xdr:nvSpPr>
        <xdr:cNvPr id="293203" name="Line 1167"/>
        <xdr:cNvSpPr>
          <a:spLocks noChangeShapeType="1"/>
        </xdr:cNvSpPr>
      </xdr:nvSpPr>
      <xdr:spPr bwMode="auto">
        <a:xfrm>
          <a:off x="13811250" y="107251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123825</xdr:colOff>
      <xdr:row>62</xdr:row>
      <xdr:rowOff>95250</xdr:rowOff>
    </xdr:from>
    <xdr:to>
      <xdr:col>18</xdr:col>
      <xdr:colOff>123825</xdr:colOff>
      <xdr:row>63</xdr:row>
      <xdr:rowOff>0</xdr:rowOff>
    </xdr:to>
    <xdr:sp macro="" textlink="">
      <xdr:nvSpPr>
        <xdr:cNvPr id="293204" name="Line 1168"/>
        <xdr:cNvSpPr>
          <a:spLocks noChangeShapeType="1"/>
        </xdr:cNvSpPr>
      </xdr:nvSpPr>
      <xdr:spPr bwMode="auto">
        <a:xfrm>
          <a:off x="13411200" y="107251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200025</xdr:colOff>
      <xdr:row>62</xdr:row>
      <xdr:rowOff>95250</xdr:rowOff>
    </xdr:from>
    <xdr:to>
      <xdr:col>18</xdr:col>
      <xdr:colOff>200025</xdr:colOff>
      <xdr:row>63</xdr:row>
      <xdr:rowOff>0</xdr:rowOff>
    </xdr:to>
    <xdr:sp macro="" textlink="">
      <xdr:nvSpPr>
        <xdr:cNvPr id="293205" name="Line 1169"/>
        <xdr:cNvSpPr>
          <a:spLocks noChangeShapeType="1"/>
        </xdr:cNvSpPr>
      </xdr:nvSpPr>
      <xdr:spPr bwMode="auto">
        <a:xfrm>
          <a:off x="13487400" y="107251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723900</xdr:colOff>
      <xdr:row>62</xdr:row>
      <xdr:rowOff>95250</xdr:rowOff>
    </xdr:from>
    <xdr:to>
      <xdr:col>17</xdr:col>
      <xdr:colOff>723900</xdr:colOff>
      <xdr:row>63</xdr:row>
      <xdr:rowOff>0</xdr:rowOff>
    </xdr:to>
    <xdr:sp macro="" textlink="">
      <xdr:nvSpPr>
        <xdr:cNvPr id="293206" name="Line 1170"/>
        <xdr:cNvSpPr>
          <a:spLocks noChangeShapeType="1"/>
        </xdr:cNvSpPr>
      </xdr:nvSpPr>
      <xdr:spPr bwMode="auto">
        <a:xfrm>
          <a:off x="13239750" y="107251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47625</xdr:colOff>
      <xdr:row>62</xdr:row>
      <xdr:rowOff>95250</xdr:rowOff>
    </xdr:from>
    <xdr:to>
      <xdr:col>18</xdr:col>
      <xdr:colOff>47625</xdr:colOff>
      <xdr:row>63</xdr:row>
      <xdr:rowOff>0</xdr:rowOff>
    </xdr:to>
    <xdr:sp macro="" textlink="">
      <xdr:nvSpPr>
        <xdr:cNvPr id="293207" name="Line 1171"/>
        <xdr:cNvSpPr>
          <a:spLocks noChangeShapeType="1"/>
        </xdr:cNvSpPr>
      </xdr:nvSpPr>
      <xdr:spPr bwMode="auto">
        <a:xfrm>
          <a:off x="13335000" y="107251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438150</xdr:colOff>
      <xdr:row>62</xdr:row>
      <xdr:rowOff>95250</xdr:rowOff>
    </xdr:from>
    <xdr:to>
      <xdr:col>18</xdr:col>
      <xdr:colOff>438150</xdr:colOff>
      <xdr:row>63</xdr:row>
      <xdr:rowOff>0</xdr:rowOff>
    </xdr:to>
    <xdr:sp macro="" textlink="">
      <xdr:nvSpPr>
        <xdr:cNvPr id="293208" name="Line 1172"/>
        <xdr:cNvSpPr>
          <a:spLocks noChangeShapeType="1"/>
        </xdr:cNvSpPr>
      </xdr:nvSpPr>
      <xdr:spPr bwMode="auto">
        <a:xfrm>
          <a:off x="13725525" y="107251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352425</xdr:colOff>
      <xdr:row>62</xdr:row>
      <xdr:rowOff>95250</xdr:rowOff>
    </xdr:from>
    <xdr:to>
      <xdr:col>18</xdr:col>
      <xdr:colOff>352425</xdr:colOff>
      <xdr:row>63</xdr:row>
      <xdr:rowOff>0</xdr:rowOff>
    </xdr:to>
    <xdr:sp macro="" textlink="">
      <xdr:nvSpPr>
        <xdr:cNvPr id="293209" name="Line 1173"/>
        <xdr:cNvSpPr>
          <a:spLocks noChangeShapeType="1"/>
        </xdr:cNvSpPr>
      </xdr:nvSpPr>
      <xdr:spPr bwMode="auto">
        <a:xfrm>
          <a:off x="13639800" y="107251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352425</xdr:colOff>
      <xdr:row>60</xdr:row>
      <xdr:rowOff>38100</xdr:rowOff>
    </xdr:from>
    <xdr:to>
      <xdr:col>18</xdr:col>
      <xdr:colOff>400050</xdr:colOff>
      <xdr:row>60</xdr:row>
      <xdr:rowOff>38100</xdr:rowOff>
    </xdr:to>
    <xdr:sp macro="" textlink="">
      <xdr:nvSpPr>
        <xdr:cNvPr id="293210" name="Line 1174"/>
        <xdr:cNvSpPr>
          <a:spLocks noChangeShapeType="1"/>
        </xdr:cNvSpPr>
      </xdr:nvSpPr>
      <xdr:spPr bwMode="auto">
        <a:xfrm>
          <a:off x="12868275" y="10325100"/>
          <a:ext cx="819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200025</xdr:colOff>
      <xdr:row>61</xdr:row>
      <xdr:rowOff>85725</xdr:rowOff>
    </xdr:from>
    <xdr:to>
      <xdr:col>19</xdr:col>
      <xdr:colOff>0</xdr:colOff>
      <xdr:row>62</xdr:row>
      <xdr:rowOff>85725</xdr:rowOff>
    </xdr:to>
    <xdr:sp macro="" textlink="">
      <xdr:nvSpPr>
        <xdr:cNvPr id="42135" name="Text Box 1175"/>
        <xdr:cNvSpPr txBox="1">
          <a:spLocks noChangeArrowheads="1"/>
        </xdr:cNvSpPr>
      </xdr:nvSpPr>
      <xdr:spPr bwMode="auto">
        <a:xfrm>
          <a:off x="13487400" y="10544175"/>
          <a:ext cx="5715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南海本線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676275</xdr:colOff>
      <xdr:row>60</xdr:row>
      <xdr:rowOff>95250</xdr:rowOff>
    </xdr:from>
    <xdr:to>
      <xdr:col>18</xdr:col>
      <xdr:colOff>104775</xdr:colOff>
      <xdr:row>64</xdr:row>
      <xdr:rowOff>76200</xdr:rowOff>
    </xdr:to>
    <xdr:grpSp>
      <xdr:nvGrpSpPr>
        <xdr:cNvPr id="293212" name="Group 1176"/>
        <xdr:cNvGrpSpPr>
          <a:grpSpLocks/>
        </xdr:cNvGrpSpPr>
      </xdr:nvGrpSpPr>
      <xdr:grpSpPr bwMode="auto">
        <a:xfrm>
          <a:off x="13174732" y="10531337"/>
          <a:ext cx="198782" cy="676689"/>
          <a:chOff x="234" y="388"/>
          <a:chExt cx="17" cy="48"/>
        </a:xfrm>
      </xdr:grpSpPr>
      <xdr:sp macro="" textlink="">
        <xdr:nvSpPr>
          <xdr:cNvPr id="293270" name="Freeform 1177"/>
          <xdr:cNvSpPr>
            <a:spLocks/>
          </xdr:cNvSpPr>
        </xdr:nvSpPr>
        <xdr:spPr bwMode="auto">
          <a:xfrm>
            <a:off x="234" y="389"/>
            <a:ext cx="4" cy="47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45 h 46"/>
              <a:gd name="T6" fmla="*/ 1 w 5"/>
              <a:gd name="T7" fmla="*/ 51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3271" name="Freeform 1178"/>
          <xdr:cNvSpPr>
            <a:spLocks/>
          </xdr:cNvSpPr>
        </xdr:nvSpPr>
        <xdr:spPr bwMode="auto">
          <a:xfrm flipH="1" flipV="1">
            <a:off x="248" y="388"/>
            <a:ext cx="3" cy="48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50 h 46"/>
              <a:gd name="T6" fmla="*/ 1 w 5"/>
              <a:gd name="T7" fmla="*/ 56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18</xdr:col>
      <xdr:colOff>0</xdr:colOff>
      <xdr:row>58</xdr:row>
      <xdr:rowOff>29307</xdr:rowOff>
    </xdr:from>
    <xdr:to>
      <xdr:col>18</xdr:col>
      <xdr:colOff>0</xdr:colOff>
      <xdr:row>59</xdr:row>
      <xdr:rowOff>142874</xdr:rowOff>
    </xdr:to>
    <xdr:sp macro="" textlink="">
      <xdr:nvSpPr>
        <xdr:cNvPr id="293213" name="Line 1181"/>
        <xdr:cNvSpPr>
          <a:spLocks noChangeShapeType="1"/>
        </xdr:cNvSpPr>
      </xdr:nvSpPr>
      <xdr:spPr bwMode="auto">
        <a:xfrm flipH="1" flipV="1">
          <a:off x="13247077" y="9803422"/>
          <a:ext cx="0" cy="282087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285750</xdr:colOff>
      <xdr:row>61</xdr:row>
      <xdr:rowOff>38100</xdr:rowOff>
    </xdr:from>
    <xdr:to>
      <xdr:col>17</xdr:col>
      <xdr:colOff>609600</xdr:colOff>
      <xdr:row>62</xdr:row>
      <xdr:rowOff>66675</xdr:rowOff>
    </xdr:to>
    <xdr:sp macro="" textlink="">
      <xdr:nvSpPr>
        <xdr:cNvPr id="293214" name="Line 1182"/>
        <xdr:cNvSpPr>
          <a:spLocks noChangeShapeType="1"/>
        </xdr:cNvSpPr>
      </xdr:nvSpPr>
      <xdr:spPr bwMode="auto">
        <a:xfrm>
          <a:off x="12801600" y="10496550"/>
          <a:ext cx="323850" cy="200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647700</xdr:colOff>
      <xdr:row>62</xdr:row>
      <xdr:rowOff>66675</xdr:rowOff>
    </xdr:from>
    <xdr:to>
      <xdr:col>18</xdr:col>
      <xdr:colOff>695325</xdr:colOff>
      <xdr:row>62</xdr:row>
      <xdr:rowOff>66675</xdr:rowOff>
    </xdr:to>
    <xdr:sp macro="" textlink="">
      <xdr:nvSpPr>
        <xdr:cNvPr id="293215" name="Line 1183"/>
        <xdr:cNvSpPr>
          <a:spLocks noChangeShapeType="1"/>
        </xdr:cNvSpPr>
      </xdr:nvSpPr>
      <xdr:spPr bwMode="auto">
        <a:xfrm>
          <a:off x="13163550" y="10696575"/>
          <a:ext cx="819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142875</xdr:colOff>
      <xdr:row>63</xdr:row>
      <xdr:rowOff>71071</xdr:rowOff>
    </xdr:from>
    <xdr:to>
      <xdr:col>18</xdr:col>
      <xdr:colOff>752475</xdr:colOff>
      <xdr:row>64</xdr:row>
      <xdr:rowOff>118696</xdr:rowOff>
    </xdr:to>
    <xdr:sp macro="" textlink="">
      <xdr:nvSpPr>
        <xdr:cNvPr id="293216" name="Freeform 1184"/>
        <xdr:cNvSpPr>
          <a:spLocks/>
        </xdr:cNvSpPr>
      </xdr:nvSpPr>
      <xdr:spPr bwMode="auto">
        <a:xfrm>
          <a:off x="13389952" y="10687783"/>
          <a:ext cx="609600" cy="216144"/>
        </a:xfrm>
        <a:custGeom>
          <a:avLst/>
          <a:gdLst>
            <a:gd name="T0" fmla="*/ 2147483647 w 64"/>
            <a:gd name="T1" fmla="*/ 2147483647 h 23"/>
            <a:gd name="T2" fmla="*/ 0 w 64"/>
            <a:gd name="T3" fmla="*/ 2147483647 h 23"/>
            <a:gd name="T4" fmla="*/ 2147483647 w 64"/>
            <a:gd name="T5" fmla="*/ 0 h 2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4" h="23">
              <a:moveTo>
                <a:pt x="1" y="23"/>
              </a:moveTo>
              <a:lnTo>
                <a:pt x="0" y="1"/>
              </a:lnTo>
              <a:lnTo>
                <a:pt x="64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561975</xdr:colOff>
      <xdr:row>60</xdr:row>
      <xdr:rowOff>38100</xdr:rowOff>
    </xdr:from>
    <xdr:to>
      <xdr:col>18</xdr:col>
      <xdr:colOff>161925</xdr:colOff>
      <xdr:row>64</xdr:row>
      <xdr:rowOff>161925</xdr:rowOff>
    </xdr:to>
    <xdr:sp macro="" textlink="">
      <xdr:nvSpPr>
        <xdr:cNvPr id="293217" name="Freeform 1185"/>
        <xdr:cNvSpPr>
          <a:spLocks/>
        </xdr:cNvSpPr>
      </xdr:nvSpPr>
      <xdr:spPr bwMode="auto">
        <a:xfrm>
          <a:off x="13077825" y="10325100"/>
          <a:ext cx="371475" cy="809625"/>
        </a:xfrm>
        <a:custGeom>
          <a:avLst/>
          <a:gdLst>
            <a:gd name="T0" fmla="*/ 2147483647 w 39"/>
            <a:gd name="T1" fmla="*/ 2147483647 h 85"/>
            <a:gd name="T2" fmla="*/ 2147483647 w 39"/>
            <a:gd name="T3" fmla="*/ 2147483647 h 85"/>
            <a:gd name="T4" fmla="*/ 2147483647 w 39"/>
            <a:gd name="T5" fmla="*/ 2147483647 h 85"/>
            <a:gd name="T6" fmla="*/ 2147483647 w 39"/>
            <a:gd name="T7" fmla="*/ 2147483647 h 85"/>
            <a:gd name="T8" fmla="*/ 2147483647 w 39"/>
            <a:gd name="T9" fmla="*/ 2147483647 h 85"/>
            <a:gd name="T10" fmla="*/ 0 w 39"/>
            <a:gd name="T11" fmla="*/ 2147483647 h 85"/>
            <a:gd name="T12" fmla="*/ 2147483647 w 39"/>
            <a:gd name="T13" fmla="*/ 2147483647 h 85"/>
            <a:gd name="T14" fmla="*/ 2147483647 w 39"/>
            <a:gd name="T15" fmla="*/ 2147483647 h 85"/>
            <a:gd name="T16" fmla="*/ 2147483647 w 39"/>
            <a:gd name="T17" fmla="*/ 2147483647 h 85"/>
            <a:gd name="T18" fmla="*/ 2147483647 w 39"/>
            <a:gd name="T19" fmla="*/ 0 h 85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0" t="0" r="r" b="b"/>
          <a:pathLst>
            <a:path w="39" h="85">
              <a:moveTo>
                <a:pt x="22" y="85"/>
              </a:moveTo>
              <a:lnTo>
                <a:pt x="5" y="81"/>
              </a:lnTo>
              <a:lnTo>
                <a:pt x="3" y="66"/>
              </a:lnTo>
              <a:lnTo>
                <a:pt x="39" y="59"/>
              </a:lnTo>
              <a:lnTo>
                <a:pt x="14" y="50"/>
              </a:lnTo>
              <a:lnTo>
                <a:pt x="0" y="36"/>
              </a:lnTo>
              <a:lnTo>
                <a:pt x="13" y="38"/>
              </a:lnTo>
              <a:lnTo>
                <a:pt x="13" y="14"/>
              </a:lnTo>
              <a:lnTo>
                <a:pt x="7" y="6"/>
              </a:lnTo>
              <a:lnTo>
                <a:pt x="16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733425</xdr:colOff>
      <xdr:row>63</xdr:row>
      <xdr:rowOff>0</xdr:rowOff>
    </xdr:from>
    <xdr:to>
      <xdr:col>17</xdr:col>
      <xdr:colOff>762000</xdr:colOff>
      <xdr:row>64</xdr:row>
      <xdr:rowOff>66675</xdr:rowOff>
    </xdr:to>
    <xdr:sp macro="" textlink="">
      <xdr:nvSpPr>
        <xdr:cNvPr id="42146" name="Text Box 1186"/>
        <xdr:cNvSpPr txBox="1">
          <a:spLocks noChangeArrowheads="1"/>
        </xdr:cNvSpPr>
      </xdr:nvSpPr>
      <xdr:spPr bwMode="auto">
        <a:xfrm>
          <a:off x="13249275" y="10801350"/>
          <a:ext cx="285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33704</xdr:colOff>
      <xdr:row>63</xdr:row>
      <xdr:rowOff>0</xdr:rowOff>
    </xdr:from>
    <xdr:to>
      <xdr:col>18</xdr:col>
      <xdr:colOff>62279</xdr:colOff>
      <xdr:row>64</xdr:row>
      <xdr:rowOff>66675</xdr:rowOff>
    </xdr:to>
    <xdr:sp macro="" textlink="">
      <xdr:nvSpPr>
        <xdr:cNvPr id="42147" name="Text Box 1187"/>
        <xdr:cNvSpPr txBox="1">
          <a:spLocks noChangeArrowheads="1"/>
        </xdr:cNvSpPr>
      </xdr:nvSpPr>
      <xdr:spPr bwMode="auto">
        <a:xfrm>
          <a:off x="13280781" y="10616712"/>
          <a:ext cx="28575" cy="23519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0</xdr:colOff>
      <xdr:row>60</xdr:row>
      <xdr:rowOff>57150</xdr:rowOff>
    </xdr:from>
    <xdr:to>
      <xdr:col>18</xdr:col>
      <xdr:colOff>0</xdr:colOff>
      <xdr:row>64</xdr:row>
      <xdr:rowOff>171450</xdr:rowOff>
    </xdr:to>
    <xdr:sp macro="" textlink="">
      <xdr:nvSpPr>
        <xdr:cNvPr id="293220" name="Line 1188"/>
        <xdr:cNvSpPr>
          <a:spLocks noChangeShapeType="1"/>
        </xdr:cNvSpPr>
      </xdr:nvSpPr>
      <xdr:spPr bwMode="auto">
        <a:xfrm flipH="1" flipV="1">
          <a:off x="13287375" y="10344150"/>
          <a:ext cx="0" cy="800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133350</xdr:colOff>
      <xdr:row>38</xdr:row>
      <xdr:rowOff>54952</xdr:rowOff>
    </xdr:from>
    <xdr:to>
      <xdr:col>18</xdr:col>
      <xdr:colOff>609600</xdr:colOff>
      <xdr:row>38</xdr:row>
      <xdr:rowOff>64477</xdr:rowOff>
    </xdr:to>
    <xdr:sp macro="" textlink="">
      <xdr:nvSpPr>
        <xdr:cNvPr id="293221" name="Line 489"/>
        <xdr:cNvSpPr>
          <a:spLocks noChangeShapeType="1"/>
        </xdr:cNvSpPr>
      </xdr:nvSpPr>
      <xdr:spPr bwMode="auto">
        <a:xfrm>
          <a:off x="13380427" y="6458683"/>
          <a:ext cx="476250" cy="952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611798</xdr:colOff>
      <xdr:row>54</xdr:row>
      <xdr:rowOff>9525</xdr:rowOff>
    </xdr:from>
    <xdr:to>
      <xdr:col>14</xdr:col>
      <xdr:colOff>249848</xdr:colOff>
      <xdr:row>54</xdr:row>
      <xdr:rowOff>161925</xdr:rowOff>
    </xdr:to>
    <xdr:sp macro="" textlink="">
      <xdr:nvSpPr>
        <xdr:cNvPr id="42153" name="Text Box 1193"/>
        <xdr:cNvSpPr txBox="1">
          <a:spLocks noChangeArrowheads="1"/>
        </xdr:cNvSpPr>
      </xdr:nvSpPr>
      <xdr:spPr bwMode="auto">
        <a:xfrm>
          <a:off x="10012240" y="9109563"/>
          <a:ext cx="4073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304800</xdr:colOff>
      <xdr:row>53</xdr:row>
      <xdr:rowOff>133350</xdr:rowOff>
    </xdr:from>
    <xdr:to>
      <xdr:col>17</xdr:col>
      <xdr:colOff>657225</xdr:colOff>
      <xdr:row>55</xdr:row>
      <xdr:rowOff>28575</xdr:rowOff>
    </xdr:to>
    <xdr:sp macro="" textlink="">
      <xdr:nvSpPr>
        <xdr:cNvPr id="293225" name="Line 1195"/>
        <xdr:cNvSpPr>
          <a:spLocks noChangeShapeType="1"/>
        </xdr:cNvSpPr>
      </xdr:nvSpPr>
      <xdr:spPr bwMode="auto">
        <a:xfrm flipV="1">
          <a:off x="12820650" y="9220200"/>
          <a:ext cx="352425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647700</xdr:colOff>
      <xdr:row>51</xdr:row>
      <xdr:rowOff>19050</xdr:rowOff>
    </xdr:from>
    <xdr:to>
      <xdr:col>18</xdr:col>
      <xdr:colOff>457200</xdr:colOff>
      <xdr:row>56</xdr:row>
      <xdr:rowOff>47625</xdr:rowOff>
    </xdr:to>
    <xdr:sp macro="" textlink="">
      <xdr:nvSpPr>
        <xdr:cNvPr id="293226" name="Freeform 1196"/>
        <xdr:cNvSpPr>
          <a:spLocks/>
        </xdr:cNvSpPr>
      </xdr:nvSpPr>
      <xdr:spPr bwMode="auto">
        <a:xfrm>
          <a:off x="13163550" y="8763000"/>
          <a:ext cx="581025" cy="885825"/>
        </a:xfrm>
        <a:custGeom>
          <a:avLst/>
          <a:gdLst>
            <a:gd name="T0" fmla="*/ 0 w 43"/>
            <a:gd name="T1" fmla="*/ 2147483647 h 79"/>
            <a:gd name="T2" fmla="*/ 0 w 43"/>
            <a:gd name="T3" fmla="*/ 2147483647 h 79"/>
            <a:gd name="T4" fmla="*/ 2147483647 w 43"/>
            <a:gd name="T5" fmla="*/ 0 h 7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3" h="79">
              <a:moveTo>
                <a:pt x="0" y="79"/>
              </a:moveTo>
              <a:lnTo>
                <a:pt x="0" y="43"/>
              </a:lnTo>
              <a:lnTo>
                <a:pt x="43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573698</xdr:colOff>
      <xdr:row>56</xdr:row>
      <xdr:rowOff>11723</xdr:rowOff>
    </xdr:from>
    <xdr:to>
      <xdr:col>17</xdr:col>
      <xdr:colOff>716573</xdr:colOff>
      <xdr:row>56</xdr:row>
      <xdr:rowOff>145073</xdr:rowOff>
    </xdr:to>
    <xdr:sp macro="" textlink="">
      <xdr:nvSpPr>
        <xdr:cNvPr id="293227" name="AutoShape 1197"/>
        <xdr:cNvSpPr>
          <a:spLocks noChangeArrowheads="1"/>
        </xdr:cNvSpPr>
      </xdr:nvSpPr>
      <xdr:spPr bwMode="auto">
        <a:xfrm>
          <a:off x="13051448" y="9448800"/>
          <a:ext cx="142875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632981</xdr:colOff>
      <xdr:row>54</xdr:row>
      <xdr:rowOff>116032</xdr:rowOff>
    </xdr:from>
    <xdr:to>
      <xdr:col>18</xdr:col>
      <xdr:colOff>17320</xdr:colOff>
      <xdr:row>55</xdr:row>
      <xdr:rowOff>103909</xdr:rowOff>
    </xdr:to>
    <xdr:sp macro="" textlink="">
      <xdr:nvSpPr>
        <xdr:cNvPr id="42159" name="Text Box 1199"/>
        <xdr:cNvSpPr txBox="1">
          <a:spLocks noChangeArrowheads="1"/>
        </xdr:cNvSpPr>
      </xdr:nvSpPr>
      <xdr:spPr bwMode="auto">
        <a:xfrm>
          <a:off x="12366049" y="9467850"/>
          <a:ext cx="925657" cy="161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山口王子跡 ・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571500</xdr:colOff>
      <xdr:row>55</xdr:row>
      <xdr:rowOff>95250</xdr:rowOff>
    </xdr:from>
    <xdr:to>
      <xdr:col>17</xdr:col>
      <xdr:colOff>723900</xdr:colOff>
      <xdr:row>56</xdr:row>
      <xdr:rowOff>28575</xdr:rowOff>
    </xdr:to>
    <xdr:grpSp>
      <xdr:nvGrpSpPr>
        <xdr:cNvPr id="293229" name="Group 1200"/>
        <xdr:cNvGrpSpPr>
          <a:grpSpLocks/>
        </xdr:cNvGrpSpPr>
      </xdr:nvGrpSpPr>
      <xdr:grpSpPr bwMode="auto">
        <a:xfrm>
          <a:off x="13069957" y="9661663"/>
          <a:ext cx="152400" cy="107260"/>
          <a:chOff x="718" y="97"/>
          <a:chExt cx="23" cy="15"/>
        </a:xfrm>
      </xdr:grpSpPr>
      <xdr:sp macro="" textlink="">
        <xdr:nvSpPr>
          <xdr:cNvPr id="293268" name="Freeform 120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3269" name="Freeform 1202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485775</xdr:colOff>
      <xdr:row>38</xdr:row>
      <xdr:rowOff>27385</xdr:rowOff>
    </xdr:from>
    <xdr:to>
      <xdr:col>13</xdr:col>
      <xdr:colOff>762000</xdr:colOff>
      <xdr:row>39</xdr:row>
      <xdr:rowOff>36910</xdr:rowOff>
    </xdr:to>
    <xdr:sp macro="" textlink="">
      <xdr:nvSpPr>
        <xdr:cNvPr id="42164" name="Text Box 1204"/>
        <xdr:cNvSpPr txBox="1">
          <a:spLocks noChangeArrowheads="1"/>
        </xdr:cNvSpPr>
      </xdr:nvSpPr>
      <xdr:spPr bwMode="auto">
        <a:xfrm>
          <a:off x="9945291" y="6587729"/>
          <a:ext cx="276225" cy="182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66675</xdr:colOff>
      <xdr:row>38</xdr:row>
      <xdr:rowOff>85725</xdr:rowOff>
    </xdr:from>
    <xdr:to>
      <xdr:col>16</xdr:col>
      <xdr:colOff>342900</xdr:colOff>
      <xdr:row>39</xdr:row>
      <xdr:rowOff>95250</xdr:rowOff>
    </xdr:to>
    <xdr:sp macro="" textlink="">
      <xdr:nvSpPr>
        <xdr:cNvPr id="42165" name="Text Box 1205"/>
        <xdr:cNvSpPr txBox="1">
          <a:spLocks noChangeArrowheads="1"/>
        </xdr:cNvSpPr>
      </xdr:nvSpPr>
      <xdr:spPr bwMode="auto">
        <a:xfrm>
          <a:off x="11811000" y="6600825"/>
          <a:ext cx="2762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523875</xdr:colOff>
      <xdr:row>63</xdr:row>
      <xdr:rowOff>161925</xdr:rowOff>
    </xdr:from>
    <xdr:to>
      <xdr:col>17</xdr:col>
      <xdr:colOff>666750</xdr:colOff>
      <xdr:row>64</xdr:row>
      <xdr:rowOff>104775</xdr:rowOff>
    </xdr:to>
    <xdr:sp macro="" textlink="">
      <xdr:nvSpPr>
        <xdr:cNvPr id="293233" name="AutoShape 1180"/>
        <xdr:cNvSpPr>
          <a:spLocks noChangeArrowheads="1"/>
        </xdr:cNvSpPr>
      </xdr:nvSpPr>
      <xdr:spPr bwMode="auto">
        <a:xfrm>
          <a:off x="13039725" y="1096327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638175</xdr:colOff>
      <xdr:row>53</xdr:row>
      <xdr:rowOff>142875</xdr:rowOff>
    </xdr:from>
    <xdr:to>
      <xdr:col>13</xdr:col>
      <xdr:colOff>752475</xdr:colOff>
      <xdr:row>54</xdr:row>
      <xdr:rowOff>57150</xdr:rowOff>
    </xdr:to>
    <xdr:sp macro="" textlink="">
      <xdr:nvSpPr>
        <xdr:cNvPr id="293234" name="Freeform 1206"/>
        <xdr:cNvSpPr>
          <a:spLocks/>
        </xdr:cNvSpPr>
      </xdr:nvSpPr>
      <xdr:spPr bwMode="auto">
        <a:xfrm>
          <a:off x="10067925" y="9229725"/>
          <a:ext cx="114300" cy="85725"/>
        </a:xfrm>
        <a:custGeom>
          <a:avLst/>
          <a:gdLst>
            <a:gd name="T0" fmla="*/ 2147483647 w 12"/>
            <a:gd name="T1" fmla="*/ 2147483647 h 9"/>
            <a:gd name="T2" fmla="*/ 2147483647 w 12"/>
            <a:gd name="T3" fmla="*/ 2147483647 h 9"/>
            <a:gd name="T4" fmla="*/ 0 w 12"/>
            <a:gd name="T5" fmla="*/ 0 h 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2" h="9">
              <a:moveTo>
                <a:pt x="12" y="9"/>
              </a:moveTo>
              <a:lnTo>
                <a:pt x="10" y="4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676275</xdr:colOff>
      <xdr:row>54</xdr:row>
      <xdr:rowOff>142875</xdr:rowOff>
    </xdr:from>
    <xdr:to>
      <xdr:col>14</xdr:col>
      <xdr:colOff>0</xdr:colOff>
      <xdr:row>55</xdr:row>
      <xdr:rowOff>57150</xdr:rowOff>
    </xdr:to>
    <xdr:sp macro="" textlink="">
      <xdr:nvSpPr>
        <xdr:cNvPr id="293235" name="Freeform 1207"/>
        <xdr:cNvSpPr>
          <a:spLocks/>
        </xdr:cNvSpPr>
      </xdr:nvSpPr>
      <xdr:spPr bwMode="auto">
        <a:xfrm>
          <a:off x="10106025" y="9401175"/>
          <a:ext cx="95250" cy="85725"/>
        </a:xfrm>
        <a:custGeom>
          <a:avLst/>
          <a:gdLst>
            <a:gd name="T0" fmla="*/ 2147483647 w 10"/>
            <a:gd name="T1" fmla="*/ 0 h 9"/>
            <a:gd name="T2" fmla="*/ 2147483647 w 10"/>
            <a:gd name="T3" fmla="*/ 2147483647 h 9"/>
            <a:gd name="T4" fmla="*/ 0 w 10"/>
            <a:gd name="T5" fmla="*/ 2147483647 h 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" h="9">
              <a:moveTo>
                <a:pt x="10" y="0"/>
              </a:moveTo>
              <a:lnTo>
                <a:pt x="6" y="7"/>
              </a:lnTo>
              <a:lnTo>
                <a:pt x="0" y="9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247650</xdr:colOff>
      <xdr:row>13</xdr:row>
      <xdr:rowOff>57150</xdr:rowOff>
    </xdr:from>
    <xdr:to>
      <xdr:col>9</xdr:col>
      <xdr:colOff>657225</xdr:colOff>
      <xdr:row>14</xdr:row>
      <xdr:rowOff>28575</xdr:rowOff>
    </xdr:to>
    <xdr:sp macro="" textlink="">
      <xdr:nvSpPr>
        <xdr:cNvPr id="42169" name="Text Box 1209"/>
        <xdr:cNvSpPr txBox="1">
          <a:spLocks noChangeArrowheads="1"/>
        </xdr:cNvSpPr>
      </xdr:nvSpPr>
      <xdr:spPr bwMode="auto">
        <a:xfrm>
          <a:off x="6591300" y="2286000"/>
          <a:ext cx="4095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紀ノ川</a:t>
          </a:r>
        </a:p>
      </xdr:txBody>
    </xdr:sp>
    <xdr:clientData/>
  </xdr:twoCellAnchor>
  <xdr:twoCellAnchor>
    <xdr:from>
      <xdr:col>3</xdr:col>
      <xdr:colOff>733424</xdr:colOff>
      <xdr:row>10</xdr:row>
      <xdr:rowOff>133350</xdr:rowOff>
    </xdr:from>
    <xdr:to>
      <xdr:col>5</xdr:col>
      <xdr:colOff>76199</xdr:colOff>
      <xdr:row>11</xdr:row>
      <xdr:rowOff>142875</xdr:rowOff>
    </xdr:to>
    <xdr:sp macro="" textlink="">
      <xdr:nvSpPr>
        <xdr:cNvPr id="41933" name="Text Box 973"/>
        <xdr:cNvSpPr txBox="1">
          <a:spLocks noChangeArrowheads="1"/>
        </xdr:cNvSpPr>
      </xdr:nvSpPr>
      <xdr:spPr bwMode="auto">
        <a:xfrm>
          <a:off x="2447924" y="18478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・山口王子跡</a:t>
          </a:r>
        </a:p>
        <a:p>
          <a:pPr algn="l" rtl="0"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228600</xdr:colOff>
      <xdr:row>11</xdr:row>
      <xdr:rowOff>133350</xdr:rowOff>
    </xdr:from>
    <xdr:to>
      <xdr:col>10</xdr:col>
      <xdr:colOff>85725</xdr:colOff>
      <xdr:row>16</xdr:row>
      <xdr:rowOff>123825</xdr:rowOff>
    </xdr:to>
    <xdr:grpSp>
      <xdr:nvGrpSpPr>
        <xdr:cNvPr id="293238" name="Group 148"/>
        <xdr:cNvGrpSpPr>
          <a:grpSpLocks/>
        </xdr:cNvGrpSpPr>
      </xdr:nvGrpSpPr>
      <xdr:grpSpPr bwMode="auto">
        <a:xfrm>
          <a:off x="6564796" y="2046633"/>
          <a:ext cx="627407" cy="860149"/>
          <a:chOff x="677" y="210"/>
          <a:chExt cx="62" cy="89"/>
        </a:xfrm>
      </xdr:grpSpPr>
      <xdr:sp macro="" textlink="">
        <xdr:nvSpPr>
          <xdr:cNvPr id="293265" name="Freeform 149"/>
          <xdr:cNvSpPr>
            <a:spLocks/>
          </xdr:cNvSpPr>
        </xdr:nvSpPr>
        <xdr:spPr bwMode="auto">
          <a:xfrm>
            <a:off x="722" y="222"/>
            <a:ext cx="4" cy="46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40 h 46"/>
              <a:gd name="T6" fmla="*/ 1 w 5"/>
              <a:gd name="T7" fmla="*/ 46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3266" name="Freeform 150"/>
          <xdr:cNvSpPr>
            <a:spLocks/>
          </xdr:cNvSpPr>
        </xdr:nvSpPr>
        <xdr:spPr bwMode="auto">
          <a:xfrm flipH="1" flipV="1">
            <a:off x="736" y="221"/>
            <a:ext cx="3" cy="47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45 h 46"/>
              <a:gd name="T6" fmla="*/ 1 w 5"/>
              <a:gd name="T7" fmla="*/ 51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3267" name="Freeform 151"/>
          <xdr:cNvSpPr>
            <a:spLocks/>
          </xdr:cNvSpPr>
        </xdr:nvSpPr>
        <xdr:spPr bwMode="auto">
          <a:xfrm>
            <a:off x="677" y="210"/>
            <a:ext cx="53" cy="89"/>
          </a:xfrm>
          <a:custGeom>
            <a:avLst/>
            <a:gdLst>
              <a:gd name="T0" fmla="*/ 163 w 40"/>
              <a:gd name="T1" fmla="*/ 198 h 73"/>
              <a:gd name="T2" fmla="*/ 163 w 40"/>
              <a:gd name="T3" fmla="*/ 0 h 73"/>
              <a:gd name="T4" fmla="*/ 0 w 40"/>
              <a:gd name="T5" fmla="*/ 0 h 73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0" h="73">
                <a:moveTo>
                  <a:pt x="40" y="73"/>
                </a:moveTo>
                <a:lnTo>
                  <a:pt x="40" y="0"/>
                </a:lnTo>
                <a:lnTo>
                  <a:pt x="0" y="0"/>
                </a:ln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695325</xdr:colOff>
      <xdr:row>16</xdr:row>
      <xdr:rowOff>19050</xdr:rowOff>
    </xdr:from>
    <xdr:to>
      <xdr:col>10</xdr:col>
      <xdr:colOff>57150</xdr:colOff>
      <xdr:row>16</xdr:row>
      <xdr:rowOff>142875</xdr:rowOff>
    </xdr:to>
    <xdr:sp macro="" textlink="">
      <xdr:nvSpPr>
        <xdr:cNvPr id="293239" name="AutoShape 203"/>
        <xdr:cNvSpPr>
          <a:spLocks noChangeArrowheads="1"/>
        </xdr:cNvSpPr>
      </xdr:nvSpPr>
      <xdr:spPr bwMode="auto">
        <a:xfrm>
          <a:off x="7038975" y="27622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742950</xdr:colOff>
      <xdr:row>15</xdr:row>
      <xdr:rowOff>19050</xdr:rowOff>
    </xdr:from>
    <xdr:to>
      <xdr:col>10</xdr:col>
      <xdr:colOff>276225</xdr:colOff>
      <xdr:row>16</xdr:row>
      <xdr:rowOff>28575</xdr:rowOff>
    </xdr:to>
    <xdr:sp macro="" textlink="">
      <xdr:nvSpPr>
        <xdr:cNvPr id="293240" name="Oval 207"/>
        <xdr:cNvSpPr>
          <a:spLocks noChangeArrowheads="1"/>
        </xdr:cNvSpPr>
      </xdr:nvSpPr>
      <xdr:spPr bwMode="auto">
        <a:xfrm>
          <a:off x="7086600" y="2590800"/>
          <a:ext cx="30480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714375</xdr:colOff>
      <xdr:row>11</xdr:row>
      <xdr:rowOff>66675</xdr:rowOff>
    </xdr:from>
    <xdr:to>
      <xdr:col>10</xdr:col>
      <xdr:colOff>304800</xdr:colOff>
      <xdr:row>12</xdr:row>
      <xdr:rowOff>47625</xdr:rowOff>
    </xdr:to>
    <xdr:sp macro="" textlink="">
      <xdr:nvSpPr>
        <xdr:cNvPr id="293241" name="Oval 893"/>
        <xdr:cNvSpPr>
          <a:spLocks noChangeArrowheads="1"/>
        </xdr:cNvSpPr>
      </xdr:nvSpPr>
      <xdr:spPr bwMode="auto">
        <a:xfrm>
          <a:off x="7058025" y="1952625"/>
          <a:ext cx="361950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63499</xdr:colOff>
      <xdr:row>42</xdr:row>
      <xdr:rowOff>158748</xdr:rowOff>
    </xdr:from>
    <xdr:to>
      <xdr:col>3</xdr:col>
      <xdr:colOff>682624</xdr:colOff>
      <xdr:row>43</xdr:row>
      <xdr:rowOff>15874</xdr:rowOff>
    </xdr:to>
    <xdr:sp macro="" textlink="">
      <xdr:nvSpPr>
        <xdr:cNvPr id="293242" name="Line 277"/>
        <xdr:cNvSpPr>
          <a:spLocks noChangeShapeType="1"/>
        </xdr:cNvSpPr>
      </xdr:nvSpPr>
      <xdr:spPr bwMode="auto">
        <a:xfrm>
          <a:off x="1777999" y="7492998"/>
          <a:ext cx="619125" cy="317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54</xdr:row>
      <xdr:rowOff>104775</xdr:rowOff>
    </xdr:from>
    <xdr:to>
      <xdr:col>2</xdr:col>
      <xdr:colOff>762000</xdr:colOff>
      <xdr:row>55</xdr:row>
      <xdr:rowOff>120894</xdr:rowOff>
    </xdr:to>
    <xdr:sp macro="" textlink="">
      <xdr:nvSpPr>
        <xdr:cNvPr id="1128" name="Text Box 972"/>
        <xdr:cNvSpPr txBox="1">
          <a:spLocks noChangeArrowheads="1"/>
        </xdr:cNvSpPr>
      </xdr:nvSpPr>
      <xdr:spPr bwMode="auto">
        <a:xfrm>
          <a:off x="2609850" y="9363075"/>
          <a:ext cx="638175" cy="187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315m </a:t>
          </a:r>
        </a:p>
      </xdr:txBody>
    </xdr:sp>
    <xdr:clientData/>
  </xdr:twoCellAnchor>
  <xdr:twoCellAnchor>
    <xdr:from>
      <xdr:col>2</xdr:col>
      <xdr:colOff>114300</xdr:colOff>
      <xdr:row>46</xdr:row>
      <xdr:rowOff>142875</xdr:rowOff>
    </xdr:from>
    <xdr:to>
      <xdr:col>2</xdr:col>
      <xdr:colOff>752475</xdr:colOff>
      <xdr:row>47</xdr:row>
      <xdr:rowOff>158994</xdr:rowOff>
    </xdr:to>
    <xdr:sp macro="" textlink="">
      <xdr:nvSpPr>
        <xdr:cNvPr id="1130" name="Text Box 972"/>
        <xdr:cNvSpPr txBox="1">
          <a:spLocks noChangeArrowheads="1"/>
        </xdr:cNvSpPr>
      </xdr:nvSpPr>
      <xdr:spPr bwMode="auto">
        <a:xfrm>
          <a:off x="1057275" y="8029575"/>
          <a:ext cx="638175" cy="187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125m </a:t>
          </a:r>
        </a:p>
      </xdr:txBody>
    </xdr:sp>
    <xdr:clientData/>
  </xdr:twoCellAnchor>
  <xdr:oneCellAnchor>
    <xdr:from>
      <xdr:col>1</xdr:col>
      <xdr:colOff>161925</xdr:colOff>
      <xdr:row>15</xdr:row>
      <xdr:rowOff>9525</xdr:rowOff>
    </xdr:from>
    <xdr:ext cx="1175972" cy="159531"/>
    <xdr:sp macro="" textlink="">
      <xdr:nvSpPr>
        <xdr:cNvPr id="1131" name="Text Box 817"/>
        <xdr:cNvSpPr txBox="1">
          <a:spLocks noChangeArrowheads="1"/>
        </xdr:cNvSpPr>
      </xdr:nvSpPr>
      <xdr:spPr bwMode="auto">
        <a:xfrm>
          <a:off x="333375" y="2581275"/>
          <a:ext cx="1175972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雄の山峠 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0</xdr:colOff>
      <xdr:row>45</xdr:row>
      <xdr:rowOff>104775</xdr:rowOff>
    </xdr:from>
    <xdr:to>
      <xdr:col>3</xdr:col>
      <xdr:colOff>638175</xdr:colOff>
      <xdr:row>46</xdr:row>
      <xdr:rowOff>123825</xdr:rowOff>
    </xdr:to>
    <xdr:sp macro="" textlink="">
      <xdr:nvSpPr>
        <xdr:cNvPr id="1124" name="Text Box 972"/>
        <xdr:cNvSpPr txBox="1">
          <a:spLocks noChangeArrowheads="1"/>
        </xdr:cNvSpPr>
      </xdr:nvSpPr>
      <xdr:spPr bwMode="auto">
        <a:xfrm>
          <a:off x="1714500" y="7820025"/>
          <a:ext cx="6381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215m </a:t>
          </a:r>
        </a:p>
      </xdr:txBody>
    </xdr:sp>
    <xdr:clientData/>
  </xdr:twoCellAnchor>
  <xdr:twoCellAnchor>
    <xdr:from>
      <xdr:col>10</xdr:col>
      <xdr:colOff>124559</xdr:colOff>
      <xdr:row>38</xdr:row>
      <xdr:rowOff>168517</xdr:rowOff>
    </xdr:from>
    <xdr:to>
      <xdr:col>10</xdr:col>
      <xdr:colOff>762734</xdr:colOff>
      <xdr:row>40</xdr:row>
      <xdr:rowOff>19048</xdr:rowOff>
    </xdr:to>
    <xdr:sp macro="" textlink="">
      <xdr:nvSpPr>
        <xdr:cNvPr id="1125" name="Text Box 972"/>
        <xdr:cNvSpPr txBox="1">
          <a:spLocks noChangeArrowheads="1"/>
        </xdr:cNvSpPr>
      </xdr:nvSpPr>
      <xdr:spPr bwMode="auto">
        <a:xfrm>
          <a:off x="7217021" y="6572248"/>
          <a:ext cx="638175" cy="187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230m </a:t>
          </a:r>
        </a:p>
      </xdr:txBody>
    </xdr:sp>
    <xdr:clientData/>
  </xdr:twoCellAnchor>
  <xdr:twoCellAnchor>
    <xdr:from>
      <xdr:col>4</xdr:col>
      <xdr:colOff>171450</xdr:colOff>
      <xdr:row>55</xdr:row>
      <xdr:rowOff>38100</xdr:rowOff>
    </xdr:from>
    <xdr:to>
      <xdr:col>4</xdr:col>
      <xdr:colOff>323850</xdr:colOff>
      <xdr:row>56</xdr:row>
      <xdr:rowOff>28575</xdr:rowOff>
    </xdr:to>
    <xdr:sp macro="" textlink="">
      <xdr:nvSpPr>
        <xdr:cNvPr id="293251" name="Oval 618"/>
        <xdr:cNvSpPr>
          <a:spLocks noChangeArrowheads="1"/>
        </xdr:cNvSpPr>
      </xdr:nvSpPr>
      <xdr:spPr bwMode="auto">
        <a:xfrm>
          <a:off x="4200525" y="9467850"/>
          <a:ext cx="15240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746010</xdr:colOff>
      <xdr:row>53</xdr:row>
      <xdr:rowOff>73270</xdr:rowOff>
    </xdr:from>
    <xdr:to>
      <xdr:col>6</xdr:col>
      <xdr:colOff>614858</xdr:colOff>
      <xdr:row>54</xdr:row>
      <xdr:rowOff>94052</xdr:rowOff>
    </xdr:to>
    <xdr:sp macro="" textlink="">
      <xdr:nvSpPr>
        <xdr:cNvPr id="1135" name="Text Box 972"/>
        <xdr:cNvSpPr txBox="1">
          <a:spLocks noChangeArrowheads="1"/>
        </xdr:cNvSpPr>
      </xdr:nvSpPr>
      <xdr:spPr bwMode="auto">
        <a:xfrm>
          <a:off x="4001828" y="9251906"/>
          <a:ext cx="639507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90m </a:t>
          </a:r>
        </a:p>
      </xdr:txBody>
    </xdr:sp>
    <xdr:clientData/>
  </xdr:twoCellAnchor>
  <xdr:twoCellAnchor>
    <xdr:from>
      <xdr:col>7</xdr:col>
      <xdr:colOff>412511</xdr:colOff>
      <xdr:row>50</xdr:row>
      <xdr:rowOff>61941</xdr:rowOff>
    </xdr:from>
    <xdr:to>
      <xdr:col>8</xdr:col>
      <xdr:colOff>281359</xdr:colOff>
      <xdr:row>51</xdr:row>
      <xdr:rowOff>78061</xdr:rowOff>
    </xdr:to>
    <xdr:sp macro="" textlink="">
      <xdr:nvSpPr>
        <xdr:cNvPr id="1136" name="Text Box 972"/>
        <xdr:cNvSpPr txBox="1">
          <a:spLocks noChangeArrowheads="1"/>
        </xdr:cNvSpPr>
      </xdr:nvSpPr>
      <xdr:spPr bwMode="auto">
        <a:xfrm>
          <a:off x="5209647" y="8721032"/>
          <a:ext cx="639507" cy="189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280m </a:t>
          </a:r>
        </a:p>
      </xdr:txBody>
    </xdr:sp>
    <xdr:clientData/>
  </xdr:twoCellAnchor>
  <xdr:twoCellAnchor>
    <xdr:from>
      <xdr:col>12</xdr:col>
      <xdr:colOff>0</xdr:colOff>
      <xdr:row>18</xdr:row>
      <xdr:rowOff>161925</xdr:rowOff>
    </xdr:from>
    <xdr:to>
      <xdr:col>12</xdr:col>
      <xdr:colOff>0</xdr:colOff>
      <xdr:row>23</xdr:row>
      <xdr:rowOff>161925</xdr:rowOff>
    </xdr:to>
    <xdr:sp macro="" textlink="">
      <xdr:nvSpPr>
        <xdr:cNvPr id="293259" name="Line 924"/>
        <xdr:cNvSpPr>
          <a:spLocks noChangeShapeType="1"/>
        </xdr:cNvSpPr>
      </xdr:nvSpPr>
      <xdr:spPr bwMode="auto">
        <a:xfrm flipV="1">
          <a:off x="8658225" y="3248025"/>
          <a:ext cx="0" cy="8572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685800</xdr:colOff>
      <xdr:row>21</xdr:row>
      <xdr:rowOff>38100</xdr:rowOff>
    </xdr:from>
    <xdr:to>
      <xdr:col>12</xdr:col>
      <xdr:colOff>85725</xdr:colOff>
      <xdr:row>22</xdr:row>
      <xdr:rowOff>38100</xdr:rowOff>
    </xdr:to>
    <xdr:sp macro="" textlink="">
      <xdr:nvSpPr>
        <xdr:cNvPr id="293260" name="Oval 925"/>
        <xdr:cNvSpPr>
          <a:spLocks noChangeArrowheads="1"/>
        </xdr:cNvSpPr>
      </xdr:nvSpPr>
      <xdr:spPr bwMode="auto">
        <a:xfrm>
          <a:off x="8572500" y="3638550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337703</xdr:colOff>
      <xdr:row>58</xdr:row>
      <xdr:rowOff>2665</xdr:rowOff>
    </xdr:from>
    <xdr:to>
      <xdr:col>10</xdr:col>
      <xdr:colOff>206551</xdr:colOff>
      <xdr:row>59</xdr:row>
      <xdr:rowOff>18784</xdr:rowOff>
    </xdr:to>
    <xdr:sp macro="" textlink="">
      <xdr:nvSpPr>
        <xdr:cNvPr id="1137" name="Text Box 972"/>
        <xdr:cNvSpPr txBox="1">
          <a:spLocks noChangeArrowheads="1"/>
        </xdr:cNvSpPr>
      </xdr:nvSpPr>
      <xdr:spPr bwMode="auto">
        <a:xfrm>
          <a:off x="6676158" y="10047210"/>
          <a:ext cx="639507" cy="189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5m </a:t>
          </a:r>
        </a:p>
      </xdr:txBody>
    </xdr:sp>
    <xdr:clientData/>
  </xdr:twoCellAnchor>
  <xdr:twoCellAnchor>
    <xdr:from>
      <xdr:col>17</xdr:col>
      <xdr:colOff>697523</xdr:colOff>
      <xdr:row>59</xdr:row>
      <xdr:rowOff>126023</xdr:rowOff>
    </xdr:from>
    <xdr:to>
      <xdr:col>18</xdr:col>
      <xdr:colOff>59348</xdr:colOff>
      <xdr:row>60</xdr:row>
      <xdr:rowOff>97448</xdr:rowOff>
    </xdr:to>
    <xdr:sp macro="" textlink="">
      <xdr:nvSpPr>
        <xdr:cNvPr id="293262" name="Oval 1179"/>
        <xdr:cNvSpPr>
          <a:spLocks noChangeArrowheads="1"/>
        </xdr:cNvSpPr>
      </xdr:nvSpPr>
      <xdr:spPr bwMode="auto">
        <a:xfrm>
          <a:off x="13175273" y="10068658"/>
          <a:ext cx="131152" cy="13994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619125</xdr:colOff>
      <xdr:row>50</xdr:row>
      <xdr:rowOff>133350</xdr:rowOff>
    </xdr:from>
    <xdr:to>
      <xdr:col>14</xdr:col>
      <xdr:colOff>0</xdr:colOff>
      <xdr:row>56</xdr:row>
      <xdr:rowOff>19050</xdr:rowOff>
    </xdr:to>
    <xdr:sp macro="" textlink="">
      <xdr:nvSpPr>
        <xdr:cNvPr id="293263" name="Freeform 780"/>
        <xdr:cNvSpPr>
          <a:spLocks/>
        </xdr:cNvSpPr>
      </xdr:nvSpPr>
      <xdr:spPr bwMode="auto">
        <a:xfrm>
          <a:off x="10048875" y="8705850"/>
          <a:ext cx="152400" cy="914400"/>
        </a:xfrm>
        <a:custGeom>
          <a:avLst/>
          <a:gdLst>
            <a:gd name="T0" fmla="*/ 0 w 16"/>
            <a:gd name="T1" fmla="*/ 2147483647 h 97"/>
            <a:gd name="T2" fmla="*/ 2147483647 w 16"/>
            <a:gd name="T3" fmla="*/ 2147483647 h 97"/>
            <a:gd name="T4" fmla="*/ 2147483647 w 16"/>
            <a:gd name="T5" fmla="*/ 2147483647 h 97"/>
            <a:gd name="T6" fmla="*/ 2147483647 w 16"/>
            <a:gd name="T7" fmla="*/ 0 h 9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6" h="97">
              <a:moveTo>
                <a:pt x="0" y="97"/>
              </a:moveTo>
              <a:lnTo>
                <a:pt x="1" y="55"/>
              </a:lnTo>
              <a:lnTo>
                <a:pt x="16" y="55"/>
              </a:lnTo>
              <a:lnTo>
                <a:pt x="16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542925</xdr:colOff>
      <xdr:row>54</xdr:row>
      <xdr:rowOff>161925</xdr:rowOff>
    </xdr:from>
    <xdr:to>
      <xdr:col>13</xdr:col>
      <xdr:colOff>685800</xdr:colOff>
      <xdr:row>55</xdr:row>
      <xdr:rowOff>142875</xdr:rowOff>
    </xdr:to>
    <xdr:sp macro="" textlink="">
      <xdr:nvSpPr>
        <xdr:cNvPr id="293264" name="Oval 782"/>
        <xdr:cNvSpPr>
          <a:spLocks noChangeArrowheads="1"/>
        </xdr:cNvSpPr>
      </xdr:nvSpPr>
      <xdr:spPr bwMode="auto">
        <a:xfrm>
          <a:off x="9972675" y="9420225"/>
          <a:ext cx="14287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517658</xdr:colOff>
      <xdr:row>31</xdr:row>
      <xdr:rowOff>91643</xdr:rowOff>
    </xdr:from>
    <xdr:to>
      <xdr:col>5</xdr:col>
      <xdr:colOff>660533</xdr:colOff>
      <xdr:row>32</xdr:row>
      <xdr:rowOff>32761</xdr:rowOff>
    </xdr:to>
    <xdr:sp macro="" textlink="">
      <xdr:nvSpPr>
        <xdr:cNvPr id="293147" name="AutoShape 1107"/>
        <xdr:cNvSpPr>
          <a:spLocks noChangeArrowheads="1"/>
        </xdr:cNvSpPr>
      </xdr:nvSpPr>
      <xdr:spPr bwMode="auto">
        <a:xfrm>
          <a:off x="3773476" y="5460279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271098</xdr:colOff>
      <xdr:row>16</xdr:row>
      <xdr:rowOff>28575</xdr:rowOff>
    </xdr:from>
    <xdr:to>
      <xdr:col>18</xdr:col>
      <xdr:colOff>404448</xdr:colOff>
      <xdr:row>16</xdr:row>
      <xdr:rowOff>152400</xdr:rowOff>
    </xdr:to>
    <xdr:sp macro="" textlink="">
      <xdr:nvSpPr>
        <xdr:cNvPr id="289549" name="AutoShape 452"/>
        <xdr:cNvSpPr>
          <a:spLocks noChangeArrowheads="1"/>
        </xdr:cNvSpPr>
      </xdr:nvSpPr>
      <xdr:spPr bwMode="auto">
        <a:xfrm>
          <a:off x="13518175" y="2724883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73269</xdr:colOff>
      <xdr:row>59</xdr:row>
      <xdr:rowOff>139204</xdr:rowOff>
    </xdr:from>
    <xdr:to>
      <xdr:col>20</xdr:col>
      <xdr:colOff>75468</xdr:colOff>
      <xdr:row>63</xdr:row>
      <xdr:rowOff>124556</xdr:rowOff>
    </xdr:to>
    <xdr:sp macro="" textlink="">
      <xdr:nvSpPr>
        <xdr:cNvPr id="1127" name="Line 68"/>
        <xdr:cNvSpPr>
          <a:spLocks noChangeShapeType="1"/>
        </xdr:cNvSpPr>
      </xdr:nvSpPr>
      <xdr:spPr bwMode="auto">
        <a:xfrm flipV="1">
          <a:off x="14888974" y="10356931"/>
          <a:ext cx="2199" cy="6780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542925</xdr:colOff>
      <xdr:row>43</xdr:row>
      <xdr:rowOff>47625</xdr:rowOff>
    </xdr:from>
    <xdr:to>
      <xdr:col>4</xdr:col>
      <xdr:colOff>19050</xdr:colOff>
      <xdr:row>45</xdr:row>
      <xdr:rowOff>57150</xdr:rowOff>
    </xdr:to>
    <xdr:grpSp>
      <xdr:nvGrpSpPr>
        <xdr:cNvPr id="289396" name="Group 278"/>
        <xdr:cNvGrpSpPr>
          <a:grpSpLocks/>
        </xdr:cNvGrpSpPr>
      </xdr:nvGrpSpPr>
      <xdr:grpSpPr bwMode="auto">
        <a:xfrm>
          <a:off x="2257425" y="7526821"/>
          <a:ext cx="246408" cy="357394"/>
          <a:chOff x="718" y="97"/>
          <a:chExt cx="23" cy="15"/>
        </a:xfrm>
      </xdr:grpSpPr>
      <xdr:sp macro="" textlink="">
        <xdr:nvSpPr>
          <xdr:cNvPr id="293312" name="Freeform 279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3313" name="Freeform 280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8</xdr:col>
      <xdr:colOff>21981</xdr:colOff>
      <xdr:row>14</xdr:row>
      <xdr:rowOff>0</xdr:rowOff>
    </xdr:from>
    <xdr:to>
      <xdr:col>8</xdr:col>
      <xdr:colOff>496033</xdr:colOff>
      <xdr:row>14</xdr:row>
      <xdr:rowOff>158995</xdr:rowOff>
    </xdr:to>
    <xdr:sp macro="" textlink="">
      <xdr:nvSpPr>
        <xdr:cNvPr id="1115" name="Text Box 171"/>
        <xdr:cNvSpPr txBox="1">
          <a:spLocks noChangeArrowheads="1"/>
        </xdr:cNvSpPr>
      </xdr:nvSpPr>
      <xdr:spPr bwMode="auto">
        <a:xfrm>
          <a:off x="5575789" y="2359269"/>
          <a:ext cx="474052" cy="158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へ</a:t>
          </a:r>
        </a:p>
      </xdr:txBody>
    </xdr:sp>
    <xdr:clientData/>
  </xdr:twoCellAnchor>
  <xdr:twoCellAnchor>
    <xdr:from>
      <xdr:col>17</xdr:col>
      <xdr:colOff>19050</xdr:colOff>
      <xdr:row>45</xdr:row>
      <xdr:rowOff>109904</xdr:rowOff>
    </xdr:from>
    <xdr:to>
      <xdr:col>17</xdr:col>
      <xdr:colOff>619125</xdr:colOff>
      <xdr:row>47</xdr:row>
      <xdr:rowOff>106240</xdr:rowOff>
    </xdr:to>
    <xdr:sp macro="" textlink="">
      <xdr:nvSpPr>
        <xdr:cNvPr id="41460" name="Text Box 500"/>
        <xdr:cNvSpPr txBox="1">
          <a:spLocks noChangeArrowheads="1"/>
        </xdr:cNvSpPr>
      </xdr:nvSpPr>
      <xdr:spPr bwMode="auto">
        <a:xfrm>
          <a:off x="12496800" y="7693269"/>
          <a:ext cx="60007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布施屋駅</a:t>
          </a:r>
        </a:p>
      </xdr:txBody>
    </xdr:sp>
    <xdr:clientData/>
  </xdr:twoCellAnchor>
  <xdr:twoCellAnchor>
    <xdr:from>
      <xdr:col>11</xdr:col>
      <xdr:colOff>695325</xdr:colOff>
      <xdr:row>50</xdr:row>
      <xdr:rowOff>161925</xdr:rowOff>
    </xdr:from>
    <xdr:to>
      <xdr:col>12</xdr:col>
      <xdr:colOff>66675</xdr:colOff>
      <xdr:row>51</xdr:row>
      <xdr:rowOff>133350</xdr:rowOff>
    </xdr:to>
    <xdr:sp macro="" textlink="">
      <xdr:nvSpPr>
        <xdr:cNvPr id="293115" name="Oval 1071"/>
        <xdr:cNvSpPr>
          <a:spLocks noChangeArrowheads="1"/>
        </xdr:cNvSpPr>
      </xdr:nvSpPr>
      <xdr:spPr bwMode="auto">
        <a:xfrm>
          <a:off x="8582025" y="8734425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oneCellAnchor>
    <xdr:from>
      <xdr:col>4</xdr:col>
      <xdr:colOff>310753</xdr:colOff>
      <xdr:row>5</xdr:row>
      <xdr:rowOff>61046</xdr:rowOff>
    </xdr:from>
    <xdr:ext cx="514351" cy="165173"/>
    <xdr:sp macro="" textlink="">
      <xdr:nvSpPr>
        <xdr:cNvPr id="1113" name="Text Box 972"/>
        <xdr:cNvSpPr txBox="1">
          <a:spLocks noChangeArrowheads="1"/>
        </xdr:cNvSpPr>
      </xdr:nvSpPr>
      <xdr:spPr bwMode="auto">
        <a:xfrm>
          <a:off x="2805112" y="924249"/>
          <a:ext cx="514351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2m </a:t>
          </a:r>
        </a:p>
      </xdr:txBody>
    </xdr:sp>
    <xdr:clientData/>
  </xdr:oneCellAnchor>
  <xdr:twoCellAnchor>
    <xdr:from>
      <xdr:col>4</xdr:col>
      <xdr:colOff>21989</xdr:colOff>
      <xdr:row>12</xdr:row>
      <xdr:rowOff>124552</xdr:rowOff>
    </xdr:from>
    <xdr:to>
      <xdr:col>4</xdr:col>
      <xdr:colOff>660164</xdr:colOff>
      <xdr:row>13</xdr:row>
      <xdr:rowOff>128948</xdr:rowOff>
    </xdr:to>
    <xdr:sp macro="" textlink="">
      <xdr:nvSpPr>
        <xdr:cNvPr id="1114" name="Text Box 972"/>
        <xdr:cNvSpPr txBox="1">
          <a:spLocks noChangeArrowheads="1"/>
        </xdr:cNvSpPr>
      </xdr:nvSpPr>
      <xdr:spPr bwMode="auto">
        <a:xfrm>
          <a:off x="2498489" y="2146783"/>
          <a:ext cx="638175" cy="172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60m </a:t>
          </a:r>
        </a:p>
      </xdr:txBody>
    </xdr:sp>
    <xdr:clientData/>
  </xdr:twoCellAnchor>
  <xdr:twoCellAnchor>
    <xdr:from>
      <xdr:col>8</xdr:col>
      <xdr:colOff>263772</xdr:colOff>
      <xdr:row>13</xdr:row>
      <xdr:rowOff>0</xdr:rowOff>
    </xdr:from>
    <xdr:to>
      <xdr:col>9</xdr:col>
      <xdr:colOff>104045</xdr:colOff>
      <xdr:row>14</xdr:row>
      <xdr:rowOff>14654</xdr:rowOff>
    </xdr:to>
    <xdr:sp macro="" textlink="">
      <xdr:nvSpPr>
        <xdr:cNvPr id="1118" name="Text Box 1300"/>
        <xdr:cNvSpPr txBox="1">
          <a:spLocks noChangeArrowheads="1"/>
        </xdr:cNvSpPr>
      </xdr:nvSpPr>
      <xdr:spPr bwMode="auto">
        <a:xfrm>
          <a:off x="5817580" y="2190750"/>
          <a:ext cx="609600" cy="183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10m</a:t>
          </a:r>
        </a:p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51289</xdr:colOff>
      <xdr:row>4</xdr:row>
      <xdr:rowOff>87924</xdr:rowOff>
    </xdr:from>
    <xdr:to>
      <xdr:col>10</xdr:col>
      <xdr:colOff>660889</xdr:colOff>
      <xdr:row>5</xdr:row>
      <xdr:rowOff>102578</xdr:rowOff>
    </xdr:to>
    <xdr:sp macro="" textlink="">
      <xdr:nvSpPr>
        <xdr:cNvPr id="1119" name="Text Box 1300"/>
        <xdr:cNvSpPr txBox="1">
          <a:spLocks noChangeArrowheads="1"/>
        </xdr:cNvSpPr>
      </xdr:nvSpPr>
      <xdr:spPr bwMode="auto">
        <a:xfrm>
          <a:off x="7143751" y="762001"/>
          <a:ext cx="609600" cy="183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35m</a:t>
          </a:r>
        </a:p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168521</xdr:colOff>
      <xdr:row>53</xdr:row>
      <xdr:rowOff>0</xdr:rowOff>
    </xdr:from>
    <xdr:to>
      <xdr:col>18</xdr:col>
      <xdr:colOff>8794</xdr:colOff>
      <xdr:row>54</xdr:row>
      <xdr:rowOff>14654</xdr:rowOff>
    </xdr:to>
    <xdr:sp macro="" textlink="">
      <xdr:nvSpPr>
        <xdr:cNvPr id="1120" name="Text Box 1300"/>
        <xdr:cNvSpPr txBox="1">
          <a:spLocks noChangeArrowheads="1"/>
        </xdr:cNvSpPr>
      </xdr:nvSpPr>
      <xdr:spPr bwMode="auto">
        <a:xfrm>
          <a:off x="12646271" y="8931519"/>
          <a:ext cx="609600" cy="183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60m</a:t>
          </a:r>
        </a:p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9</xdr:col>
      <xdr:colOff>73268</xdr:colOff>
      <xdr:row>3</xdr:row>
      <xdr:rowOff>80595</xdr:rowOff>
    </xdr:from>
    <xdr:ext cx="637444" cy="300595"/>
    <xdr:sp macro="" textlink="">
      <xdr:nvSpPr>
        <xdr:cNvPr id="1121" name="Text Box 1096"/>
        <xdr:cNvSpPr txBox="1">
          <a:spLocks noChangeArrowheads="1"/>
        </xdr:cNvSpPr>
      </xdr:nvSpPr>
      <xdr:spPr bwMode="auto">
        <a:xfrm>
          <a:off x="6437159" y="598517"/>
          <a:ext cx="637444" cy="30059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ｺﾞｰﾙの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ｾﾌﾞﾝｲﾚﾌﾞﾝ</a:t>
          </a:r>
        </a:p>
      </xdr:txBody>
    </xdr:sp>
    <xdr:clientData/>
  </xdr:oneCellAnchor>
  <xdr:oneCellAnchor>
    <xdr:from>
      <xdr:col>13</xdr:col>
      <xdr:colOff>14654</xdr:colOff>
      <xdr:row>62</xdr:row>
      <xdr:rowOff>5646</xdr:rowOff>
    </xdr:from>
    <xdr:ext cx="1013314" cy="467307"/>
    <xdr:sp macro="" textlink="">
      <xdr:nvSpPr>
        <xdr:cNvPr id="1143" name="Text Box 430"/>
        <xdr:cNvSpPr txBox="1">
          <a:spLocks noChangeArrowheads="1"/>
        </xdr:cNvSpPr>
      </xdr:nvSpPr>
      <xdr:spPr bwMode="auto">
        <a:xfrm>
          <a:off x="9474170" y="10709365"/>
          <a:ext cx="1013314" cy="46730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セブンイレブン阪南自然田店</a:t>
          </a:r>
        </a:p>
        <a:p>
          <a:pPr algn="ctr" rtl="0">
            <a:lnSpc>
              <a:spcPts val="11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0724717071</a:t>
          </a:r>
        </a:p>
      </xdr:txBody>
    </xdr:sp>
    <xdr:clientData/>
  </xdr:oneCellAnchor>
  <xdr:twoCellAnchor>
    <xdr:from>
      <xdr:col>9</xdr:col>
      <xdr:colOff>14654</xdr:colOff>
      <xdr:row>5</xdr:row>
      <xdr:rowOff>87924</xdr:rowOff>
    </xdr:from>
    <xdr:to>
      <xdr:col>9</xdr:col>
      <xdr:colOff>726831</xdr:colOff>
      <xdr:row>8</xdr:row>
      <xdr:rowOff>76934</xdr:rowOff>
    </xdr:to>
    <xdr:sp macro="" textlink="">
      <xdr:nvSpPr>
        <xdr:cNvPr id="289718" name="Freeform 689"/>
        <xdr:cNvSpPr>
          <a:spLocks/>
        </xdr:cNvSpPr>
      </xdr:nvSpPr>
      <xdr:spPr bwMode="auto">
        <a:xfrm>
          <a:off x="6337789" y="930520"/>
          <a:ext cx="712177" cy="494568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660156</xdr:colOff>
      <xdr:row>5</xdr:row>
      <xdr:rowOff>16121</xdr:rowOff>
    </xdr:from>
    <xdr:to>
      <xdr:col>10</xdr:col>
      <xdr:colOff>31506</xdr:colOff>
      <xdr:row>5</xdr:row>
      <xdr:rowOff>156065</xdr:rowOff>
    </xdr:to>
    <xdr:sp macro="" textlink="">
      <xdr:nvSpPr>
        <xdr:cNvPr id="289720" name="Oval 693"/>
        <xdr:cNvSpPr>
          <a:spLocks noChangeArrowheads="1"/>
        </xdr:cNvSpPr>
      </xdr:nvSpPr>
      <xdr:spPr bwMode="auto">
        <a:xfrm>
          <a:off x="6983291" y="858717"/>
          <a:ext cx="140677" cy="13994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677008</xdr:colOff>
      <xdr:row>6</xdr:row>
      <xdr:rowOff>104775</xdr:rowOff>
    </xdr:from>
    <xdr:to>
      <xdr:col>10</xdr:col>
      <xdr:colOff>21981</xdr:colOff>
      <xdr:row>7</xdr:row>
      <xdr:rowOff>57150</xdr:rowOff>
    </xdr:to>
    <xdr:sp macro="" textlink="">
      <xdr:nvSpPr>
        <xdr:cNvPr id="289725" name="Oval 698"/>
        <xdr:cNvSpPr>
          <a:spLocks noChangeArrowheads="1"/>
        </xdr:cNvSpPr>
      </xdr:nvSpPr>
      <xdr:spPr bwMode="auto">
        <a:xfrm>
          <a:off x="7000143" y="1115890"/>
          <a:ext cx="114300" cy="12089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660156</xdr:colOff>
      <xdr:row>8</xdr:row>
      <xdr:rowOff>18318</xdr:rowOff>
    </xdr:from>
    <xdr:to>
      <xdr:col>10</xdr:col>
      <xdr:colOff>21981</xdr:colOff>
      <xdr:row>8</xdr:row>
      <xdr:rowOff>139212</xdr:rowOff>
    </xdr:to>
    <xdr:sp macro="" textlink="">
      <xdr:nvSpPr>
        <xdr:cNvPr id="289715" name="AutoShape 684"/>
        <xdr:cNvSpPr>
          <a:spLocks noChangeArrowheads="1"/>
        </xdr:cNvSpPr>
      </xdr:nvSpPr>
      <xdr:spPr bwMode="auto">
        <a:xfrm>
          <a:off x="6983291" y="1366472"/>
          <a:ext cx="131152" cy="12089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692394</xdr:colOff>
      <xdr:row>40</xdr:row>
      <xdr:rowOff>66675</xdr:rowOff>
    </xdr:from>
    <xdr:to>
      <xdr:col>14</xdr:col>
      <xdr:colOff>44694</xdr:colOff>
      <xdr:row>40</xdr:row>
      <xdr:rowOff>152400</xdr:rowOff>
    </xdr:to>
    <xdr:sp macro="" textlink="">
      <xdr:nvSpPr>
        <xdr:cNvPr id="293095" name="AutoShape 1049"/>
        <xdr:cNvSpPr>
          <a:spLocks noChangeArrowheads="1"/>
        </xdr:cNvSpPr>
      </xdr:nvSpPr>
      <xdr:spPr bwMode="auto">
        <a:xfrm>
          <a:off x="10122144" y="6924675"/>
          <a:ext cx="123825" cy="857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66674</xdr:colOff>
      <xdr:row>26</xdr:row>
      <xdr:rowOff>168515</xdr:rowOff>
    </xdr:from>
    <xdr:to>
      <xdr:col>20</xdr:col>
      <xdr:colOff>72549</xdr:colOff>
      <xdr:row>30</xdr:row>
      <xdr:rowOff>47624</xdr:rowOff>
    </xdr:to>
    <xdr:sp macro="" textlink="">
      <xdr:nvSpPr>
        <xdr:cNvPr id="1144" name="Line 378"/>
        <xdr:cNvSpPr>
          <a:spLocks noChangeShapeType="1"/>
        </xdr:cNvSpPr>
      </xdr:nvSpPr>
      <xdr:spPr bwMode="auto">
        <a:xfrm flipV="1">
          <a:off x="14897099" y="4626215"/>
          <a:ext cx="5875" cy="56490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461475</xdr:colOff>
      <xdr:row>23</xdr:row>
      <xdr:rowOff>91586</xdr:rowOff>
    </xdr:from>
    <xdr:to>
      <xdr:col>5</xdr:col>
      <xdr:colOff>585300</xdr:colOff>
      <xdr:row>24</xdr:row>
      <xdr:rowOff>24911</xdr:rowOff>
    </xdr:to>
    <xdr:sp macro="" textlink="">
      <xdr:nvSpPr>
        <xdr:cNvPr id="293049" name="AutoShape 1000"/>
        <xdr:cNvSpPr>
          <a:spLocks noChangeArrowheads="1"/>
        </xdr:cNvSpPr>
      </xdr:nvSpPr>
      <xdr:spPr bwMode="auto">
        <a:xfrm>
          <a:off x="3715850" y="4107961"/>
          <a:ext cx="123825" cy="1079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19</xdr:col>
      <xdr:colOff>307001</xdr:colOff>
      <xdr:row>27</xdr:row>
      <xdr:rowOff>147104</xdr:rowOff>
    </xdr:from>
    <xdr:ext cx="512149" cy="293414"/>
    <xdr:sp macro="" textlink="">
      <xdr:nvSpPr>
        <xdr:cNvPr id="1148" name="Text Box 1011"/>
        <xdr:cNvSpPr txBox="1">
          <a:spLocks noChangeArrowheads="1"/>
        </xdr:cNvSpPr>
      </xdr:nvSpPr>
      <xdr:spPr bwMode="auto">
        <a:xfrm>
          <a:off x="14365901" y="4776254"/>
          <a:ext cx="512149" cy="29341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セブン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イレブン</a:t>
          </a:r>
        </a:p>
      </xdr:txBody>
    </xdr:sp>
    <xdr:clientData/>
  </xdr:oneCellAnchor>
  <xdr:twoCellAnchor>
    <xdr:from>
      <xdr:col>14</xdr:col>
      <xdr:colOff>65940</xdr:colOff>
      <xdr:row>6</xdr:row>
      <xdr:rowOff>20512</xdr:rowOff>
    </xdr:from>
    <xdr:to>
      <xdr:col>14</xdr:col>
      <xdr:colOff>233603</xdr:colOff>
      <xdr:row>8</xdr:row>
      <xdr:rowOff>148002</xdr:rowOff>
    </xdr:to>
    <xdr:sp macro="" textlink="">
      <xdr:nvSpPr>
        <xdr:cNvPr id="1146" name="Line 441"/>
        <xdr:cNvSpPr>
          <a:spLocks noChangeShapeType="1"/>
        </xdr:cNvSpPr>
      </xdr:nvSpPr>
      <xdr:spPr bwMode="auto">
        <a:xfrm>
          <a:off x="10267215" y="1049212"/>
          <a:ext cx="167663" cy="470390"/>
        </a:xfrm>
        <a:custGeom>
          <a:avLst/>
          <a:gdLst>
            <a:gd name="connsiteX0" fmla="*/ 0 w 241788"/>
            <a:gd name="connsiteY0" fmla="*/ 0 h 483579"/>
            <a:gd name="connsiteX1" fmla="*/ 241788 w 241788"/>
            <a:gd name="connsiteY1" fmla="*/ 483579 h 483579"/>
            <a:gd name="connsiteX0" fmla="*/ 0 w 241788"/>
            <a:gd name="connsiteY0" fmla="*/ 0 h 483579"/>
            <a:gd name="connsiteX1" fmla="*/ 219807 w 241788"/>
            <a:gd name="connsiteY1" fmla="*/ 73273 h 483579"/>
            <a:gd name="connsiteX2" fmla="*/ 241788 w 241788"/>
            <a:gd name="connsiteY2" fmla="*/ 483579 h 483579"/>
            <a:gd name="connsiteX0" fmla="*/ 0 w 241788"/>
            <a:gd name="connsiteY0" fmla="*/ 0 h 483579"/>
            <a:gd name="connsiteX1" fmla="*/ 87923 w 241788"/>
            <a:gd name="connsiteY1" fmla="*/ 36638 h 483579"/>
            <a:gd name="connsiteX2" fmla="*/ 219807 w 241788"/>
            <a:gd name="connsiteY2" fmla="*/ 73273 h 483579"/>
            <a:gd name="connsiteX3" fmla="*/ 241788 w 241788"/>
            <a:gd name="connsiteY3" fmla="*/ 483579 h 483579"/>
            <a:gd name="connsiteX0" fmla="*/ 0 w 241788"/>
            <a:gd name="connsiteY0" fmla="*/ 0 h 483579"/>
            <a:gd name="connsiteX1" fmla="*/ 87923 w 241788"/>
            <a:gd name="connsiteY1" fmla="*/ 36638 h 483579"/>
            <a:gd name="connsiteX2" fmla="*/ 219807 w 241788"/>
            <a:gd name="connsiteY2" fmla="*/ 73273 h 483579"/>
            <a:gd name="connsiteX3" fmla="*/ 241788 w 241788"/>
            <a:gd name="connsiteY3" fmla="*/ 483579 h 483579"/>
            <a:gd name="connsiteX0" fmla="*/ 0 w 219807"/>
            <a:gd name="connsiteY0" fmla="*/ 0 h 461598"/>
            <a:gd name="connsiteX1" fmla="*/ 87923 w 219807"/>
            <a:gd name="connsiteY1" fmla="*/ 36638 h 461598"/>
            <a:gd name="connsiteX2" fmla="*/ 219807 w 219807"/>
            <a:gd name="connsiteY2" fmla="*/ 73273 h 461598"/>
            <a:gd name="connsiteX3" fmla="*/ 102577 w 219807"/>
            <a:gd name="connsiteY3" fmla="*/ 461598 h 461598"/>
            <a:gd name="connsiteX0" fmla="*/ 0 w 219807"/>
            <a:gd name="connsiteY0" fmla="*/ 0 h 461598"/>
            <a:gd name="connsiteX1" fmla="*/ 87923 w 219807"/>
            <a:gd name="connsiteY1" fmla="*/ 36638 h 461598"/>
            <a:gd name="connsiteX2" fmla="*/ 219807 w 219807"/>
            <a:gd name="connsiteY2" fmla="*/ 73273 h 461598"/>
            <a:gd name="connsiteX3" fmla="*/ 102577 w 219807"/>
            <a:gd name="connsiteY3" fmla="*/ 461598 h 461598"/>
            <a:gd name="connsiteX0" fmla="*/ 0 w 146538"/>
            <a:gd name="connsiteY0" fmla="*/ 0 h 461598"/>
            <a:gd name="connsiteX1" fmla="*/ 87923 w 146538"/>
            <a:gd name="connsiteY1" fmla="*/ 36638 h 461598"/>
            <a:gd name="connsiteX2" fmla="*/ 146538 w 146538"/>
            <a:gd name="connsiteY2" fmla="*/ 102581 h 461598"/>
            <a:gd name="connsiteX3" fmla="*/ 102577 w 146538"/>
            <a:gd name="connsiteY3" fmla="*/ 461598 h 461598"/>
            <a:gd name="connsiteX0" fmla="*/ 0 w 169520"/>
            <a:gd name="connsiteY0" fmla="*/ 0 h 461598"/>
            <a:gd name="connsiteX1" fmla="*/ 87923 w 169520"/>
            <a:gd name="connsiteY1" fmla="*/ 36638 h 461598"/>
            <a:gd name="connsiteX2" fmla="*/ 146538 w 169520"/>
            <a:gd name="connsiteY2" fmla="*/ 102581 h 461598"/>
            <a:gd name="connsiteX3" fmla="*/ 161192 w 169520"/>
            <a:gd name="connsiteY3" fmla="*/ 461598 h 461598"/>
            <a:gd name="connsiteX0" fmla="*/ 0 w 166487"/>
            <a:gd name="connsiteY0" fmla="*/ 0 h 461598"/>
            <a:gd name="connsiteX1" fmla="*/ 87923 w 166487"/>
            <a:gd name="connsiteY1" fmla="*/ 36638 h 461598"/>
            <a:gd name="connsiteX2" fmla="*/ 102577 w 166487"/>
            <a:gd name="connsiteY2" fmla="*/ 139215 h 461598"/>
            <a:gd name="connsiteX3" fmla="*/ 161192 w 166487"/>
            <a:gd name="connsiteY3" fmla="*/ 461598 h 461598"/>
            <a:gd name="connsiteX0" fmla="*/ 0 w 167663"/>
            <a:gd name="connsiteY0" fmla="*/ 0 h 461598"/>
            <a:gd name="connsiteX1" fmla="*/ 87923 w 167663"/>
            <a:gd name="connsiteY1" fmla="*/ 36638 h 461598"/>
            <a:gd name="connsiteX2" fmla="*/ 124558 w 167663"/>
            <a:gd name="connsiteY2" fmla="*/ 146542 h 461598"/>
            <a:gd name="connsiteX3" fmla="*/ 161192 w 167663"/>
            <a:gd name="connsiteY3" fmla="*/ 461598 h 46159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7663" h="461598">
              <a:moveTo>
                <a:pt x="0" y="0"/>
              </a:moveTo>
              <a:cubicBezTo>
                <a:pt x="14654" y="6106"/>
                <a:pt x="67163" y="12214"/>
                <a:pt x="87923" y="36638"/>
              </a:cubicBezTo>
              <a:cubicBezTo>
                <a:pt x="108683" y="61062"/>
                <a:pt x="98914" y="72052"/>
                <a:pt x="124558" y="146542"/>
              </a:cubicBezTo>
              <a:cubicBezTo>
                <a:pt x="109904" y="124558"/>
                <a:pt x="190500" y="271097"/>
                <a:pt x="161192" y="46159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718038</xdr:colOff>
      <xdr:row>52</xdr:row>
      <xdr:rowOff>95249</xdr:rowOff>
    </xdr:from>
    <xdr:to>
      <xdr:col>6</xdr:col>
      <xdr:colOff>101111</xdr:colOff>
      <xdr:row>53</xdr:row>
      <xdr:rowOff>85724</xdr:rowOff>
    </xdr:to>
    <xdr:sp macro="" textlink="">
      <xdr:nvSpPr>
        <xdr:cNvPr id="1150" name="Oval 618"/>
        <xdr:cNvSpPr>
          <a:spLocks noChangeArrowheads="1"/>
        </xdr:cNvSpPr>
      </xdr:nvSpPr>
      <xdr:spPr bwMode="auto">
        <a:xfrm>
          <a:off x="5502519" y="8858249"/>
          <a:ext cx="152400" cy="15899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351696</xdr:colOff>
      <xdr:row>5</xdr:row>
      <xdr:rowOff>58616</xdr:rowOff>
    </xdr:from>
    <xdr:to>
      <xdr:col>20</xdr:col>
      <xdr:colOff>162529</xdr:colOff>
      <xdr:row>6</xdr:row>
      <xdr:rowOff>28355</xdr:rowOff>
    </xdr:to>
    <xdr:sp macro="" textlink="">
      <xdr:nvSpPr>
        <xdr:cNvPr id="1153" name="Text Box 1118"/>
        <xdr:cNvSpPr txBox="1">
          <a:spLocks noChangeArrowheads="1"/>
        </xdr:cNvSpPr>
      </xdr:nvSpPr>
      <xdr:spPr bwMode="auto">
        <a:xfrm>
          <a:off x="14368100" y="901212"/>
          <a:ext cx="580160" cy="138258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twoCellAnchor>
    <xdr:from>
      <xdr:col>17</xdr:col>
      <xdr:colOff>300407</xdr:colOff>
      <xdr:row>13</xdr:row>
      <xdr:rowOff>64479</xdr:rowOff>
    </xdr:from>
    <xdr:to>
      <xdr:col>18</xdr:col>
      <xdr:colOff>111240</xdr:colOff>
      <xdr:row>14</xdr:row>
      <xdr:rowOff>34218</xdr:rowOff>
    </xdr:to>
    <xdr:sp macro="" textlink="">
      <xdr:nvSpPr>
        <xdr:cNvPr id="1155" name="Text Box 1118"/>
        <xdr:cNvSpPr txBox="1">
          <a:spLocks noChangeArrowheads="1"/>
        </xdr:cNvSpPr>
      </xdr:nvSpPr>
      <xdr:spPr bwMode="auto">
        <a:xfrm>
          <a:off x="12816257" y="2293329"/>
          <a:ext cx="582358" cy="141189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twoCellAnchor>
    <xdr:from>
      <xdr:col>18</xdr:col>
      <xdr:colOff>269633</xdr:colOff>
      <xdr:row>13</xdr:row>
      <xdr:rowOff>87192</xdr:rowOff>
    </xdr:from>
    <xdr:to>
      <xdr:col>18</xdr:col>
      <xdr:colOff>412508</xdr:colOff>
      <xdr:row>14</xdr:row>
      <xdr:rowOff>61548</xdr:rowOff>
    </xdr:to>
    <xdr:sp macro="" textlink="">
      <xdr:nvSpPr>
        <xdr:cNvPr id="289552" name="Oval 455"/>
        <xdr:cNvSpPr>
          <a:spLocks noChangeArrowheads="1"/>
        </xdr:cNvSpPr>
      </xdr:nvSpPr>
      <xdr:spPr bwMode="auto">
        <a:xfrm>
          <a:off x="13557008" y="2316042"/>
          <a:ext cx="142875" cy="14580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15118</xdr:colOff>
      <xdr:row>22</xdr:row>
      <xdr:rowOff>46710</xdr:rowOff>
    </xdr:from>
    <xdr:to>
      <xdr:col>17</xdr:col>
      <xdr:colOff>599858</xdr:colOff>
      <xdr:row>23</xdr:row>
      <xdr:rowOff>16449</xdr:rowOff>
    </xdr:to>
    <xdr:sp macro="" textlink="">
      <xdr:nvSpPr>
        <xdr:cNvPr id="1156" name="Text Box 1118"/>
        <xdr:cNvSpPr txBox="1">
          <a:spLocks noChangeArrowheads="1"/>
        </xdr:cNvSpPr>
      </xdr:nvSpPr>
      <xdr:spPr bwMode="auto">
        <a:xfrm>
          <a:off x="12570259" y="3844804"/>
          <a:ext cx="584740" cy="142379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twoCellAnchor>
    <xdr:from>
      <xdr:col>13</xdr:col>
      <xdr:colOff>31139</xdr:colOff>
      <xdr:row>61</xdr:row>
      <xdr:rowOff>9527</xdr:rowOff>
    </xdr:from>
    <xdr:to>
      <xdr:col>13</xdr:col>
      <xdr:colOff>611299</xdr:colOff>
      <xdr:row>61</xdr:row>
      <xdr:rowOff>151907</xdr:rowOff>
    </xdr:to>
    <xdr:sp macro="" textlink="">
      <xdr:nvSpPr>
        <xdr:cNvPr id="1157" name="Text Box 1118"/>
        <xdr:cNvSpPr txBox="1">
          <a:spLocks noChangeArrowheads="1"/>
        </xdr:cNvSpPr>
      </xdr:nvSpPr>
      <xdr:spPr bwMode="auto">
        <a:xfrm>
          <a:off x="9490655" y="10540605"/>
          <a:ext cx="580160" cy="14238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twoCellAnchor>
    <xdr:from>
      <xdr:col>9</xdr:col>
      <xdr:colOff>494980</xdr:colOff>
      <xdr:row>61</xdr:row>
      <xdr:rowOff>3983</xdr:rowOff>
    </xdr:from>
    <xdr:to>
      <xdr:col>10</xdr:col>
      <xdr:colOff>305813</xdr:colOff>
      <xdr:row>61</xdr:row>
      <xdr:rowOff>146904</xdr:rowOff>
    </xdr:to>
    <xdr:sp macro="" textlink="">
      <xdr:nvSpPr>
        <xdr:cNvPr id="1158" name="Text Box 1118"/>
        <xdr:cNvSpPr txBox="1">
          <a:spLocks noChangeArrowheads="1"/>
        </xdr:cNvSpPr>
      </xdr:nvSpPr>
      <xdr:spPr bwMode="auto">
        <a:xfrm>
          <a:off x="6833435" y="10568074"/>
          <a:ext cx="581492" cy="142921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oneCellAnchor>
    <xdr:from>
      <xdr:col>7</xdr:col>
      <xdr:colOff>770094</xdr:colOff>
      <xdr:row>55</xdr:row>
      <xdr:rowOff>25967</xdr:rowOff>
    </xdr:from>
    <xdr:ext cx="582456" cy="168508"/>
    <xdr:sp macro="" textlink="">
      <xdr:nvSpPr>
        <xdr:cNvPr id="1159" name="Text Box 1118"/>
        <xdr:cNvSpPr txBox="1">
          <a:spLocks noChangeArrowheads="1"/>
        </xdr:cNvSpPr>
      </xdr:nvSpPr>
      <xdr:spPr bwMode="auto">
        <a:xfrm>
          <a:off x="5570694" y="9455717"/>
          <a:ext cx="582456" cy="168508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oneCellAnchor>
  <xdr:twoCellAnchor>
    <xdr:from>
      <xdr:col>1</xdr:col>
      <xdr:colOff>679415</xdr:colOff>
      <xdr:row>27</xdr:row>
      <xdr:rowOff>129887</xdr:rowOff>
    </xdr:from>
    <xdr:to>
      <xdr:col>2</xdr:col>
      <xdr:colOff>155864</xdr:colOff>
      <xdr:row>28</xdr:row>
      <xdr:rowOff>164523</xdr:rowOff>
    </xdr:to>
    <xdr:grpSp>
      <xdr:nvGrpSpPr>
        <xdr:cNvPr id="1151" name="グループ化 1150"/>
        <xdr:cNvGrpSpPr/>
      </xdr:nvGrpSpPr>
      <xdr:grpSpPr>
        <a:xfrm>
          <a:off x="853350" y="4826126"/>
          <a:ext cx="246731" cy="208571"/>
          <a:chOff x="1456766" y="5311588"/>
          <a:chExt cx="156881" cy="106456"/>
        </a:xfrm>
      </xdr:grpSpPr>
      <xdr:sp macro="" textlink="">
        <xdr:nvSpPr>
          <xdr:cNvPr id="1152" name="Line 2970"/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4" name="Line 2970"/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0" name="Line 2970"/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2" name="Line 2970"/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11</xdr:col>
      <xdr:colOff>759334</xdr:colOff>
      <xdr:row>45</xdr:row>
      <xdr:rowOff>12670</xdr:rowOff>
    </xdr:from>
    <xdr:to>
      <xdr:col>12</xdr:col>
      <xdr:colOff>181840</xdr:colOff>
      <xdr:row>46</xdr:row>
      <xdr:rowOff>147206</xdr:rowOff>
    </xdr:to>
    <xdr:grpSp>
      <xdr:nvGrpSpPr>
        <xdr:cNvPr id="1163" name="グループ化 1162"/>
        <xdr:cNvGrpSpPr/>
      </xdr:nvGrpSpPr>
      <xdr:grpSpPr>
        <a:xfrm rot="5400000">
          <a:off x="8578253" y="7897577"/>
          <a:ext cx="308471" cy="192788"/>
          <a:chOff x="1456766" y="5311588"/>
          <a:chExt cx="156881" cy="106456"/>
        </a:xfrm>
      </xdr:grpSpPr>
      <xdr:sp macro="" textlink="">
        <xdr:nvSpPr>
          <xdr:cNvPr id="1164" name="Line 2970"/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5" name="Line 2970"/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6" name="Line 2970"/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7" name="Line 2970"/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87190</xdr:colOff>
      <xdr:row>53</xdr:row>
      <xdr:rowOff>23071</xdr:rowOff>
    </xdr:from>
    <xdr:to>
      <xdr:col>16</xdr:col>
      <xdr:colOff>695310</xdr:colOff>
      <xdr:row>56</xdr:row>
      <xdr:rowOff>31506</xdr:rowOff>
    </xdr:to>
    <xdr:sp macro="" textlink="">
      <xdr:nvSpPr>
        <xdr:cNvPr id="1170" name="Freeform 988"/>
        <xdr:cNvSpPr>
          <a:spLocks/>
        </xdr:cNvSpPr>
      </xdr:nvSpPr>
      <xdr:spPr bwMode="auto">
        <a:xfrm>
          <a:off x="11059990" y="9109921"/>
          <a:ext cx="1379645" cy="522785"/>
        </a:xfrm>
        <a:custGeom>
          <a:avLst/>
          <a:gdLst>
            <a:gd name="T0" fmla="*/ 0 w 50"/>
            <a:gd name="T1" fmla="*/ 2147483647 h 10"/>
            <a:gd name="T2" fmla="*/ 2147483647 w 50"/>
            <a:gd name="T3" fmla="*/ 0 h 10"/>
            <a:gd name="T4" fmla="*/ 2147483647 w 50"/>
            <a:gd name="T5" fmla="*/ 2147483647 h 10"/>
            <a:gd name="T6" fmla="*/ 0 60000 65536"/>
            <a:gd name="T7" fmla="*/ 0 60000 65536"/>
            <a:gd name="T8" fmla="*/ 0 60000 65536"/>
            <a:gd name="connsiteX0" fmla="*/ 0 w 10000"/>
            <a:gd name="connsiteY0" fmla="*/ 9013 h 9013"/>
            <a:gd name="connsiteX1" fmla="*/ 7968 w 10000"/>
            <a:gd name="connsiteY1" fmla="*/ 6040 h 9013"/>
            <a:gd name="connsiteX2" fmla="*/ 10000 w 10000"/>
            <a:gd name="connsiteY2" fmla="*/ 13 h 9013"/>
            <a:gd name="connsiteX0" fmla="*/ 0 w 10585"/>
            <a:gd name="connsiteY0" fmla="*/ 48372 h 48372"/>
            <a:gd name="connsiteX1" fmla="*/ 7968 w 10585"/>
            <a:gd name="connsiteY1" fmla="*/ 45073 h 48372"/>
            <a:gd name="connsiteX2" fmla="*/ 10585 w 10585"/>
            <a:gd name="connsiteY2" fmla="*/ 2 h 48372"/>
            <a:gd name="connsiteX0" fmla="*/ 0 w 10585"/>
            <a:gd name="connsiteY0" fmla="*/ 48370 h 48370"/>
            <a:gd name="connsiteX1" fmla="*/ 7968 w 10585"/>
            <a:gd name="connsiteY1" fmla="*/ 45071 h 48370"/>
            <a:gd name="connsiteX2" fmla="*/ 10585 w 10585"/>
            <a:gd name="connsiteY2" fmla="*/ 0 h 48370"/>
            <a:gd name="connsiteX0" fmla="*/ 0 w 10585"/>
            <a:gd name="connsiteY0" fmla="*/ 39974 h 45076"/>
            <a:gd name="connsiteX1" fmla="*/ 7968 w 10585"/>
            <a:gd name="connsiteY1" fmla="*/ 45071 h 45076"/>
            <a:gd name="connsiteX2" fmla="*/ 10585 w 10585"/>
            <a:gd name="connsiteY2" fmla="*/ 0 h 45076"/>
            <a:gd name="connsiteX0" fmla="*/ 0 w 10585"/>
            <a:gd name="connsiteY0" fmla="*/ 39974 h 46712"/>
            <a:gd name="connsiteX1" fmla="*/ 7968 w 10585"/>
            <a:gd name="connsiteY1" fmla="*/ 45071 h 46712"/>
            <a:gd name="connsiteX2" fmla="*/ 7713 w 10585"/>
            <a:gd name="connsiteY2" fmla="*/ 42073 h 46712"/>
            <a:gd name="connsiteX3" fmla="*/ 10585 w 10585"/>
            <a:gd name="connsiteY3" fmla="*/ 0 h 46712"/>
            <a:gd name="connsiteX0" fmla="*/ 0 w 10585"/>
            <a:gd name="connsiteY0" fmla="*/ 39974 h 45071"/>
            <a:gd name="connsiteX1" fmla="*/ 7968 w 10585"/>
            <a:gd name="connsiteY1" fmla="*/ 45071 h 45071"/>
            <a:gd name="connsiteX2" fmla="*/ 10585 w 10585"/>
            <a:gd name="connsiteY2" fmla="*/ 0 h 45071"/>
            <a:gd name="connsiteX0" fmla="*/ 0 w 10585"/>
            <a:gd name="connsiteY0" fmla="*/ 39974 h 45071"/>
            <a:gd name="connsiteX1" fmla="*/ 7968 w 10585"/>
            <a:gd name="connsiteY1" fmla="*/ 45071 h 45071"/>
            <a:gd name="connsiteX2" fmla="*/ 10585 w 10585"/>
            <a:gd name="connsiteY2" fmla="*/ 0 h 45071"/>
            <a:gd name="connsiteX0" fmla="*/ 0 w 10585"/>
            <a:gd name="connsiteY0" fmla="*/ 39974 h 45071"/>
            <a:gd name="connsiteX1" fmla="*/ 7968 w 10585"/>
            <a:gd name="connsiteY1" fmla="*/ 45071 h 45071"/>
            <a:gd name="connsiteX2" fmla="*/ 10585 w 10585"/>
            <a:gd name="connsiteY2" fmla="*/ 0 h 45071"/>
            <a:gd name="connsiteX0" fmla="*/ 0 w 10585"/>
            <a:gd name="connsiteY0" fmla="*/ 39974 h 40273"/>
            <a:gd name="connsiteX1" fmla="*/ 7968 w 10585"/>
            <a:gd name="connsiteY1" fmla="*/ 40273 h 40273"/>
            <a:gd name="connsiteX2" fmla="*/ 10585 w 10585"/>
            <a:gd name="connsiteY2" fmla="*/ 0 h 402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585" h="40273">
              <a:moveTo>
                <a:pt x="0" y="39974"/>
              </a:moveTo>
              <a:lnTo>
                <a:pt x="7968" y="40273"/>
              </a:lnTo>
              <a:cubicBezTo>
                <a:pt x="9892" y="19817"/>
                <a:pt x="10200" y="12988"/>
                <a:pt x="10585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578833</xdr:colOff>
      <xdr:row>52</xdr:row>
      <xdr:rowOff>131884</xdr:rowOff>
    </xdr:from>
    <xdr:to>
      <xdr:col>16</xdr:col>
      <xdr:colOff>719510</xdr:colOff>
      <xdr:row>53</xdr:row>
      <xdr:rowOff>103309</xdr:rowOff>
    </xdr:to>
    <xdr:sp macro="" textlink="">
      <xdr:nvSpPr>
        <xdr:cNvPr id="1172" name="Oval 1071"/>
        <xdr:cNvSpPr>
          <a:spLocks noChangeArrowheads="1"/>
        </xdr:cNvSpPr>
      </xdr:nvSpPr>
      <xdr:spPr bwMode="auto">
        <a:xfrm>
          <a:off x="12287256" y="8894884"/>
          <a:ext cx="140677" cy="13994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688738</xdr:colOff>
      <xdr:row>55</xdr:row>
      <xdr:rowOff>117232</xdr:rowOff>
    </xdr:from>
    <xdr:to>
      <xdr:col>16</xdr:col>
      <xdr:colOff>73269</xdr:colOff>
      <xdr:row>56</xdr:row>
      <xdr:rowOff>95250</xdr:rowOff>
    </xdr:to>
    <xdr:sp macro="" textlink="">
      <xdr:nvSpPr>
        <xdr:cNvPr id="1173" name="Oval 812"/>
        <xdr:cNvSpPr>
          <a:spLocks noChangeArrowheads="1"/>
        </xdr:cNvSpPr>
      </xdr:nvSpPr>
      <xdr:spPr bwMode="auto">
        <a:xfrm>
          <a:off x="11627834" y="9385790"/>
          <a:ext cx="153858" cy="14653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5</xdr:col>
      <xdr:colOff>689463</xdr:colOff>
      <xdr:row>22</xdr:row>
      <xdr:rowOff>146924</xdr:rowOff>
    </xdr:from>
    <xdr:ext cx="309379" cy="168508"/>
    <xdr:sp macro="" textlink="">
      <xdr:nvSpPr>
        <xdr:cNvPr id="1169" name="Text Box 863"/>
        <xdr:cNvSpPr txBox="1">
          <a:spLocks noChangeArrowheads="1"/>
        </xdr:cNvSpPr>
      </xdr:nvSpPr>
      <xdr:spPr bwMode="auto">
        <a:xfrm>
          <a:off x="3957729" y="3945018"/>
          <a:ext cx="309379" cy="16850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twoCellAnchor>
    <xdr:from>
      <xdr:col>17</xdr:col>
      <xdr:colOff>410312</xdr:colOff>
      <xdr:row>47</xdr:row>
      <xdr:rowOff>7325</xdr:rowOff>
    </xdr:from>
    <xdr:to>
      <xdr:col>17</xdr:col>
      <xdr:colOff>715112</xdr:colOff>
      <xdr:row>47</xdr:row>
      <xdr:rowOff>147269</xdr:rowOff>
    </xdr:to>
    <xdr:sp macro="" textlink="">
      <xdr:nvSpPr>
        <xdr:cNvPr id="1174" name="Text Box 863"/>
        <xdr:cNvSpPr txBox="1">
          <a:spLocks noChangeArrowheads="1"/>
        </xdr:cNvSpPr>
      </xdr:nvSpPr>
      <xdr:spPr bwMode="auto">
        <a:xfrm>
          <a:off x="12888062" y="7927729"/>
          <a:ext cx="304800" cy="13994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twoCellAnchor>
  <xdr:oneCellAnchor>
    <xdr:from>
      <xdr:col>13</xdr:col>
      <xdr:colOff>511933</xdr:colOff>
      <xdr:row>39</xdr:row>
      <xdr:rowOff>124932</xdr:rowOff>
    </xdr:from>
    <xdr:ext cx="291738" cy="177997"/>
    <xdr:sp macro="" textlink="">
      <xdr:nvSpPr>
        <xdr:cNvPr id="1175" name="Text Box 1044"/>
        <xdr:cNvSpPr txBox="1">
          <a:spLocks noChangeArrowheads="1"/>
        </xdr:cNvSpPr>
      </xdr:nvSpPr>
      <xdr:spPr bwMode="auto">
        <a:xfrm>
          <a:off x="9971449" y="6857916"/>
          <a:ext cx="291738" cy="177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C00000"/>
              </a:solidFill>
              <a:latin typeface="HG創英角ﾎﾟｯﾌﾟ体" pitchFamily="49" charset="-128"/>
              <a:ea typeface="HG創英角ﾎﾟｯﾌﾟ体" pitchFamily="49" charset="-128"/>
            </a:rPr>
            <a:t>〒</a:t>
          </a:r>
        </a:p>
      </xdr:txBody>
    </xdr:sp>
    <xdr:clientData/>
  </xdr:oneCellAnchor>
  <xdr:twoCellAnchor>
    <xdr:from>
      <xdr:col>3</xdr:col>
      <xdr:colOff>39690</xdr:colOff>
      <xdr:row>45</xdr:row>
      <xdr:rowOff>55566</xdr:rowOff>
    </xdr:from>
    <xdr:to>
      <xdr:col>3</xdr:col>
      <xdr:colOff>658815</xdr:colOff>
      <xdr:row>45</xdr:row>
      <xdr:rowOff>87317</xdr:rowOff>
    </xdr:to>
    <xdr:sp macro="" textlink="">
      <xdr:nvSpPr>
        <xdr:cNvPr id="1176" name="Line 277"/>
        <xdr:cNvSpPr>
          <a:spLocks noChangeShapeType="1"/>
        </xdr:cNvSpPr>
      </xdr:nvSpPr>
      <xdr:spPr bwMode="auto">
        <a:xfrm>
          <a:off x="1754190" y="7913691"/>
          <a:ext cx="619125" cy="317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608013</xdr:colOff>
      <xdr:row>45</xdr:row>
      <xdr:rowOff>125385</xdr:rowOff>
    </xdr:from>
    <xdr:to>
      <xdr:col>3</xdr:col>
      <xdr:colOff>741363</xdr:colOff>
      <xdr:row>46</xdr:row>
      <xdr:rowOff>65060</xdr:rowOff>
    </xdr:to>
    <xdr:sp macro="" textlink="">
      <xdr:nvSpPr>
        <xdr:cNvPr id="289272" name="AutoShape 124"/>
        <xdr:cNvSpPr>
          <a:spLocks noChangeArrowheads="1"/>
        </xdr:cNvSpPr>
      </xdr:nvSpPr>
      <xdr:spPr bwMode="auto">
        <a:xfrm>
          <a:off x="2322513" y="7983510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704850</xdr:colOff>
      <xdr:row>48</xdr:row>
      <xdr:rowOff>9525</xdr:rowOff>
    </xdr:from>
    <xdr:to>
      <xdr:col>8</xdr:col>
      <xdr:colOff>66675</xdr:colOff>
      <xdr:row>48</xdr:row>
      <xdr:rowOff>133350</xdr:rowOff>
    </xdr:to>
    <xdr:sp macro="" textlink="">
      <xdr:nvSpPr>
        <xdr:cNvPr id="1177" name="AutoShape 328"/>
        <xdr:cNvSpPr>
          <a:spLocks noChangeArrowheads="1"/>
        </xdr:cNvSpPr>
      </xdr:nvSpPr>
      <xdr:spPr bwMode="auto">
        <a:xfrm>
          <a:off x="7038975" y="8391525"/>
          <a:ext cx="131763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42</xdr:row>
      <xdr:rowOff>142875</xdr:rowOff>
    </xdr:from>
    <xdr:to>
      <xdr:col>8</xdr:col>
      <xdr:colOff>0</xdr:colOff>
      <xdr:row>47</xdr:row>
      <xdr:rowOff>161925</xdr:rowOff>
    </xdr:to>
    <xdr:sp macro="" textlink="">
      <xdr:nvSpPr>
        <xdr:cNvPr id="1178" name="Line 329"/>
        <xdr:cNvSpPr>
          <a:spLocks noChangeShapeType="1"/>
        </xdr:cNvSpPr>
      </xdr:nvSpPr>
      <xdr:spPr bwMode="auto">
        <a:xfrm flipV="1">
          <a:off x="7104063" y="7477125"/>
          <a:ext cx="0" cy="8921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704850</xdr:colOff>
      <xdr:row>48</xdr:row>
      <xdr:rowOff>9525</xdr:rowOff>
    </xdr:from>
    <xdr:to>
      <xdr:col>8</xdr:col>
      <xdr:colOff>66675</xdr:colOff>
      <xdr:row>48</xdr:row>
      <xdr:rowOff>133350</xdr:rowOff>
    </xdr:to>
    <xdr:sp macro="" textlink="">
      <xdr:nvSpPr>
        <xdr:cNvPr id="1181" name="AutoShape 333"/>
        <xdr:cNvSpPr>
          <a:spLocks noChangeArrowheads="1"/>
        </xdr:cNvSpPr>
      </xdr:nvSpPr>
      <xdr:spPr bwMode="auto">
        <a:xfrm>
          <a:off x="7038975" y="8391525"/>
          <a:ext cx="131763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447675</xdr:colOff>
      <xdr:row>46</xdr:row>
      <xdr:rowOff>66675</xdr:rowOff>
    </xdr:from>
    <xdr:to>
      <xdr:col>7</xdr:col>
      <xdr:colOff>704850</xdr:colOff>
      <xdr:row>47</xdr:row>
      <xdr:rowOff>47625</xdr:rowOff>
    </xdr:to>
    <xdr:grpSp>
      <xdr:nvGrpSpPr>
        <xdr:cNvPr id="1186" name="Group 846"/>
        <xdr:cNvGrpSpPr>
          <a:grpSpLocks/>
        </xdr:cNvGrpSpPr>
      </xdr:nvGrpSpPr>
      <xdr:grpSpPr bwMode="auto">
        <a:xfrm rot="5400000">
          <a:off x="5294450" y="8016530"/>
          <a:ext cx="154885" cy="257175"/>
          <a:chOff x="718" y="97"/>
          <a:chExt cx="23" cy="15"/>
        </a:xfrm>
      </xdr:grpSpPr>
      <xdr:sp macro="" textlink="">
        <xdr:nvSpPr>
          <xdr:cNvPr id="1187" name="Freeform 847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88" name="Freeform 848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8</xdr:col>
      <xdr:colOff>0</xdr:colOff>
      <xdr:row>42</xdr:row>
      <xdr:rowOff>161925</xdr:rowOff>
    </xdr:from>
    <xdr:to>
      <xdr:col>8</xdr:col>
      <xdr:colOff>0</xdr:colOff>
      <xdr:row>48</xdr:row>
      <xdr:rowOff>9525</xdr:rowOff>
    </xdr:to>
    <xdr:sp macro="" textlink="">
      <xdr:nvSpPr>
        <xdr:cNvPr id="1189" name="Line 334"/>
        <xdr:cNvSpPr>
          <a:spLocks noChangeShapeType="1"/>
        </xdr:cNvSpPr>
      </xdr:nvSpPr>
      <xdr:spPr bwMode="auto">
        <a:xfrm flipV="1">
          <a:off x="7104063" y="7496175"/>
          <a:ext cx="0" cy="8953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362687</xdr:colOff>
      <xdr:row>44</xdr:row>
      <xdr:rowOff>35166</xdr:rowOff>
    </xdr:from>
    <xdr:to>
      <xdr:col>10</xdr:col>
      <xdr:colOff>76933</xdr:colOff>
      <xdr:row>46</xdr:row>
      <xdr:rowOff>42495</xdr:rowOff>
    </xdr:to>
    <xdr:sp macro="" textlink="">
      <xdr:nvSpPr>
        <xdr:cNvPr id="1192" name="Text Box 877"/>
        <xdr:cNvSpPr txBox="1">
          <a:spLocks noChangeArrowheads="1"/>
        </xdr:cNvSpPr>
      </xdr:nvSpPr>
      <xdr:spPr bwMode="auto">
        <a:xfrm>
          <a:off x="6706337" y="7578966"/>
          <a:ext cx="485771" cy="35022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下福井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ﾄﾝﾈﾙ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9</xdr:col>
      <xdr:colOff>28575</xdr:colOff>
      <xdr:row>46</xdr:row>
      <xdr:rowOff>49461</xdr:rowOff>
    </xdr:from>
    <xdr:ext cx="714375" cy="434478"/>
    <xdr:sp macro="" textlink="">
      <xdr:nvSpPr>
        <xdr:cNvPr id="1193" name="Text Box 874"/>
        <xdr:cNvSpPr txBox="1">
          <a:spLocks noChangeArrowheads="1"/>
        </xdr:cNvSpPr>
      </xdr:nvSpPr>
      <xdr:spPr bwMode="auto">
        <a:xfrm>
          <a:off x="6372225" y="7936161"/>
          <a:ext cx="714375" cy="43447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　　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水の郷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日高川龍遊</a:t>
          </a:r>
        </a:p>
      </xdr:txBody>
    </xdr:sp>
    <xdr:clientData/>
  </xdr:oneCellAnchor>
  <xdr:twoCellAnchor>
    <xdr:from>
      <xdr:col>10</xdr:col>
      <xdr:colOff>27638</xdr:colOff>
      <xdr:row>43</xdr:row>
      <xdr:rowOff>123825</xdr:rowOff>
    </xdr:from>
    <xdr:to>
      <xdr:col>10</xdr:col>
      <xdr:colOff>85725</xdr:colOff>
      <xdr:row>48</xdr:row>
      <xdr:rowOff>142875</xdr:rowOff>
    </xdr:to>
    <xdr:sp macro="" textlink="">
      <xdr:nvSpPr>
        <xdr:cNvPr id="1194" name="Freeform 875"/>
        <xdr:cNvSpPr>
          <a:spLocks/>
        </xdr:cNvSpPr>
      </xdr:nvSpPr>
      <xdr:spPr bwMode="auto">
        <a:xfrm>
          <a:off x="7131701" y="7632700"/>
          <a:ext cx="58087" cy="892175"/>
        </a:xfrm>
        <a:custGeom>
          <a:avLst/>
          <a:gdLst>
            <a:gd name="T0" fmla="*/ 326638 w 10000"/>
            <a:gd name="T1" fmla="*/ 71072364 h 10632"/>
            <a:gd name="T2" fmla="*/ 326638 w 10000"/>
            <a:gd name="T3" fmla="*/ 66486625 h 10632"/>
            <a:gd name="T4" fmla="*/ 245019 w 10000"/>
            <a:gd name="T5" fmla="*/ 60349970 h 10632"/>
            <a:gd name="T6" fmla="*/ 0 w 10000"/>
            <a:gd name="T7" fmla="*/ 42722262 h 10632"/>
            <a:gd name="T8" fmla="*/ 163246 w 10000"/>
            <a:gd name="T9" fmla="*/ 36599042 h 10632"/>
            <a:gd name="T10" fmla="*/ 734835 w 10000"/>
            <a:gd name="T11" fmla="*/ 35836978 h 10632"/>
            <a:gd name="T12" fmla="*/ 734835 w 10000"/>
            <a:gd name="T13" fmla="*/ 9773152 h 10632"/>
            <a:gd name="T14" fmla="*/ 759986 w 10000"/>
            <a:gd name="T15" fmla="*/ 0 h 10632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connsiteX0" fmla="*/ 4298 w 10000"/>
            <a:gd name="connsiteY0" fmla="*/ 10632 h 10632"/>
            <a:gd name="connsiteX1" fmla="*/ 4298 w 10000"/>
            <a:gd name="connsiteY1" fmla="*/ 9946 h 10632"/>
            <a:gd name="connsiteX2" fmla="*/ 3224 w 10000"/>
            <a:gd name="connsiteY2" fmla="*/ 9028 h 10632"/>
            <a:gd name="connsiteX3" fmla="*/ 0 w 10000"/>
            <a:gd name="connsiteY3" fmla="*/ 6391 h 10632"/>
            <a:gd name="connsiteX4" fmla="*/ 2148 w 10000"/>
            <a:gd name="connsiteY4" fmla="*/ 5475 h 10632"/>
            <a:gd name="connsiteX5" fmla="*/ 9669 w 10000"/>
            <a:gd name="connsiteY5" fmla="*/ 5361 h 10632"/>
            <a:gd name="connsiteX6" fmla="*/ 9669 w 10000"/>
            <a:gd name="connsiteY6" fmla="*/ 1462 h 10632"/>
            <a:gd name="connsiteX7" fmla="*/ 10000 w 10000"/>
            <a:gd name="connsiteY7" fmla="*/ 0 h 10632"/>
            <a:gd name="connsiteX0" fmla="*/ 4298 w 10000"/>
            <a:gd name="connsiteY0" fmla="*/ 10632 h 10632"/>
            <a:gd name="connsiteX1" fmla="*/ 4298 w 10000"/>
            <a:gd name="connsiteY1" fmla="*/ 9946 h 10632"/>
            <a:gd name="connsiteX2" fmla="*/ 3224 w 10000"/>
            <a:gd name="connsiteY2" fmla="*/ 9028 h 10632"/>
            <a:gd name="connsiteX3" fmla="*/ 0 w 10000"/>
            <a:gd name="connsiteY3" fmla="*/ 6391 h 10632"/>
            <a:gd name="connsiteX4" fmla="*/ 9669 w 10000"/>
            <a:gd name="connsiteY4" fmla="*/ 5361 h 10632"/>
            <a:gd name="connsiteX5" fmla="*/ 9669 w 10000"/>
            <a:gd name="connsiteY5" fmla="*/ 1462 h 10632"/>
            <a:gd name="connsiteX6" fmla="*/ 10000 w 10000"/>
            <a:gd name="connsiteY6" fmla="*/ 0 h 10632"/>
            <a:gd name="connsiteX0" fmla="*/ 1074 w 6776"/>
            <a:gd name="connsiteY0" fmla="*/ 10632 h 10632"/>
            <a:gd name="connsiteX1" fmla="*/ 1074 w 6776"/>
            <a:gd name="connsiteY1" fmla="*/ 9946 h 10632"/>
            <a:gd name="connsiteX2" fmla="*/ 0 w 6776"/>
            <a:gd name="connsiteY2" fmla="*/ 9028 h 10632"/>
            <a:gd name="connsiteX3" fmla="*/ 1406 w 6776"/>
            <a:gd name="connsiteY3" fmla="*/ 6580 h 10632"/>
            <a:gd name="connsiteX4" fmla="*/ 6445 w 6776"/>
            <a:gd name="connsiteY4" fmla="*/ 5361 h 10632"/>
            <a:gd name="connsiteX5" fmla="*/ 6445 w 6776"/>
            <a:gd name="connsiteY5" fmla="*/ 1462 h 10632"/>
            <a:gd name="connsiteX6" fmla="*/ 6776 w 6776"/>
            <a:gd name="connsiteY6" fmla="*/ 0 h 106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6776" h="10632">
              <a:moveTo>
                <a:pt x="1074" y="10632"/>
              </a:moveTo>
              <a:lnTo>
                <a:pt x="1074" y="9946"/>
              </a:lnTo>
              <a:lnTo>
                <a:pt x="0" y="9028"/>
              </a:lnTo>
              <a:lnTo>
                <a:pt x="1406" y="6580"/>
              </a:lnTo>
              <a:lnTo>
                <a:pt x="6445" y="5361"/>
              </a:lnTo>
              <a:lnTo>
                <a:pt x="6445" y="1462"/>
              </a:lnTo>
              <a:cubicBezTo>
                <a:pt x="6555" y="-199"/>
                <a:pt x="6667" y="1662"/>
                <a:pt x="677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114300</xdr:colOff>
      <xdr:row>45</xdr:row>
      <xdr:rowOff>142875</xdr:rowOff>
    </xdr:from>
    <xdr:to>
      <xdr:col>10</xdr:col>
      <xdr:colOff>552450</xdr:colOff>
      <xdr:row>45</xdr:row>
      <xdr:rowOff>171450</xdr:rowOff>
    </xdr:to>
    <xdr:sp macro="" textlink="">
      <xdr:nvSpPr>
        <xdr:cNvPr id="1195" name="Freeform 878"/>
        <xdr:cNvSpPr>
          <a:spLocks/>
        </xdr:cNvSpPr>
      </xdr:nvSpPr>
      <xdr:spPr bwMode="auto">
        <a:xfrm>
          <a:off x="1058863" y="9398000"/>
          <a:ext cx="438150" cy="28575"/>
        </a:xfrm>
        <a:custGeom>
          <a:avLst/>
          <a:gdLst>
            <a:gd name="T0" fmla="*/ 0 w 45"/>
            <a:gd name="T1" fmla="*/ 0 h 7"/>
            <a:gd name="T2" fmla="*/ 2147483647 w 45"/>
            <a:gd name="T3" fmla="*/ 2147483647 h 7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45" h="7">
              <a:moveTo>
                <a:pt x="0" y="0"/>
              </a:moveTo>
              <a:lnTo>
                <a:pt x="45" y="7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752475</xdr:colOff>
      <xdr:row>44</xdr:row>
      <xdr:rowOff>95250</xdr:rowOff>
    </xdr:from>
    <xdr:to>
      <xdr:col>10</xdr:col>
      <xdr:colOff>200025</xdr:colOff>
      <xdr:row>45</xdr:row>
      <xdr:rowOff>66675</xdr:rowOff>
    </xdr:to>
    <xdr:grpSp>
      <xdr:nvGrpSpPr>
        <xdr:cNvPr id="1196" name="Group 879"/>
        <xdr:cNvGrpSpPr>
          <a:grpSpLocks/>
        </xdr:cNvGrpSpPr>
      </xdr:nvGrpSpPr>
      <xdr:grpSpPr bwMode="auto">
        <a:xfrm>
          <a:off x="7088671" y="7748380"/>
          <a:ext cx="217832" cy="145360"/>
          <a:chOff x="718" y="97"/>
          <a:chExt cx="23" cy="15"/>
        </a:xfrm>
      </xdr:grpSpPr>
      <xdr:sp macro="" textlink="">
        <xdr:nvSpPr>
          <xdr:cNvPr id="1197" name="Freeform 880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98" name="Freeform 881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10</xdr:col>
      <xdr:colOff>200025</xdr:colOff>
      <xdr:row>43</xdr:row>
      <xdr:rowOff>9525</xdr:rowOff>
    </xdr:from>
    <xdr:to>
      <xdr:col>10</xdr:col>
      <xdr:colOff>342900</xdr:colOff>
      <xdr:row>44</xdr:row>
      <xdr:rowOff>47625</xdr:rowOff>
    </xdr:to>
    <xdr:grpSp>
      <xdr:nvGrpSpPr>
        <xdr:cNvPr id="1199" name="Group 882"/>
        <xdr:cNvGrpSpPr>
          <a:grpSpLocks/>
        </xdr:cNvGrpSpPr>
      </xdr:nvGrpSpPr>
      <xdr:grpSpPr bwMode="auto">
        <a:xfrm rot="5400000">
          <a:off x="7271924" y="7523300"/>
          <a:ext cx="212034" cy="142875"/>
          <a:chOff x="718" y="97"/>
          <a:chExt cx="23" cy="15"/>
        </a:xfrm>
      </xdr:grpSpPr>
      <xdr:sp macro="" textlink="">
        <xdr:nvSpPr>
          <xdr:cNvPr id="1200" name="Freeform 883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01" name="Freeform 884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10</xdr:col>
      <xdr:colOff>171450</xdr:colOff>
      <xdr:row>43</xdr:row>
      <xdr:rowOff>104775</xdr:rowOff>
    </xdr:from>
    <xdr:to>
      <xdr:col>10</xdr:col>
      <xdr:colOff>676275</xdr:colOff>
      <xdr:row>48</xdr:row>
      <xdr:rowOff>57150</xdr:rowOff>
    </xdr:to>
    <xdr:sp macro="" textlink="">
      <xdr:nvSpPr>
        <xdr:cNvPr id="1202" name="Freeform 885"/>
        <xdr:cNvSpPr>
          <a:spLocks/>
        </xdr:cNvSpPr>
      </xdr:nvSpPr>
      <xdr:spPr bwMode="auto">
        <a:xfrm>
          <a:off x="1116013" y="9010650"/>
          <a:ext cx="504825" cy="825500"/>
        </a:xfrm>
        <a:custGeom>
          <a:avLst/>
          <a:gdLst>
            <a:gd name="T0" fmla="*/ 2147483647 w 53"/>
            <a:gd name="T1" fmla="*/ 2147483647 h 86"/>
            <a:gd name="T2" fmla="*/ 2147483647 w 53"/>
            <a:gd name="T3" fmla="*/ 2147483647 h 86"/>
            <a:gd name="T4" fmla="*/ 2147483647 w 53"/>
            <a:gd name="T5" fmla="*/ 2147483647 h 86"/>
            <a:gd name="T6" fmla="*/ 2147483647 w 53"/>
            <a:gd name="T7" fmla="*/ 0 h 86"/>
            <a:gd name="T8" fmla="*/ 0 w 53"/>
            <a:gd name="T9" fmla="*/ 0 h 8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53" h="86">
              <a:moveTo>
                <a:pt x="53" y="86"/>
              </a:moveTo>
              <a:lnTo>
                <a:pt x="45" y="44"/>
              </a:lnTo>
              <a:lnTo>
                <a:pt x="44" y="23"/>
              </a:lnTo>
              <a:lnTo>
                <a:pt x="39" y="0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733425</xdr:colOff>
      <xdr:row>48</xdr:row>
      <xdr:rowOff>28575</xdr:rowOff>
    </xdr:from>
    <xdr:to>
      <xdr:col>10</xdr:col>
      <xdr:colOff>95250</xdr:colOff>
      <xdr:row>48</xdr:row>
      <xdr:rowOff>142875</xdr:rowOff>
    </xdr:to>
    <xdr:sp macro="" textlink="">
      <xdr:nvSpPr>
        <xdr:cNvPr id="1203" name="AutoShape 886"/>
        <xdr:cNvSpPr>
          <a:spLocks noChangeArrowheads="1"/>
        </xdr:cNvSpPr>
      </xdr:nvSpPr>
      <xdr:spPr bwMode="auto">
        <a:xfrm>
          <a:off x="908050" y="9807575"/>
          <a:ext cx="131763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65702</xdr:colOff>
      <xdr:row>45</xdr:row>
      <xdr:rowOff>152399</xdr:rowOff>
    </xdr:from>
    <xdr:to>
      <xdr:col>10</xdr:col>
      <xdr:colOff>620961</xdr:colOff>
      <xdr:row>48</xdr:row>
      <xdr:rowOff>65943</xdr:rowOff>
    </xdr:to>
    <xdr:sp macro="" textlink="">
      <xdr:nvSpPr>
        <xdr:cNvPr id="1205" name="Text Box 889"/>
        <xdr:cNvSpPr txBox="1">
          <a:spLocks noChangeArrowheads="1"/>
        </xdr:cNvSpPr>
      </xdr:nvSpPr>
      <xdr:spPr bwMode="auto">
        <a:xfrm>
          <a:off x="7169765" y="8010524"/>
          <a:ext cx="555259" cy="437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〒　　　下山路局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9525</xdr:colOff>
      <xdr:row>44</xdr:row>
      <xdr:rowOff>19049</xdr:rowOff>
    </xdr:from>
    <xdr:to>
      <xdr:col>9</xdr:col>
      <xdr:colOff>552450</xdr:colOff>
      <xdr:row>46</xdr:row>
      <xdr:rowOff>123825</xdr:rowOff>
    </xdr:to>
    <xdr:sp macro="" textlink="">
      <xdr:nvSpPr>
        <xdr:cNvPr id="1206" name="Text Box 1102"/>
        <xdr:cNvSpPr txBox="1">
          <a:spLocks noChangeArrowheads="1"/>
        </xdr:cNvSpPr>
      </xdr:nvSpPr>
      <xdr:spPr bwMode="auto">
        <a:xfrm>
          <a:off x="184150" y="9099549"/>
          <a:ext cx="542925" cy="45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梅干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たこ焼</a:t>
          </a:r>
        </a:p>
      </xdr:txBody>
    </xdr:sp>
    <xdr:clientData/>
  </xdr:twoCellAnchor>
  <xdr:twoCellAnchor>
    <xdr:from>
      <xdr:col>10</xdr:col>
      <xdr:colOff>9525</xdr:colOff>
      <xdr:row>47</xdr:row>
      <xdr:rowOff>123825</xdr:rowOff>
    </xdr:from>
    <xdr:to>
      <xdr:col>10</xdr:col>
      <xdr:colOff>647700</xdr:colOff>
      <xdr:row>48</xdr:row>
      <xdr:rowOff>139944</xdr:rowOff>
    </xdr:to>
    <xdr:sp macro="" textlink="">
      <xdr:nvSpPr>
        <xdr:cNvPr id="1207" name="Text Box 972"/>
        <xdr:cNvSpPr txBox="1">
          <a:spLocks noChangeArrowheads="1"/>
        </xdr:cNvSpPr>
      </xdr:nvSpPr>
      <xdr:spPr bwMode="auto">
        <a:xfrm>
          <a:off x="954088" y="9728200"/>
          <a:ext cx="638175" cy="190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245m </a:t>
          </a:r>
        </a:p>
      </xdr:txBody>
    </xdr:sp>
    <xdr:clientData/>
  </xdr:twoCellAnchor>
  <xdr:twoCellAnchor>
    <xdr:from>
      <xdr:col>9</xdr:col>
      <xdr:colOff>342900</xdr:colOff>
      <xdr:row>42</xdr:row>
      <xdr:rowOff>104775</xdr:rowOff>
    </xdr:from>
    <xdr:to>
      <xdr:col>10</xdr:col>
      <xdr:colOff>171450</xdr:colOff>
      <xdr:row>44</xdr:row>
      <xdr:rowOff>66675</xdr:rowOff>
    </xdr:to>
    <xdr:sp macro="" textlink="">
      <xdr:nvSpPr>
        <xdr:cNvPr id="1208" name="Freeform 295"/>
        <xdr:cNvSpPr>
          <a:spLocks/>
        </xdr:cNvSpPr>
      </xdr:nvSpPr>
      <xdr:spPr bwMode="auto">
        <a:xfrm flipH="1">
          <a:off x="517525" y="8836025"/>
          <a:ext cx="598488" cy="311150"/>
        </a:xfrm>
        <a:custGeom>
          <a:avLst/>
          <a:gdLst>
            <a:gd name="T0" fmla="*/ 0 w 10298"/>
            <a:gd name="T1" fmla="*/ 0 h 10546"/>
            <a:gd name="T2" fmla="*/ 197189 w 10298"/>
            <a:gd name="T3" fmla="*/ 8576886 h 10546"/>
            <a:gd name="T4" fmla="*/ 35011154 w 10298"/>
            <a:gd name="T5" fmla="*/ 8494111 h 105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298" h="10546">
              <a:moveTo>
                <a:pt x="0" y="0"/>
              </a:moveTo>
              <a:cubicBezTo>
                <a:pt x="61" y="792"/>
                <a:pt x="-3" y="9674"/>
                <a:pt x="58" y="10466"/>
              </a:cubicBezTo>
              <a:cubicBezTo>
                <a:pt x="1692" y="10781"/>
                <a:pt x="8664" y="10051"/>
                <a:pt x="10298" y="10365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9525</xdr:colOff>
      <xdr:row>43</xdr:row>
      <xdr:rowOff>95250</xdr:rowOff>
    </xdr:from>
    <xdr:to>
      <xdr:col>10</xdr:col>
      <xdr:colOff>161925</xdr:colOff>
      <xdr:row>44</xdr:row>
      <xdr:rowOff>57150</xdr:rowOff>
    </xdr:to>
    <xdr:sp macro="" textlink="">
      <xdr:nvSpPr>
        <xdr:cNvPr id="1209" name="Freeform 435"/>
        <xdr:cNvSpPr>
          <a:spLocks/>
        </xdr:cNvSpPr>
      </xdr:nvSpPr>
      <xdr:spPr bwMode="auto">
        <a:xfrm rot="10800000" flipV="1">
          <a:off x="954088" y="9001125"/>
          <a:ext cx="152400" cy="136525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42</xdr:row>
      <xdr:rowOff>95250</xdr:rowOff>
    </xdr:from>
    <xdr:to>
      <xdr:col>10</xdr:col>
      <xdr:colOff>152400</xdr:colOff>
      <xdr:row>43</xdr:row>
      <xdr:rowOff>85725</xdr:rowOff>
    </xdr:to>
    <xdr:sp macro="" textlink="">
      <xdr:nvSpPr>
        <xdr:cNvPr id="1210" name="Line 409"/>
        <xdr:cNvSpPr>
          <a:spLocks noChangeShapeType="1"/>
        </xdr:cNvSpPr>
      </xdr:nvSpPr>
      <xdr:spPr bwMode="auto">
        <a:xfrm rot="3000000" flipH="1" flipV="1">
          <a:off x="952501" y="8847137"/>
          <a:ext cx="165100" cy="123825"/>
        </a:xfrm>
        <a:custGeom>
          <a:avLst/>
          <a:gdLst>
            <a:gd name="T0" fmla="*/ 0 w 157110"/>
            <a:gd name="T1" fmla="*/ 0 h 126804"/>
            <a:gd name="T2" fmla="*/ 161925 w 157110"/>
            <a:gd name="T3" fmla="*/ 123825 h 126804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57110" h="126804">
              <a:moveTo>
                <a:pt x="0" y="0"/>
              </a:moveTo>
              <a:cubicBezTo>
                <a:pt x="139700" y="109171"/>
                <a:pt x="17410" y="17633"/>
                <a:pt x="157110" y="126804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202963</xdr:colOff>
      <xdr:row>44</xdr:row>
      <xdr:rowOff>131885</xdr:rowOff>
    </xdr:from>
    <xdr:to>
      <xdr:col>10</xdr:col>
      <xdr:colOff>679213</xdr:colOff>
      <xdr:row>45</xdr:row>
      <xdr:rowOff>131885</xdr:rowOff>
    </xdr:to>
    <xdr:sp macro="" textlink="">
      <xdr:nvSpPr>
        <xdr:cNvPr id="1211" name="Text Box 877"/>
        <xdr:cNvSpPr txBox="1">
          <a:spLocks noChangeArrowheads="1"/>
        </xdr:cNvSpPr>
      </xdr:nvSpPr>
      <xdr:spPr bwMode="auto">
        <a:xfrm>
          <a:off x="1147526" y="9212385"/>
          <a:ext cx="476250" cy="174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大正橋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333444</xdr:colOff>
      <xdr:row>56</xdr:row>
      <xdr:rowOff>6351</xdr:rowOff>
    </xdr:from>
    <xdr:to>
      <xdr:col>8</xdr:col>
      <xdr:colOff>762069</xdr:colOff>
      <xdr:row>56</xdr:row>
      <xdr:rowOff>15876</xdr:rowOff>
    </xdr:to>
    <xdr:sp macro="" textlink="">
      <xdr:nvSpPr>
        <xdr:cNvPr id="1214" name="Freeform 419"/>
        <xdr:cNvSpPr>
          <a:spLocks/>
        </xdr:cNvSpPr>
      </xdr:nvSpPr>
      <xdr:spPr bwMode="auto">
        <a:xfrm>
          <a:off x="5905569" y="9607551"/>
          <a:ext cx="428625" cy="9525"/>
        </a:xfrm>
        <a:custGeom>
          <a:avLst/>
          <a:gdLst>
            <a:gd name="T0" fmla="*/ 2147483647 w 45"/>
            <a:gd name="T1" fmla="*/ 0 h 1"/>
            <a:gd name="T2" fmla="*/ 0 w 45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45" h="1">
              <a:moveTo>
                <a:pt x="45" y="0"/>
              </a:move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611270</xdr:colOff>
      <xdr:row>55</xdr:row>
      <xdr:rowOff>82541</xdr:rowOff>
    </xdr:from>
    <xdr:to>
      <xdr:col>8</xdr:col>
      <xdr:colOff>764281</xdr:colOff>
      <xdr:row>56</xdr:row>
      <xdr:rowOff>73016</xdr:rowOff>
    </xdr:to>
    <xdr:sp macro="" textlink="">
      <xdr:nvSpPr>
        <xdr:cNvPr id="1213" name="Oval 618"/>
        <xdr:cNvSpPr>
          <a:spLocks noChangeArrowheads="1"/>
        </xdr:cNvSpPr>
      </xdr:nvSpPr>
      <xdr:spPr bwMode="auto">
        <a:xfrm>
          <a:off x="6183395" y="9512291"/>
          <a:ext cx="153011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566774</xdr:colOff>
      <xdr:row>60</xdr:row>
      <xdr:rowOff>7949</xdr:rowOff>
    </xdr:from>
    <xdr:to>
      <xdr:col>8</xdr:col>
      <xdr:colOff>125438</xdr:colOff>
      <xdr:row>64</xdr:row>
      <xdr:rowOff>93655</xdr:rowOff>
    </xdr:to>
    <xdr:sp macro="" textlink="">
      <xdr:nvSpPr>
        <xdr:cNvPr id="1217" name="Freeform 737"/>
        <xdr:cNvSpPr>
          <a:spLocks/>
        </xdr:cNvSpPr>
      </xdr:nvSpPr>
      <xdr:spPr bwMode="auto">
        <a:xfrm>
          <a:off x="5361024" y="10485449"/>
          <a:ext cx="328602" cy="784206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10000 w 10000"/>
            <a:gd name="connsiteY0" fmla="*/ 10000 h 10000"/>
            <a:gd name="connsiteX1" fmla="*/ 10000 w 10000"/>
            <a:gd name="connsiteY1" fmla="*/ 7910 h 10000"/>
            <a:gd name="connsiteX2" fmla="*/ 0 w 10000"/>
            <a:gd name="connsiteY2" fmla="*/ 0 h 10000"/>
            <a:gd name="connsiteX0" fmla="*/ 10000 w 11871"/>
            <a:gd name="connsiteY0" fmla="*/ 10000 h 10000"/>
            <a:gd name="connsiteX1" fmla="*/ 10000 w 11871"/>
            <a:gd name="connsiteY1" fmla="*/ 7910 h 10000"/>
            <a:gd name="connsiteX2" fmla="*/ 11444 w 11871"/>
            <a:gd name="connsiteY2" fmla="*/ 5650 h 10000"/>
            <a:gd name="connsiteX3" fmla="*/ 0 w 11871"/>
            <a:gd name="connsiteY3" fmla="*/ 0 h 10000"/>
            <a:gd name="connsiteX0" fmla="*/ 3556 w 5427"/>
            <a:gd name="connsiteY0" fmla="*/ 15791 h 15791"/>
            <a:gd name="connsiteX1" fmla="*/ 3556 w 5427"/>
            <a:gd name="connsiteY1" fmla="*/ 13701 h 15791"/>
            <a:gd name="connsiteX2" fmla="*/ 5000 w 5427"/>
            <a:gd name="connsiteY2" fmla="*/ 11441 h 15791"/>
            <a:gd name="connsiteX3" fmla="*/ 0 w 5427"/>
            <a:gd name="connsiteY3" fmla="*/ 0 h 15791"/>
            <a:gd name="connsiteX0" fmla="*/ 6552 w 12287"/>
            <a:gd name="connsiteY0" fmla="*/ 10000 h 10000"/>
            <a:gd name="connsiteX1" fmla="*/ 6552 w 12287"/>
            <a:gd name="connsiteY1" fmla="*/ 8676 h 10000"/>
            <a:gd name="connsiteX2" fmla="*/ 11670 w 12287"/>
            <a:gd name="connsiteY2" fmla="*/ 5903 h 10000"/>
            <a:gd name="connsiteX3" fmla="*/ 0 w 12287"/>
            <a:gd name="connsiteY3" fmla="*/ 0 h 10000"/>
            <a:gd name="connsiteX0" fmla="*/ 6552 w 12287"/>
            <a:gd name="connsiteY0" fmla="*/ 10000 h 10000"/>
            <a:gd name="connsiteX1" fmla="*/ 6552 w 12287"/>
            <a:gd name="connsiteY1" fmla="*/ 8676 h 10000"/>
            <a:gd name="connsiteX2" fmla="*/ 11670 w 12287"/>
            <a:gd name="connsiteY2" fmla="*/ 5903 h 10000"/>
            <a:gd name="connsiteX3" fmla="*/ 0 w 12287"/>
            <a:gd name="connsiteY3" fmla="*/ 0 h 10000"/>
            <a:gd name="connsiteX0" fmla="*/ 6552 w 12287"/>
            <a:gd name="connsiteY0" fmla="*/ 10000 h 10000"/>
            <a:gd name="connsiteX1" fmla="*/ 6552 w 12287"/>
            <a:gd name="connsiteY1" fmla="*/ 8676 h 10000"/>
            <a:gd name="connsiteX2" fmla="*/ 11670 w 12287"/>
            <a:gd name="connsiteY2" fmla="*/ 5903 h 10000"/>
            <a:gd name="connsiteX3" fmla="*/ 0 w 12287"/>
            <a:gd name="connsiteY3" fmla="*/ 0 h 10000"/>
            <a:gd name="connsiteX0" fmla="*/ 6552 w 10187"/>
            <a:gd name="connsiteY0" fmla="*/ 10000 h 10000"/>
            <a:gd name="connsiteX1" fmla="*/ 6552 w 10187"/>
            <a:gd name="connsiteY1" fmla="*/ 8676 h 10000"/>
            <a:gd name="connsiteX2" fmla="*/ 9418 w 10187"/>
            <a:gd name="connsiteY2" fmla="*/ 7960 h 10000"/>
            <a:gd name="connsiteX3" fmla="*/ 0 w 10187"/>
            <a:gd name="connsiteY3" fmla="*/ 0 h 10000"/>
            <a:gd name="connsiteX0" fmla="*/ 6552 w 10187"/>
            <a:gd name="connsiteY0" fmla="*/ 10000 h 10000"/>
            <a:gd name="connsiteX1" fmla="*/ 6552 w 10187"/>
            <a:gd name="connsiteY1" fmla="*/ 8676 h 10000"/>
            <a:gd name="connsiteX2" fmla="*/ 9418 w 10187"/>
            <a:gd name="connsiteY2" fmla="*/ 7960 h 10000"/>
            <a:gd name="connsiteX3" fmla="*/ 0 w 10187"/>
            <a:gd name="connsiteY3" fmla="*/ 0 h 10000"/>
            <a:gd name="connsiteX0" fmla="*/ 6143 w 9778"/>
            <a:gd name="connsiteY0" fmla="*/ 8927 h 8927"/>
            <a:gd name="connsiteX1" fmla="*/ 6143 w 9778"/>
            <a:gd name="connsiteY1" fmla="*/ 7603 h 8927"/>
            <a:gd name="connsiteX2" fmla="*/ 9009 w 9778"/>
            <a:gd name="connsiteY2" fmla="*/ 6887 h 8927"/>
            <a:gd name="connsiteX3" fmla="*/ 0 w 9778"/>
            <a:gd name="connsiteY3" fmla="*/ 0 h 8927"/>
            <a:gd name="connsiteX0" fmla="*/ 6282 w 10373"/>
            <a:gd name="connsiteY0" fmla="*/ 10000 h 10000"/>
            <a:gd name="connsiteX1" fmla="*/ 6282 w 10373"/>
            <a:gd name="connsiteY1" fmla="*/ 8517 h 10000"/>
            <a:gd name="connsiteX2" fmla="*/ 9214 w 10373"/>
            <a:gd name="connsiteY2" fmla="*/ 7715 h 10000"/>
            <a:gd name="connsiteX3" fmla="*/ 0 w 10373"/>
            <a:gd name="connsiteY3" fmla="*/ 0 h 10000"/>
            <a:gd name="connsiteX0" fmla="*/ 6282 w 9214"/>
            <a:gd name="connsiteY0" fmla="*/ 10000 h 10000"/>
            <a:gd name="connsiteX1" fmla="*/ 6282 w 9214"/>
            <a:gd name="connsiteY1" fmla="*/ 8517 h 10000"/>
            <a:gd name="connsiteX2" fmla="*/ 9214 w 9214"/>
            <a:gd name="connsiteY2" fmla="*/ 7715 h 10000"/>
            <a:gd name="connsiteX3" fmla="*/ 0 w 9214"/>
            <a:gd name="connsiteY3" fmla="*/ 0 h 10000"/>
            <a:gd name="connsiteX0" fmla="*/ 6818 w 10000"/>
            <a:gd name="connsiteY0" fmla="*/ 10000 h 10000"/>
            <a:gd name="connsiteX1" fmla="*/ 6818 w 10000"/>
            <a:gd name="connsiteY1" fmla="*/ 8517 h 10000"/>
            <a:gd name="connsiteX2" fmla="*/ 10000 w 10000"/>
            <a:gd name="connsiteY2" fmla="*/ 7715 h 10000"/>
            <a:gd name="connsiteX3" fmla="*/ 0 w 10000"/>
            <a:gd name="connsiteY3" fmla="*/ 0 h 10000"/>
            <a:gd name="connsiteX0" fmla="*/ 6818 w 10017"/>
            <a:gd name="connsiteY0" fmla="*/ 10000 h 10000"/>
            <a:gd name="connsiteX1" fmla="*/ 6818 w 10017"/>
            <a:gd name="connsiteY1" fmla="*/ 8517 h 10000"/>
            <a:gd name="connsiteX2" fmla="*/ 10000 w 10017"/>
            <a:gd name="connsiteY2" fmla="*/ 7715 h 10000"/>
            <a:gd name="connsiteX3" fmla="*/ 0 w 10017"/>
            <a:gd name="connsiteY3" fmla="*/ 0 h 10000"/>
            <a:gd name="connsiteX0" fmla="*/ 6818 w 10871"/>
            <a:gd name="connsiteY0" fmla="*/ 10000 h 10000"/>
            <a:gd name="connsiteX1" fmla="*/ 6818 w 10871"/>
            <a:gd name="connsiteY1" fmla="*/ 8517 h 10000"/>
            <a:gd name="connsiteX2" fmla="*/ 10000 w 10871"/>
            <a:gd name="connsiteY2" fmla="*/ 7715 h 10000"/>
            <a:gd name="connsiteX3" fmla="*/ 10227 w 10871"/>
            <a:gd name="connsiteY3" fmla="*/ 4710 h 10000"/>
            <a:gd name="connsiteX4" fmla="*/ 0 w 10871"/>
            <a:gd name="connsiteY4" fmla="*/ 0 h 10000"/>
            <a:gd name="connsiteX0" fmla="*/ 6818 w 10234"/>
            <a:gd name="connsiteY0" fmla="*/ 10000 h 10000"/>
            <a:gd name="connsiteX1" fmla="*/ 6818 w 10234"/>
            <a:gd name="connsiteY1" fmla="*/ 8517 h 10000"/>
            <a:gd name="connsiteX2" fmla="*/ 10000 w 10234"/>
            <a:gd name="connsiteY2" fmla="*/ 7715 h 10000"/>
            <a:gd name="connsiteX3" fmla="*/ 10227 w 10234"/>
            <a:gd name="connsiteY3" fmla="*/ 4710 h 10000"/>
            <a:gd name="connsiteX4" fmla="*/ 0 w 10234"/>
            <a:gd name="connsiteY4" fmla="*/ 0 h 10000"/>
            <a:gd name="connsiteX0" fmla="*/ 6818 w 10000"/>
            <a:gd name="connsiteY0" fmla="*/ 10000 h 10000"/>
            <a:gd name="connsiteX1" fmla="*/ 6818 w 10000"/>
            <a:gd name="connsiteY1" fmla="*/ 8517 h 10000"/>
            <a:gd name="connsiteX2" fmla="*/ 10000 w 10000"/>
            <a:gd name="connsiteY2" fmla="*/ 7715 h 10000"/>
            <a:gd name="connsiteX3" fmla="*/ 9545 w 10000"/>
            <a:gd name="connsiteY3" fmla="*/ 4309 h 10000"/>
            <a:gd name="connsiteX4" fmla="*/ 0 w 10000"/>
            <a:gd name="connsiteY4" fmla="*/ 0 h 10000"/>
            <a:gd name="connsiteX0" fmla="*/ 6818 w 10000"/>
            <a:gd name="connsiteY0" fmla="*/ 10000 h 10000"/>
            <a:gd name="connsiteX1" fmla="*/ 6818 w 10000"/>
            <a:gd name="connsiteY1" fmla="*/ 8517 h 10000"/>
            <a:gd name="connsiteX2" fmla="*/ 10000 w 10000"/>
            <a:gd name="connsiteY2" fmla="*/ 7715 h 10000"/>
            <a:gd name="connsiteX3" fmla="*/ 9545 w 10000"/>
            <a:gd name="connsiteY3" fmla="*/ 4309 h 10000"/>
            <a:gd name="connsiteX4" fmla="*/ 0 w 10000"/>
            <a:gd name="connsiteY4" fmla="*/ 0 h 10000"/>
            <a:gd name="connsiteX0" fmla="*/ 6818 w 10000"/>
            <a:gd name="connsiteY0" fmla="*/ 10000 h 10000"/>
            <a:gd name="connsiteX1" fmla="*/ 6818 w 10000"/>
            <a:gd name="connsiteY1" fmla="*/ 8517 h 10000"/>
            <a:gd name="connsiteX2" fmla="*/ 10000 w 10000"/>
            <a:gd name="connsiteY2" fmla="*/ 7715 h 10000"/>
            <a:gd name="connsiteX3" fmla="*/ 9545 w 10000"/>
            <a:gd name="connsiteY3" fmla="*/ 4309 h 10000"/>
            <a:gd name="connsiteX4" fmla="*/ 1592 w 10000"/>
            <a:gd name="connsiteY4" fmla="*/ 1804 h 10000"/>
            <a:gd name="connsiteX5" fmla="*/ 0 w 10000"/>
            <a:gd name="connsiteY5" fmla="*/ 0 h 10000"/>
            <a:gd name="connsiteX0" fmla="*/ 6818 w 10000"/>
            <a:gd name="connsiteY0" fmla="*/ 10947 h 10947"/>
            <a:gd name="connsiteX1" fmla="*/ 6818 w 10000"/>
            <a:gd name="connsiteY1" fmla="*/ 9464 h 10947"/>
            <a:gd name="connsiteX2" fmla="*/ 10000 w 10000"/>
            <a:gd name="connsiteY2" fmla="*/ 8662 h 10947"/>
            <a:gd name="connsiteX3" fmla="*/ 9545 w 10000"/>
            <a:gd name="connsiteY3" fmla="*/ 5256 h 10947"/>
            <a:gd name="connsiteX4" fmla="*/ 1592 w 10000"/>
            <a:gd name="connsiteY4" fmla="*/ 2751 h 10947"/>
            <a:gd name="connsiteX5" fmla="*/ 456 w 10000"/>
            <a:gd name="connsiteY5" fmla="*/ 46 h 10947"/>
            <a:gd name="connsiteX6" fmla="*/ 0 w 10000"/>
            <a:gd name="connsiteY6" fmla="*/ 947 h 10947"/>
            <a:gd name="connsiteX0" fmla="*/ 7764 w 10946"/>
            <a:gd name="connsiteY0" fmla="*/ 11535 h 11535"/>
            <a:gd name="connsiteX1" fmla="*/ 7764 w 10946"/>
            <a:gd name="connsiteY1" fmla="*/ 10052 h 11535"/>
            <a:gd name="connsiteX2" fmla="*/ 10946 w 10946"/>
            <a:gd name="connsiteY2" fmla="*/ 9250 h 11535"/>
            <a:gd name="connsiteX3" fmla="*/ 10491 w 10946"/>
            <a:gd name="connsiteY3" fmla="*/ 5844 h 11535"/>
            <a:gd name="connsiteX4" fmla="*/ 2538 w 10946"/>
            <a:gd name="connsiteY4" fmla="*/ 3339 h 11535"/>
            <a:gd name="connsiteX5" fmla="*/ 39 w 10946"/>
            <a:gd name="connsiteY5" fmla="*/ 33 h 11535"/>
            <a:gd name="connsiteX6" fmla="*/ 946 w 10946"/>
            <a:gd name="connsiteY6" fmla="*/ 1535 h 11535"/>
            <a:gd name="connsiteX0" fmla="*/ 7725 w 10907"/>
            <a:gd name="connsiteY0" fmla="*/ 11502 h 11502"/>
            <a:gd name="connsiteX1" fmla="*/ 7725 w 10907"/>
            <a:gd name="connsiteY1" fmla="*/ 10019 h 11502"/>
            <a:gd name="connsiteX2" fmla="*/ 10907 w 10907"/>
            <a:gd name="connsiteY2" fmla="*/ 9217 h 11502"/>
            <a:gd name="connsiteX3" fmla="*/ 10452 w 10907"/>
            <a:gd name="connsiteY3" fmla="*/ 5811 h 11502"/>
            <a:gd name="connsiteX4" fmla="*/ 2499 w 10907"/>
            <a:gd name="connsiteY4" fmla="*/ 3306 h 11502"/>
            <a:gd name="connsiteX5" fmla="*/ 0 w 10907"/>
            <a:gd name="connsiteY5" fmla="*/ 0 h 11502"/>
            <a:gd name="connsiteX0" fmla="*/ 6284 w 9466"/>
            <a:gd name="connsiteY0" fmla="*/ 8993 h 8993"/>
            <a:gd name="connsiteX1" fmla="*/ 6284 w 9466"/>
            <a:gd name="connsiteY1" fmla="*/ 7510 h 8993"/>
            <a:gd name="connsiteX2" fmla="*/ 9466 w 9466"/>
            <a:gd name="connsiteY2" fmla="*/ 6708 h 8993"/>
            <a:gd name="connsiteX3" fmla="*/ 9011 w 9466"/>
            <a:gd name="connsiteY3" fmla="*/ 3302 h 8993"/>
            <a:gd name="connsiteX4" fmla="*/ 1058 w 9466"/>
            <a:gd name="connsiteY4" fmla="*/ 797 h 8993"/>
            <a:gd name="connsiteX5" fmla="*/ 0 w 9466"/>
            <a:gd name="connsiteY5" fmla="*/ 0 h 8993"/>
            <a:gd name="connsiteX0" fmla="*/ 6638 w 10000"/>
            <a:gd name="connsiteY0" fmla="*/ 10000 h 10000"/>
            <a:gd name="connsiteX1" fmla="*/ 6638 w 10000"/>
            <a:gd name="connsiteY1" fmla="*/ 8351 h 10000"/>
            <a:gd name="connsiteX2" fmla="*/ 10000 w 10000"/>
            <a:gd name="connsiteY2" fmla="*/ 7459 h 10000"/>
            <a:gd name="connsiteX3" fmla="*/ 9519 w 10000"/>
            <a:gd name="connsiteY3" fmla="*/ 3672 h 10000"/>
            <a:gd name="connsiteX4" fmla="*/ 1770 w 10000"/>
            <a:gd name="connsiteY4" fmla="*/ 1299 h 10000"/>
            <a:gd name="connsiteX5" fmla="*/ 0 w 10000"/>
            <a:gd name="connsiteY5" fmla="*/ 0 h 10000"/>
            <a:gd name="connsiteX0" fmla="*/ 5618 w 8980"/>
            <a:gd name="connsiteY0" fmla="*/ 10207 h 10207"/>
            <a:gd name="connsiteX1" fmla="*/ 5618 w 8980"/>
            <a:gd name="connsiteY1" fmla="*/ 8558 h 10207"/>
            <a:gd name="connsiteX2" fmla="*/ 8980 w 8980"/>
            <a:gd name="connsiteY2" fmla="*/ 7666 h 10207"/>
            <a:gd name="connsiteX3" fmla="*/ 8499 w 8980"/>
            <a:gd name="connsiteY3" fmla="*/ 3879 h 10207"/>
            <a:gd name="connsiteX4" fmla="*/ 750 w 8980"/>
            <a:gd name="connsiteY4" fmla="*/ 1506 h 10207"/>
            <a:gd name="connsiteX5" fmla="*/ 502 w 8980"/>
            <a:gd name="connsiteY5" fmla="*/ 0 h 10207"/>
            <a:gd name="connsiteX0" fmla="*/ 6084 w 9828"/>
            <a:gd name="connsiteY0" fmla="*/ 10000 h 10000"/>
            <a:gd name="connsiteX1" fmla="*/ 6084 w 9828"/>
            <a:gd name="connsiteY1" fmla="*/ 8384 h 10000"/>
            <a:gd name="connsiteX2" fmla="*/ 9828 w 9828"/>
            <a:gd name="connsiteY2" fmla="*/ 7511 h 10000"/>
            <a:gd name="connsiteX3" fmla="*/ 9292 w 9828"/>
            <a:gd name="connsiteY3" fmla="*/ 3800 h 10000"/>
            <a:gd name="connsiteX4" fmla="*/ 905 w 9828"/>
            <a:gd name="connsiteY4" fmla="*/ 1981 h 10000"/>
            <a:gd name="connsiteX5" fmla="*/ 387 w 9828"/>
            <a:gd name="connsiteY5" fmla="*/ 0 h 10000"/>
            <a:gd name="connsiteX0" fmla="*/ 6190 w 10000"/>
            <a:gd name="connsiteY0" fmla="*/ 10000 h 10000"/>
            <a:gd name="connsiteX1" fmla="*/ 6190 w 10000"/>
            <a:gd name="connsiteY1" fmla="*/ 8384 h 10000"/>
            <a:gd name="connsiteX2" fmla="*/ 10000 w 10000"/>
            <a:gd name="connsiteY2" fmla="*/ 7511 h 10000"/>
            <a:gd name="connsiteX3" fmla="*/ 9455 w 10000"/>
            <a:gd name="connsiteY3" fmla="*/ 3800 h 10000"/>
            <a:gd name="connsiteX4" fmla="*/ 921 w 10000"/>
            <a:gd name="connsiteY4" fmla="*/ 1981 h 10000"/>
            <a:gd name="connsiteX5" fmla="*/ 394 w 10000"/>
            <a:gd name="connsiteY5" fmla="*/ 0 h 10000"/>
            <a:gd name="connsiteX0" fmla="*/ 6190 w 10000"/>
            <a:gd name="connsiteY0" fmla="*/ 10000 h 10000"/>
            <a:gd name="connsiteX1" fmla="*/ 6190 w 10000"/>
            <a:gd name="connsiteY1" fmla="*/ 8384 h 10000"/>
            <a:gd name="connsiteX2" fmla="*/ 10000 w 10000"/>
            <a:gd name="connsiteY2" fmla="*/ 7511 h 10000"/>
            <a:gd name="connsiteX3" fmla="*/ 9455 w 10000"/>
            <a:gd name="connsiteY3" fmla="*/ 3800 h 10000"/>
            <a:gd name="connsiteX4" fmla="*/ 921 w 10000"/>
            <a:gd name="connsiteY4" fmla="*/ 1981 h 10000"/>
            <a:gd name="connsiteX5" fmla="*/ 394 w 10000"/>
            <a:gd name="connsiteY5" fmla="*/ 0 h 10000"/>
            <a:gd name="connsiteX0" fmla="*/ 6190 w 10131"/>
            <a:gd name="connsiteY0" fmla="*/ 10000 h 10000"/>
            <a:gd name="connsiteX1" fmla="*/ 6190 w 10131"/>
            <a:gd name="connsiteY1" fmla="*/ 8384 h 10000"/>
            <a:gd name="connsiteX2" fmla="*/ 10000 w 10131"/>
            <a:gd name="connsiteY2" fmla="*/ 7511 h 10000"/>
            <a:gd name="connsiteX3" fmla="*/ 9455 w 10131"/>
            <a:gd name="connsiteY3" fmla="*/ 3800 h 10000"/>
            <a:gd name="connsiteX4" fmla="*/ 921 w 10131"/>
            <a:gd name="connsiteY4" fmla="*/ 1981 h 10000"/>
            <a:gd name="connsiteX5" fmla="*/ 394 w 10131"/>
            <a:gd name="connsiteY5" fmla="*/ 0 h 10000"/>
            <a:gd name="connsiteX0" fmla="*/ 6190 w 10198"/>
            <a:gd name="connsiteY0" fmla="*/ 10000 h 10000"/>
            <a:gd name="connsiteX1" fmla="*/ 6190 w 10198"/>
            <a:gd name="connsiteY1" fmla="*/ 8384 h 10000"/>
            <a:gd name="connsiteX2" fmla="*/ 10000 w 10198"/>
            <a:gd name="connsiteY2" fmla="*/ 7511 h 10000"/>
            <a:gd name="connsiteX3" fmla="*/ 9455 w 10198"/>
            <a:gd name="connsiteY3" fmla="*/ 3800 h 10000"/>
            <a:gd name="connsiteX4" fmla="*/ 921 w 10198"/>
            <a:gd name="connsiteY4" fmla="*/ 1981 h 10000"/>
            <a:gd name="connsiteX5" fmla="*/ 394 w 10198"/>
            <a:gd name="connsiteY5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198" h="10000">
              <a:moveTo>
                <a:pt x="6190" y="10000"/>
              </a:moveTo>
              <a:lnTo>
                <a:pt x="6190" y="8384"/>
              </a:lnTo>
              <a:cubicBezTo>
                <a:pt x="7637" y="8004"/>
                <a:pt x="7009" y="8093"/>
                <a:pt x="10000" y="7511"/>
              </a:cubicBezTo>
              <a:cubicBezTo>
                <a:pt x="10467" y="5579"/>
                <a:pt x="10040" y="5927"/>
                <a:pt x="9455" y="3800"/>
              </a:cubicBezTo>
              <a:cubicBezTo>
                <a:pt x="7959" y="2635"/>
                <a:pt x="2825" y="2764"/>
                <a:pt x="921" y="1981"/>
              </a:cubicBezTo>
              <a:cubicBezTo>
                <a:pt x="-984" y="1254"/>
                <a:pt x="711" y="328"/>
                <a:pt x="39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695366</xdr:colOff>
      <xdr:row>60</xdr:row>
      <xdr:rowOff>130166</xdr:rowOff>
    </xdr:from>
    <xdr:to>
      <xdr:col>8</xdr:col>
      <xdr:colOff>95290</xdr:colOff>
      <xdr:row>62</xdr:row>
      <xdr:rowOff>23803</xdr:rowOff>
    </xdr:to>
    <xdr:grpSp>
      <xdr:nvGrpSpPr>
        <xdr:cNvPr id="1220" name="Group 431"/>
        <xdr:cNvGrpSpPr>
          <a:grpSpLocks/>
        </xdr:cNvGrpSpPr>
      </xdr:nvGrpSpPr>
      <xdr:grpSpPr bwMode="auto">
        <a:xfrm>
          <a:off x="5490996" y="10566253"/>
          <a:ext cx="170207" cy="241507"/>
          <a:chOff x="718" y="97"/>
          <a:chExt cx="23" cy="15"/>
        </a:xfrm>
      </xdr:grpSpPr>
      <xdr:sp macro="" textlink="">
        <xdr:nvSpPr>
          <xdr:cNvPr id="1221" name="Freeform 432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22" name="Freeform 433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23814</xdr:colOff>
      <xdr:row>58</xdr:row>
      <xdr:rowOff>174614</xdr:rowOff>
    </xdr:from>
    <xdr:to>
      <xdr:col>7</xdr:col>
      <xdr:colOff>688977</xdr:colOff>
      <xdr:row>59</xdr:row>
      <xdr:rowOff>161914</xdr:rowOff>
    </xdr:to>
    <xdr:sp macro="" textlink="">
      <xdr:nvSpPr>
        <xdr:cNvPr id="1223" name="Text Box 437"/>
        <xdr:cNvSpPr txBox="1">
          <a:spLocks noChangeArrowheads="1"/>
        </xdr:cNvSpPr>
      </xdr:nvSpPr>
      <xdr:spPr bwMode="auto">
        <a:xfrm>
          <a:off x="4818064" y="10302864"/>
          <a:ext cx="665163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55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越路ﾄﾝﾈﾙ</a:t>
          </a:r>
        </a:p>
      </xdr:txBody>
    </xdr:sp>
    <xdr:clientData/>
  </xdr:twoCellAnchor>
  <xdr:twoCellAnchor>
    <xdr:from>
      <xdr:col>7</xdr:col>
      <xdr:colOff>738186</xdr:colOff>
      <xdr:row>59</xdr:row>
      <xdr:rowOff>7938</xdr:rowOff>
    </xdr:from>
    <xdr:to>
      <xdr:col>8</xdr:col>
      <xdr:colOff>754062</xdr:colOff>
      <xdr:row>59</xdr:row>
      <xdr:rowOff>166681</xdr:rowOff>
    </xdr:to>
    <xdr:sp macro="" textlink="">
      <xdr:nvSpPr>
        <xdr:cNvPr id="1224" name="Text Box 437"/>
        <xdr:cNvSpPr txBox="1">
          <a:spLocks noChangeArrowheads="1"/>
        </xdr:cNvSpPr>
      </xdr:nvSpPr>
      <xdr:spPr bwMode="auto">
        <a:xfrm>
          <a:off x="5532436" y="10310813"/>
          <a:ext cx="785814" cy="15874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55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新越路ﾄﾝﾈﾙ</a:t>
          </a:r>
        </a:p>
      </xdr:txBody>
    </xdr:sp>
    <xdr:clientData/>
  </xdr:twoCellAnchor>
  <xdr:twoCellAnchor>
    <xdr:from>
      <xdr:col>7</xdr:col>
      <xdr:colOff>738235</xdr:colOff>
      <xdr:row>60</xdr:row>
      <xdr:rowOff>134912</xdr:rowOff>
    </xdr:from>
    <xdr:to>
      <xdr:col>8</xdr:col>
      <xdr:colOff>39687</xdr:colOff>
      <xdr:row>62</xdr:row>
      <xdr:rowOff>111125</xdr:rowOff>
    </xdr:to>
    <xdr:sp macro="" textlink="">
      <xdr:nvSpPr>
        <xdr:cNvPr id="1225" name="Text Box 972"/>
        <xdr:cNvSpPr txBox="1">
          <a:spLocks noChangeArrowheads="1"/>
        </xdr:cNvSpPr>
      </xdr:nvSpPr>
      <xdr:spPr bwMode="auto">
        <a:xfrm>
          <a:off x="5532485" y="10612412"/>
          <a:ext cx="71390" cy="325463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754062</xdr:colOff>
      <xdr:row>58</xdr:row>
      <xdr:rowOff>15875</xdr:rowOff>
    </xdr:from>
    <xdr:to>
      <xdr:col>8</xdr:col>
      <xdr:colOff>29843</xdr:colOff>
      <xdr:row>63</xdr:row>
      <xdr:rowOff>119060</xdr:rowOff>
    </xdr:to>
    <xdr:sp macro="" textlink="">
      <xdr:nvSpPr>
        <xdr:cNvPr id="1219" name="Freeform 295"/>
        <xdr:cNvSpPr>
          <a:spLocks/>
        </xdr:cNvSpPr>
      </xdr:nvSpPr>
      <xdr:spPr bwMode="auto">
        <a:xfrm flipH="1" flipV="1">
          <a:off x="5548312" y="10144125"/>
          <a:ext cx="45719" cy="976310"/>
        </a:xfrm>
        <a:custGeom>
          <a:avLst/>
          <a:gdLst>
            <a:gd name="T0" fmla="*/ 0 w 83"/>
            <a:gd name="T1" fmla="*/ 0 h 94"/>
            <a:gd name="T2" fmla="*/ 2147483647 w 83"/>
            <a:gd name="T3" fmla="*/ 2147483647 h 94"/>
            <a:gd name="T4" fmla="*/ 2147483647 w 83"/>
            <a:gd name="T5" fmla="*/ 2147483647 h 94"/>
            <a:gd name="T6" fmla="*/ 0 60000 65536"/>
            <a:gd name="T7" fmla="*/ 0 60000 65536"/>
            <a:gd name="T8" fmla="*/ 0 60000 65536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2153 w 2153"/>
            <a:gd name="connsiteY0" fmla="*/ 0 h 10288"/>
            <a:gd name="connsiteX1" fmla="*/ 0 w 2153"/>
            <a:gd name="connsiteY1" fmla="*/ 10288 h 102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153" h="10288">
              <a:moveTo>
                <a:pt x="2153" y="0"/>
              </a:moveTo>
              <a:lnTo>
                <a:pt x="0" y="10288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484218</xdr:colOff>
      <xdr:row>60</xdr:row>
      <xdr:rowOff>7916</xdr:rowOff>
    </xdr:from>
    <xdr:to>
      <xdr:col>7</xdr:col>
      <xdr:colOff>650906</xdr:colOff>
      <xdr:row>60</xdr:row>
      <xdr:rowOff>134916</xdr:rowOff>
    </xdr:to>
    <xdr:sp macro="" textlink="">
      <xdr:nvSpPr>
        <xdr:cNvPr id="1226" name="Freeform 435"/>
        <xdr:cNvSpPr>
          <a:spLocks/>
        </xdr:cNvSpPr>
      </xdr:nvSpPr>
      <xdr:spPr bwMode="auto">
        <a:xfrm rot="10800000" flipV="1">
          <a:off x="5278468" y="10485416"/>
          <a:ext cx="166688" cy="12700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690558</xdr:colOff>
      <xdr:row>60</xdr:row>
      <xdr:rowOff>39690</xdr:rowOff>
    </xdr:from>
    <xdr:to>
      <xdr:col>8</xdr:col>
      <xdr:colOff>87308</xdr:colOff>
      <xdr:row>60</xdr:row>
      <xdr:rowOff>166690</xdr:rowOff>
    </xdr:to>
    <xdr:sp macro="" textlink="">
      <xdr:nvSpPr>
        <xdr:cNvPr id="1227" name="Freeform 435"/>
        <xdr:cNvSpPr>
          <a:spLocks/>
        </xdr:cNvSpPr>
      </xdr:nvSpPr>
      <xdr:spPr bwMode="auto">
        <a:xfrm rot="10800000" flipV="1">
          <a:off x="5484808" y="10517190"/>
          <a:ext cx="166688" cy="12700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116977</xdr:colOff>
      <xdr:row>59</xdr:row>
      <xdr:rowOff>167242</xdr:rowOff>
    </xdr:from>
    <xdr:ext cx="617526" cy="337015"/>
    <xdr:sp macro="" textlink="">
      <xdr:nvSpPr>
        <xdr:cNvPr id="1228" name="Text Box 1151"/>
        <xdr:cNvSpPr txBox="1">
          <a:spLocks noChangeArrowheads="1"/>
        </xdr:cNvSpPr>
      </xdr:nvSpPr>
      <xdr:spPr bwMode="auto">
        <a:xfrm>
          <a:off x="5697189" y="10240379"/>
          <a:ext cx="617526" cy="33701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自転車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通行禁止</a:t>
          </a:r>
        </a:p>
      </xdr:txBody>
    </xdr:sp>
    <xdr:clientData/>
  </xdr:oneCellAnchor>
  <xdr:twoCellAnchor>
    <xdr:from>
      <xdr:col>7</xdr:col>
      <xdr:colOff>579441</xdr:colOff>
      <xdr:row>57</xdr:row>
      <xdr:rowOff>142875</xdr:rowOff>
    </xdr:from>
    <xdr:to>
      <xdr:col>7</xdr:col>
      <xdr:colOff>587375</xdr:colOff>
      <xdr:row>60</xdr:row>
      <xdr:rowOff>7931</xdr:rowOff>
    </xdr:to>
    <xdr:sp macro="" textlink="">
      <xdr:nvSpPr>
        <xdr:cNvPr id="1229" name="Line 980"/>
        <xdr:cNvSpPr>
          <a:spLocks noChangeShapeType="1"/>
        </xdr:cNvSpPr>
      </xdr:nvSpPr>
      <xdr:spPr bwMode="auto">
        <a:xfrm flipV="1">
          <a:off x="5373691" y="10096500"/>
          <a:ext cx="7934" cy="388931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698544</xdr:colOff>
      <xdr:row>64</xdr:row>
      <xdr:rowOff>47628</xdr:rowOff>
    </xdr:from>
    <xdr:to>
      <xdr:col>8</xdr:col>
      <xdr:colOff>61956</xdr:colOff>
      <xdr:row>64</xdr:row>
      <xdr:rowOff>152403</xdr:rowOff>
    </xdr:to>
    <xdr:sp macro="" textlink="">
      <xdr:nvSpPr>
        <xdr:cNvPr id="1215" name="AutoShape 436"/>
        <xdr:cNvSpPr>
          <a:spLocks noChangeArrowheads="1"/>
        </xdr:cNvSpPr>
      </xdr:nvSpPr>
      <xdr:spPr bwMode="auto">
        <a:xfrm>
          <a:off x="5492794" y="11223628"/>
          <a:ext cx="1333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6</xdr:col>
      <xdr:colOff>476787</xdr:colOff>
      <xdr:row>53</xdr:row>
      <xdr:rowOff>5466</xdr:rowOff>
    </xdr:from>
    <xdr:ext cx="1771651" cy="293414"/>
    <xdr:sp macro="" textlink="">
      <xdr:nvSpPr>
        <xdr:cNvPr id="1232" name="Text Box 972"/>
        <xdr:cNvSpPr txBox="1">
          <a:spLocks noChangeArrowheads="1"/>
        </xdr:cNvSpPr>
      </xdr:nvSpPr>
      <xdr:spPr bwMode="auto">
        <a:xfrm>
          <a:off x="4511433" y="9054216"/>
          <a:ext cx="1771651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先ﾙｰﾄ最高点 小広ﾄﾝﾈﾙ出口 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478m </a:t>
          </a:r>
        </a:p>
      </xdr:txBody>
    </xdr:sp>
    <xdr:clientData/>
  </xdr:oneCellAnchor>
  <xdr:twoCellAnchor>
    <xdr:from>
      <xdr:col>5</xdr:col>
      <xdr:colOff>590088</xdr:colOff>
      <xdr:row>30</xdr:row>
      <xdr:rowOff>70494</xdr:rowOff>
    </xdr:from>
    <xdr:to>
      <xdr:col>5</xdr:col>
      <xdr:colOff>697074</xdr:colOff>
      <xdr:row>31</xdr:row>
      <xdr:rowOff>29123</xdr:rowOff>
    </xdr:to>
    <xdr:sp macro="" textlink="">
      <xdr:nvSpPr>
        <xdr:cNvPr id="2" name="正方形/長方形 1"/>
        <xdr:cNvSpPr/>
      </xdr:nvSpPr>
      <xdr:spPr bwMode="auto">
        <a:xfrm rot="2031823">
          <a:off x="3844463" y="5309244"/>
          <a:ext cx="106986" cy="133254"/>
        </a:xfrm>
        <a:prstGeom prst="rect">
          <a:avLst/>
        </a:prstGeom>
        <a:noFill/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398185</xdr:colOff>
      <xdr:row>30</xdr:row>
      <xdr:rowOff>82204</xdr:rowOff>
    </xdr:from>
    <xdr:to>
      <xdr:col>5</xdr:col>
      <xdr:colOff>485076</xdr:colOff>
      <xdr:row>31</xdr:row>
      <xdr:rowOff>21864</xdr:rowOff>
    </xdr:to>
    <xdr:sp macro="" textlink="">
      <xdr:nvSpPr>
        <xdr:cNvPr id="1190" name="正方形/長方形 1189"/>
        <xdr:cNvSpPr/>
      </xdr:nvSpPr>
      <xdr:spPr bwMode="auto">
        <a:xfrm rot="3578113">
          <a:off x="3638863" y="5334651"/>
          <a:ext cx="114285" cy="86891"/>
        </a:xfrm>
        <a:prstGeom prst="rect">
          <a:avLst/>
        </a:prstGeom>
        <a:noFill/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399075</xdr:colOff>
      <xdr:row>60</xdr:row>
      <xdr:rowOff>70932</xdr:rowOff>
    </xdr:from>
    <xdr:to>
      <xdr:col>7</xdr:col>
      <xdr:colOff>714935</xdr:colOff>
      <xdr:row>64</xdr:row>
      <xdr:rowOff>37802</xdr:rowOff>
    </xdr:to>
    <xdr:sp macro="" textlink="">
      <xdr:nvSpPr>
        <xdr:cNvPr id="1204" name="AutoShape 1122"/>
        <xdr:cNvSpPr>
          <a:spLocks/>
        </xdr:cNvSpPr>
      </xdr:nvSpPr>
      <xdr:spPr bwMode="auto">
        <a:xfrm rot="9570949">
          <a:off x="5199675" y="10357932"/>
          <a:ext cx="315860" cy="652670"/>
        </a:xfrm>
        <a:prstGeom prst="rightBrace">
          <a:avLst>
            <a:gd name="adj1" fmla="val 16597"/>
            <a:gd name="adj2" fmla="val 8006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9525</xdr:colOff>
      <xdr:row>60</xdr:row>
      <xdr:rowOff>123825</xdr:rowOff>
    </xdr:from>
    <xdr:to>
      <xdr:col>7</xdr:col>
      <xdr:colOff>561975</xdr:colOff>
      <xdr:row>61</xdr:row>
      <xdr:rowOff>133350</xdr:rowOff>
    </xdr:to>
    <xdr:sp macro="" textlink="">
      <xdr:nvSpPr>
        <xdr:cNvPr id="1212" name="Text Box 1123"/>
        <xdr:cNvSpPr txBox="1">
          <a:spLocks noChangeArrowheads="1"/>
        </xdr:cNvSpPr>
      </xdr:nvSpPr>
      <xdr:spPr bwMode="auto">
        <a:xfrm>
          <a:off x="4810125" y="10410825"/>
          <a:ext cx="5524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</a:t>
          </a:r>
        </a:p>
      </xdr:txBody>
    </xdr:sp>
    <xdr:clientData/>
  </xdr:twoCellAnchor>
  <xdr:twoCellAnchor>
    <xdr:from>
      <xdr:col>15</xdr:col>
      <xdr:colOff>695325</xdr:colOff>
      <xdr:row>29</xdr:row>
      <xdr:rowOff>142875</xdr:rowOff>
    </xdr:from>
    <xdr:to>
      <xdr:col>16</xdr:col>
      <xdr:colOff>85725</xdr:colOff>
      <xdr:row>30</xdr:row>
      <xdr:rowOff>123825</xdr:rowOff>
    </xdr:to>
    <xdr:sp macro="" textlink="">
      <xdr:nvSpPr>
        <xdr:cNvPr id="289782" name="Oval 767"/>
        <xdr:cNvSpPr>
          <a:spLocks noChangeArrowheads="1"/>
        </xdr:cNvSpPr>
      </xdr:nvSpPr>
      <xdr:spPr bwMode="auto">
        <a:xfrm>
          <a:off x="11668125" y="5114925"/>
          <a:ext cx="16192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666750</xdr:colOff>
      <xdr:row>27</xdr:row>
      <xdr:rowOff>47625</xdr:rowOff>
    </xdr:from>
    <xdr:to>
      <xdr:col>17</xdr:col>
      <xdr:colOff>666750</xdr:colOff>
      <xdr:row>30</xdr:row>
      <xdr:rowOff>19050</xdr:rowOff>
    </xdr:to>
    <xdr:sp macro="" textlink="">
      <xdr:nvSpPr>
        <xdr:cNvPr id="1218" name="Line 468"/>
        <xdr:cNvSpPr>
          <a:spLocks noChangeShapeType="1"/>
        </xdr:cNvSpPr>
      </xdr:nvSpPr>
      <xdr:spPr bwMode="auto">
        <a:xfrm>
          <a:off x="13182600" y="4676775"/>
          <a:ext cx="0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590550</xdr:colOff>
      <xdr:row>30</xdr:row>
      <xdr:rowOff>114300</xdr:rowOff>
    </xdr:from>
    <xdr:to>
      <xdr:col>18</xdr:col>
      <xdr:colOff>38100</xdr:colOff>
      <xdr:row>31</xdr:row>
      <xdr:rowOff>85725</xdr:rowOff>
    </xdr:to>
    <xdr:grpSp>
      <xdr:nvGrpSpPr>
        <xdr:cNvPr id="1233" name="Group 690"/>
        <xdr:cNvGrpSpPr>
          <a:grpSpLocks/>
        </xdr:cNvGrpSpPr>
      </xdr:nvGrpSpPr>
      <xdr:grpSpPr bwMode="auto">
        <a:xfrm>
          <a:off x="13089007" y="5332343"/>
          <a:ext cx="217832" cy="145360"/>
          <a:chOff x="718" y="97"/>
          <a:chExt cx="23" cy="15"/>
        </a:xfrm>
      </xdr:grpSpPr>
      <xdr:sp macro="" textlink="">
        <xdr:nvSpPr>
          <xdr:cNvPr id="1234" name="Freeform 69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35" name="Freeform 692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18</xdr:col>
      <xdr:colOff>57150</xdr:colOff>
      <xdr:row>30</xdr:row>
      <xdr:rowOff>139944</xdr:rowOff>
    </xdr:from>
    <xdr:to>
      <xdr:col>18</xdr:col>
      <xdr:colOff>561975</xdr:colOff>
      <xdr:row>31</xdr:row>
      <xdr:rowOff>0</xdr:rowOff>
    </xdr:to>
    <xdr:sp macro="" textlink="">
      <xdr:nvSpPr>
        <xdr:cNvPr id="1236" name="Freeform 694"/>
        <xdr:cNvSpPr>
          <a:spLocks/>
        </xdr:cNvSpPr>
      </xdr:nvSpPr>
      <xdr:spPr bwMode="auto">
        <a:xfrm>
          <a:off x="13344525" y="5283444"/>
          <a:ext cx="504825" cy="3150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32971</xdr:colOff>
      <xdr:row>31</xdr:row>
      <xdr:rowOff>28575</xdr:rowOff>
    </xdr:from>
    <xdr:to>
      <xdr:col>18</xdr:col>
      <xdr:colOff>537796</xdr:colOff>
      <xdr:row>31</xdr:row>
      <xdr:rowOff>57150</xdr:rowOff>
    </xdr:to>
    <xdr:sp macro="" textlink="">
      <xdr:nvSpPr>
        <xdr:cNvPr id="1237" name="Freeform 695"/>
        <xdr:cNvSpPr>
          <a:spLocks/>
        </xdr:cNvSpPr>
      </xdr:nvSpPr>
      <xdr:spPr bwMode="auto">
        <a:xfrm>
          <a:off x="13320346" y="5343525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76200</xdr:colOff>
      <xdr:row>30</xdr:row>
      <xdr:rowOff>161925</xdr:rowOff>
    </xdr:from>
    <xdr:to>
      <xdr:col>17</xdr:col>
      <xdr:colOff>581025</xdr:colOff>
      <xdr:row>31</xdr:row>
      <xdr:rowOff>21981</xdr:rowOff>
    </xdr:to>
    <xdr:sp macro="" textlink="">
      <xdr:nvSpPr>
        <xdr:cNvPr id="1238" name="Freeform 694"/>
        <xdr:cNvSpPr>
          <a:spLocks/>
        </xdr:cNvSpPr>
      </xdr:nvSpPr>
      <xdr:spPr bwMode="auto">
        <a:xfrm>
          <a:off x="12592050" y="5305425"/>
          <a:ext cx="504825" cy="3150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95250</xdr:colOff>
      <xdr:row>31</xdr:row>
      <xdr:rowOff>28575</xdr:rowOff>
    </xdr:from>
    <xdr:to>
      <xdr:col>17</xdr:col>
      <xdr:colOff>600075</xdr:colOff>
      <xdr:row>31</xdr:row>
      <xdr:rowOff>60081</xdr:rowOff>
    </xdr:to>
    <xdr:sp macro="" textlink="">
      <xdr:nvSpPr>
        <xdr:cNvPr id="1239" name="Freeform 694"/>
        <xdr:cNvSpPr>
          <a:spLocks/>
        </xdr:cNvSpPr>
      </xdr:nvSpPr>
      <xdr:spPr bwMode="auto">
        <a:xfrm>
          <a:off x="12611100" y="5343525"/>
          <a:ext cx="504825" cy="3150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609600</xdr:colOff>
      <xdr:row>29</xdr:row>
      <xdr:rowOff>104775</xdr:rowOff>
    </xdr:from>
    <xdr:to>
      <xdr:col>18</xdr:col>
      <xdr:colOff>9525</xdr:colOff>
      <xdr:row>30</xdr:row>
      <xdr:rowOff>85725</xdr:rowOff>
    </xdr:to>
    <xdr:sp macro="" textlink="">
      <xdr:nvSpPr>
        <xdr:cNvPr id="289566" name="Oval 469"/>
        <xdr:cNvSpPr>
          <a:spLocks noChangeArrowheads="1"/>
        </xdr:cNvSpPr>
      </xdr:nvSpPr>
      <xdr:spPr bwMode="auto">
        <a:xfrm>
          <a:off x="13125450" y="5076825"/>
          <a:ext cx="171450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28574</xdr:colOff>
      <xdr:row>29</xdr:row>
      <xdr:rowOff>133350</xdr:rowOff>
    </xdr:from>
    <xdr:to>
      <xdr:col>20</xdr:col>
      <xdr:colOff>66674</xdr:colOff>
      <xdr:row>32</xdr:row>
      <xdr:rowOff>85725</xdr:rowOff>
    </xdr:to>
    <xdr:sp macro="" textlink="">
      <xdr:nvSpPr>
        <xdr:cNvPr id="1149" name="Freeform 260"/>
        <xdr:cNvSpPr>
          <a:spLocks/>
        </xdr:cNvSpPr>
      </xdr:nvSpPr>
      <xdr:spPr bwMode="auto">
        <a:xfrm>
          <a:off x="14087474" y="5105400"/>
          <a:ext cx="809625" cy="466725"/>
        </a:xfrm>
        <a:custGeom>
          <a:avLst/>
          <a:gdLst>
            <a:gd name="T0" fmla="*/ 2147483647 w 60"/>
            <a:gd name="T1" fmla="*/ 2147483647 h 50"/>
            <a:gd name="T2" fmla="*/ 2147483647 w 60"/>
            <a:gd name="T3" fmla="*/ 2147483647 h 50"/>
            <a:gd name="T4" fmla="*/ 0 w 60"/>
            <a:gd name="T5" fmla="*/ 0 h 5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0" h="50">
              <a:moveTo>
                <a:pt x="60" y="50"/>
              </a:moveTo>
              <a:lnTo>
                <a:pt x="60" y="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742950</xdr:colOff>
      <xdr:row>29</xdr:row>
      <xdr:rowOff>85725</xdr:rowOff>
    </xdr:from>
    <xdr:to>
      <xdr:col>20</xdr:col>
      <xdr:colOff>142875</xdr:colOff>
      <xdr:row>30</xdr:row>
      <xdr:rowOff>76200</xdr:rowOff>
    </xdr:to>
    <xdr:sp macro="" textlink="">
      <xdr:nvSpPr>
        <xdr:cNvPr id="1240" name="Oval 262"/>
        <xdr:cNvSpPr>
          <a:spLocks noChangeArrowheads="1"/>
        </xdr:cNvSpPr>
      </xdr:nvSpPr>
      <xdr:spPr bwMode="auto">
        <a:xfrm>
          <a:off x="14801850" y="5057775"/>
          <a:ext cx="17145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758336</xdr:colOff>
      <xdr:row>32</xdr:row>
      <xdr:rowOff>33700</xdr:rowOff>
    </xdr:from>
    <xdr:to>
      <xdr:col>20</xdr:col>
      <xdr:colOff>123825</xdr:colOff>
      <xdr:row>32</xdr:row>
      <xdr:rowOff>123826</xdr:rowOff>
    </xdr:to>
    <xdr:sp macro="" textlink="">
      <xdr:nvSpPr>
        <xdr:cNvPr id="289479" name="AutoShape 375"/>
        <xdr:cNvSpPr>
          <a:spLocks noChangeArrowheads="1"/>
        </xdr:cNvSpPr>
      </xdr:nvSpPr>
      <xdr:spPr bwMode="auto">
        <a:xfrm>
          <a:off x="14817236" y="5520100"/>
          <a:ext cx="137014" cy="9012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600075</xdr:colOff>
      <xdr:row>40</xdr:row>
      <xdr:rowOff>0</xdr:rowOff>
    </xdr:from>
    <xdr:to>
      <xdr:col>11</xdr:col>
      <xdr:colOff>733425</xdr:colOff>
      <xdr:row>40</xdr:row>
      <xdr:rowOff>123825</xdr:rowOff>
    </xdr:to>
    <xdr:sp macro="" textlink="">
      <xdr:nvSpPr>
        <xdr:cNvPr id="1242" name="AutoShape 927"/>
        <xdr:cNvSpPr>
          <a:spLocks noChangeArrowheads="1"/>
        </xdr:cNvSpPr>
      </xdr:nvSpPr>
      <xdr:spPr bwMode="auto">
        <a:xfrm>
          <a:off x="8486775" y="68580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381000</xdr:colOff>
      <xdr:row>37</xdr:row>
      <xdr:rowOff>133350</xdr:rowOff>
    </xdr:from>
    <xdr:to>
      <xdr:col>12</xdr:col>
      <xdr:colOff>561975</xdr:colOff>
      <xdr:row>37</xdr:row>
      <xdr:rowOff>142875</xdr:rowOff>
    </xdr:to>
    <xdr:sp macro="" textlink="">
      <xdr:nvSpPr>
        <xdr:cNvPr id="1243" name="Line 928"/>
        <xdr:cNvSpPr>
          <a:spLocks noChangeShapeType="1"/>
        </xdr:cNvSpPr>
      </xdr:nvSpPr>
      <xdr:spPr bwMode="auto">
        <a:xfrm flipH="1" flipV="1">
          <a:off x="8267700" y="6477000"/>
          <a:ext cx="9525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666750</xdr:colOff>
      <xdr:row>35</xdr:row>
      <xdr:rowOff>0</xdr:rowOff>
    </xdr:from>
    <xdr:to>
      <xdr:col>11</xdr:col>
      <xdr:colOff>666750</xdr:colOff>
      <xdr:row>40</xdr:row>
      <xdr:rowOff>19050</xdr:rowOff>
    </xdr:to>
    <xdr:sp macro="" textlink="">
      <xdr:nvSpPr>
        <xdr:cNvPr id="1244" name="Line 929"/>
        <xdr:cNvSpPr>
          <a:spLocks noChangeShapeType="1"/>
        </xdr:cNvSpPr>
      </xdr:nvSpPr>
      <xdr:spPr bwMode="auto">
        <a:xfrm flipV="1">
          <a:off x="8553450" y="6000750"/>
          <a:ext cx="0" cy="8763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600075</xdr:colOff>
      <xdr:row>37</xdr:row>
      <xdr:rowOff>66675</xdr:rowOff>
    </xdr:from>
    <xdr:to>
      <xdr:col>11</xdr:col>
      <xdr:colOff>752475</xdr:colOff>
      <xdr:row>38</xdr:row>
      <xdr:rowOff>57150</xdr:rowOff>
    </xdr:to>
    <xdr:sp macro="" textlink="">
      <xdr:nvSpPr>
        <xdr:cNvPr id="1245" name="Oval 930"/>
        <xdr:cNvSpPr>
          <a:spLocks noChangeArrowheads="1"/>
        </xdr:cNvSpPr>
      </xdr:nvSpPr>
      <xdr:spPr bwMode="auto">
        <a:xfrm>
          <a:off x="8486775" y="6410325"/>
          <a:ext cx="15240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19051</xdr:colOff>
      <xdr:row>37</xdr:row>
      <xdr:rowOff>66675</xdr:rowOff>
    </xdr:from>
    <xdr:to>
      <xdr:col>12</xdr:col>
      <xdr:colOff>647700</xdr:colOff>
      <xdr:row>39</xdr:row>
      <xdr:rowOff>123825</xdr:rowOff>
    </xdr:to>
    <xdr:sp macro="" textlink="">
      <xdr:nvSpPr>
        <xdr:cNvPr id="1248" name="Text Box 972"/>
        <xdr:cNvSpPr txBox="1">
          <a:spLocks noChangeArrowheads="1"/>
        </xdr:cNvSpPr>
      </xdr:nvSpPr>
      <xdr:spPr bwMode="auto">
        <a:xfrm>
          <a:off x="8677276" y="6410325"/>
          <a:ext cx="62864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海南東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IC </a:t>
          </a:r>
        </a:p>
      </xdr:txBody>
    </xdr:sp>
    <xdr:clientData/>
  </xdr:twoCellAnchor>
  <xdr:twoCellAnchor>
    <xdr:from>
      <xdr:col>13</xdr:col>
      <xdr:colOff>117962</xdr:colOff>
      <xdr:row>38</xdr:row>
      <xdr:rowOff>59348</xdr:rowOff>
    </xdr:from>
    <xdr:to>
      <xdr:col>14</xdr:col>
      <xdr:colOff>695324</xdr:colOff>
      <xdr:row>38</xdr:row>
      <xdr:rowOff>66675</xdr:rowOff>
    </xdr:to>
    <xdr:sp macro="" textlink="">
      <xdr:nvSpPr>
        <xdr:cNvPr id="1249" name="Line 468"/>
        <xdr:cNvSpPr>
          <a:spLocks noChangeShapeType="1"/>
        </xdr:cNvSpPr>
      </xdr:nvSpPr>
      <xdr:spPr bwMode="auto">
        <a:xfrm>
          <a:off x="9547712" y="6574448"/>
          <a:ext cx="1348887" cy="732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752475</xdr:colOff>
      <xdr:row>34</xdr:row>
      <xdr:rowOff>19050</xdr:rowOff>
    </xdr:from>
    <xdr:to>
      <xdr:col>13</xdr:col>
      <xdr:colOff>762000</xdr:colOff>
      <xdr:row>40</xdr:row>
      <xdr:rowOff>85725</xdr:rowOff>
    </xdr:to>
    <xdr:sp macro="" textlink="">
      <xdr:nvSpPr>
        <xdr:cNvPr id="1250" name="Line 929"/>
        <xdr:cNvSpPr>
          <a:spLocks noChangeShapeType="1"/>
        </xdr:cNvSpPr>
      </xdr:nvSpPr>
      <xdr:spPr bwMode="auto">
        <a:xfrm flipH="1" flipV="1">
          <a:off x="10182225" y="5848350"/>
          <a:ext cx="9525" cy="10953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689372</xdr:colOff>
      <xdr:row>37</xdr:row>
      <xdr:rowOff>144065</xdr:rowOff>
    </xdr:from>
    <xdr:to>
      <xdr:col>14</xdr:col>
      <xdr:colOff>70247</xdr:colOff>
      <xdr:row>38</xdr:row>
      <xdr:rowOff>134540</xdr:rowOff>
    </xdr:to>
    <xdr:sp macro="" textlink="">
      <xdr:nvSpPr>
        <xdr:cNvPr id="1251" name="Oval 930"/>
        <xdr:cNvSpPr>
          <a:spLocks noChangeArrowheads="1"/>
        </xdr:cNvSpPr>
      </xdr:nvSpPr>
      <xdr:spPr bwMode="auto">
        <a:xfrm>
          <a:off x="10148888" y="6531768"/>
          <a:ext cx="154781" cy="16311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704850</xdr:colOff>
      <xdr:row>32</xdr:row>
      <xdr:rowOff>38100</xdr:rowOff>
    </xdr:from>
    <xdr:to>
      <xdr:col>16</xdr:col>
      <xdr:colOff>76200</xdr:colOff>
      <xdr:row>32</xdr:row>
      <xdr:rowOff>161925</xdr:rowOff>
    </xdr:to>
    <xdr:sp macro="" textlink="">
      <xdr:nvSpPr>
        <xdr:cNvPr id="289779" name="AutoShape 764"/>
        <xdr:cNvSpPr>
          <a:spLocks noChangeArrowheads="1"/>
        </xdr:cNvSpPr>
      </xdr:nvSpPr>
      <xdr:spPr bwMode="auto">
        <a:xfrm>
          <a:off x="11677650" y="5524500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152400</xdr:colOff>
      <xdr:row>63</xdr:row>
      <xdr:rowOff>0</xdr:rowOff>
    </xdr:from>
    <xdr:to>
      <xdr:col>8</xdr:col>
      <xdr:colOff>561975</xdr:colOff>
      <xdr:row>64</xdr:row>
      <xdr:rowOff>28575</xdr:rowOff>
    </xdr:to>
    <xdr:sp macro="" textlink="">
      <xdr:nvSpPr>
        <xdr:cNvPr id="1256" name="Text Box 1132"/>
        <xdr:cNvSpPr txBox="1">
          <a:spLocks noChangeArrowheads="1"/>
        </xdr:cNvSpPr>
      </xdr:nvSpPr>
      <xdr:spPr bwMode="auto">
        <a:xfrm>
          <a:off x="5724525" y="10801350"/>
          <a:ext cx="4095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　　　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409575</xdr:colOff>
      <xdr:row>13</xdr:row>
      <xdr:rowOff>74465</xdr:rowOff>
    </xdr:from>
    <xdr:to>
      <xdr:col>18</xdr:col>
      <xdr:colOff>742950</xdr:colOff>
      <xdr:row>14</xdr:row>
      <xdr:rowOff>64941</xdr:rowOff>
    </xdr:to>
    <xdr:sp macro="" textlink="">
      <xdr:nvSpPr>
        <xdr:cNvPr id="1257" name="Text Box 813"/>
        <xdr:cNvSpPr txBox="1">
          <a:spLocks noChangeArrowheads="1"/>
        </xdr:cNvSpPr>
      </xdr:nvSpPr>
      <xdr:spPr bwMode="auto">
        <a:xfrm>
          <a:off x="13683961" y="2325829"/>
          <a:ext cx="333375" cy="163657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橋谷</a:t>
          </a:r>
        </a:p>
      </xdr:txBody>
    </xdr:sp>
    <xdr:clientData/>
  </xdr:twoCellAnchor>
  <xdr:twoCellAnchor>
    <xdr:from>
      <xdr:col>10</xdr:col>
      <xdr:colOff>276225</xdr:colOff>
      <xdr:row>62</xdr:row>
      <xdr:rowOff>114300</xdr:rowOff>
    </xdr:from>
    <xdr:to>
      <xdr:col>10</xdr:col>
      <xdr:colOff>419100</xdr:colOff>
      <xdr:row>63</xdr:row>
      <xdr:rowOff>95250</xdr:rowOff>
    </xdr:to>
    <xdr:sp macro="" textlink="">
      <xdr:nvSpPr>
        <xdr:cNvPr id="1132" name="Oval 782"/>
        <xdr:cNvSpPr>
          <a:spLocks noChangeArrowheads="1"/>
        </xdr:cNvSpPr>
      </xdr:nvSpPr>
      <xdr:spPr bwMode="auto">
        <a:xfrm>
          <a:off x="7391400" y="10744200"/>
          <a:ext cx="14287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8</xdr:col>
      <xdr:colOff>276224</xdr:colOff>
      <xdr:row>56</xdr:row>
      <xdr:rowOff>38100</xdr:rowOff>
    </xdr:from>
    <xdr:ext cx="352426" cy="159531"/>
    <xdr:sp macro="" textlink="">
      <xdr:nvSpPr>
        <xdr:cNvPr id="1258" name="Text Box 877"/>
        <xdr:cNvSpPr txBox="1">
          <a:spLocks noChangeArrowheads="1"/>
        </xdr:cNvSpPr>
      </xdr:nvSpPr>
      <xdr:spPr bwMode="auto">
        <a:xfrm>
          <a:off x="5848349" y="9639300"/>
          <a:ext cx="352426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近露</a:t>
          </a:r>
        </a:p>
      </xdr:txBody>
    </xdr:sp>
    <xdr:clientData/>
  </xdr:oneCellAnchor>
  <xdr:twoCellAnchor>
    <xdr:from>
      <xdr:col>1</xdr:col>
      <xdr:colOff>371475</xdr:colOff>
      <xdr:row>16</xdr:row>
      <xdr:rowOff>38100</xdr:rowOff>
    </xdr:from>
    <xdr:to>
      <xdr:col>1</xdr:col>
      <xdr:colOff>504825</xdr:colOff>
      <xdr:row>16</xdr:row>
      <xdr:rowOff>152400</xdr:rowOff>
    </xdr:to>
    <xdr:sp macro="" textlink="">
      <xdr:nvSpPr>
        <xdr:cNvPr id="289727" name="AutoShape 702"/>
        <xdr:cNvSpPr>
          <a:spLocks noChangeArrowheads="1"/>
        </xdr:cNvSpPr>
      </xdr:nvSpPr>
      <xdr:spPr bwMode="auto">
        <a:xfrm>
          <a:off x="542925" y="2781300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333375</xdr:colOff>
      <xdr:row>12</xdr:row>
      <xdr:rowOff>107913</xdr:rowOff>
    </xdr:from>
    <xdr:ext cx="657225" cy="165173"/>
    <xdr:sp macro="" textlink="">
      <xdr:nvSpPr>
        <xdr:cNvPr id="1260" name="Text Box 222"/>
        <xdr:cNvSpPr txBox="1">
          <a:spLocks noChangeArrowheads="1"/>
        </xdr:cNvSpPr>
      </xdr:nvSpPr>
      <xdr:spPr bwMode="auto">
        <a:xfrm>
          <a:off x="504825" y="2165313"/>
          <a:ext cx="65722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激下り</a:t>
          </a:r>
        </a:p>
      </xdr:txBody>
    </xdr:sp>
    <xdr:clientData/>
  </xdr:oneCellAnchor>
  <xdr:twoCellAnchor>
    <xdr:from>
      <xdr:col>7</xdr:col>
      <xdr:colOff>66675</xdr:colOff>
      <xdr:row>38</xdr:row>
      <xdr:rowOff>23640</xdr:rowOff>
    </xdr:from>
    <xdr:to>
      <xdr:col>7</xdr:col>
      <xdr:colOff>638175</xdr:colOff>
      <xdr:row>40</xdr:row>
      <xdr:rowOff>137940</xdr:rowOff>
    </xdr:to>
    <xdr:sp macro="" textlink="">
      <xdr:nvSpPr>
        <xdr:cNvPr id="1265" name="Freeform 260"/>
        <xdr:cNvSpPr>
          <a:spLocks/>
        </xdr:cNvSpPr>
      </xdr:nvSpPr>
      <xdr:spPr bwMode="auto">
        <a:xfrm>
          <a:off x="4874104" y="6511423"/>
          <a:ext cx="571500" cy="455762"/>
        </a:xfrm>
        <a:custGeom>
          <a:avLst/>
          <a:gdLst>
            <a:gd name="T0" fmla="*/ 2147483647 w 60"/>
            <a:gd name="T1" fmla="*/ 2147483647 h 50"/>
            <a:gd name="T2" fmla="*/ 2147483647 w 60"/>
            <a:gd name="T3" fmla="*/ 2147483647 h 50"/>
            <a:gd name="T4" fmla="*/ 0 w 60"/>
            <a:gd name="T5" fmla="*/ 0 h 5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0" h="50">
              <a:moveTo>
                <a:pt x="60" y="50"/>
              </a:moveTo>
              <a:lnTo>
                <a:pt x="60" y="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447675</xdr:colOff>
      <xdr:row>38</xdr:row>
      <xdr:rowOff>38098</xdr:rowOff>
    </xdr:from>
    <xdr:to>
      <xdr:col>9</xdr:col>
      <xdr:colOff>19050</xdr:colOff>
      <xdr:row>38</xdr:row>
      <xdr:rowOff>47626</xdr:rowOff>
    </xdr:to>
    <xdr:sp macro="" textlink="">
      <xdr:nvSpPr>
        <xdr:cNvPr id="1266" name="Line 261"/>
        <xdr:cNvSpPr>
          <a:spLocks noChangeShapeType="1"/>
        </xdr:cNvSpPr>
      </xdr:nvSpPr>
      <xdr:spPr bwMode="auto">
        <a:xfrm>
          <a:off x="5248275" y="6553198"/>
          <a:ext cx="1114425" cy="9528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552449</xdr:colOff>
      <xdr:row>37</xdr:row>
      <xdr:rowOff>104775</xdr:rowOff>
    </xdr:from>
    <xdr:to>
      <xdr:col>7</xdr:col>
      <xdr:colOff>714374</xdr:colOff>
      <xdr:row>38</xdr:row>
      <xdr:rowOff>104775</xdr:rowOff>
    </xdr:to>
    <xdr:sp macro="" textlink="">
      <xdr:nvSpPr>
        <xdr:cNvPr id="1267" name="Oval 262"/>
        <xdr:cNvSpPr>
          <a:spLocks noChangeArrowheads="1"/>
        </xdr:cNvSpPr>
      </xdr:nvSpPr>
      <xdr:spPr bwMode="auto">
        <a:xfrm>
          <a:off x="5353049" y="6448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657225</xdr:colOff>
      <xdr:row>33</xdr:row>
      <xdr:rowOff>85725</xdr:rowOff>
    </xdr:from>
    <xdr:to>
      <xdr:col>7</xdr:col>
      <xdr:colOff>657225</xdr:colOff>
      <xdr:row>37</xdr:row>
      <xdr:rowOff>85725</xdr:rowOff>
    </xdr:to>
    <xdr:sp macro="" textlink="">
      <xdr:nvSpPr>
        <xdr:cNvPr id="1268" name="Line 341"/>
        <xdr:cNvSpPr>
          <a:spLocks noChangeShapeType="1"/>
        </xdr:cNvSpPr>
      </xdr:nvSpPr>
      <xdr:spPr bwMode="auto">
        <a:xfrm flipV="1">
          <a:off x="5457825" y="5743575"/>
          <a:ext cx="0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581025</xdr:colOff>
      <xdr:row>40</xdr:row>
      <xdr:rowOff>9525</xdr:rowOff>
    </xdr:from>
    <xdr:to>
      <xdr:col>7</xdr:col>
      <xdr:colOff>704850</xdr:colOff>
      <xdr:row>40</xdr:row>
      <xdr:rowOff>133350</xdr:rowOff>
    </xdr:to>
    <xdr:sp macro="" textlink="">
      <xdr:nvSpPr>
        <xdr:cNvPr id="1269" name="AutoShape 362"/>
        <xdr:cNvSpPr>
          <a:spLocks noChangeArrowheads="1"/>
        </xdr:cNvSpPr>
      </xdr:nvSpPr>
      <xdr:spPr bwMode="auto">
        <a:xfrm>
          <a:off x="5381625" y="6867525"/>
          <a:ext cx="1238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38</xdr:row>
      <xdr:rowOff>47625</xdr:rowOff>
    </xdr:from>
    <xdr:to>
      <xdr:col>5</xdr:col>
      <xdr:colOff>762000</xdr:colOff>
      <xdr:row>39</xdr:row>
      <xdr:rowOff>161925</xdr:rowOff>
    </xdr:to>
    <xdr:sp macro="" textlink="">
      <xdr:nvSpPr>
        <xdr:cNvPr id="1270" name="Line 1126"/>
        <xdr:cNvSpPr>
          <a:spLocks noChangeShapeType="1"/>
        </xdr:cNvSpPr>
      </xdr:nvSpPr>
      <xdr:spPr bwMode="auto">
        <a:xfrm flipV="1">
          <a:off x="3887561" y="6511018"/>
          <a:ext cx="133350" cy="284389"/>
        </a:xfrm>
        <a:custGeom>
          <a:avLst/>
          <a:gdLst>
            <a:gd name="connsiteX0" fmla="*/ 0 w 133350"/>
            <a:gd name="connsiteY0" fmla="*/ 0 h 284389"/>
            <a:gd name="connsiteX1" fmla="*/ 133350 w 133350"/>
            <a:gd name="connsiteY1" fmla="*/ 284389 h 284389"/>
            <a:gd name="connsiteX0" fmla="*/ 0 w 133350"/>
            <a:gd name="connsiteY0" fmla="*/ 0 h 284389"/>
            <a:gd name="connsiteX1" fmla="*/ 133350 w 133350"/>
            <a:gd name="connsiteY1" fmla="*/ 284389 h 284389"/>
            <a:gd name="connsiteX0" fmla="*/ 0 w 133350"/>
            <a:gd name="connsiteY0" fmla="*/ 0 h 284389"/>
            <a:gd name="connsiteX1" fmla="*/ 133350 w 133350"/>
            <a:gd name="connsiteY1" fmla="*/ 284389 h 2843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3350" h="284389">
              <a:moveTo>
                <a:pt x="0" y="0"/>
              </a:moveTo>
              <a:cubicBezTo>
                <a:pt x="44450" y="94796"/>
                <a:pt x="58283" y="281440"/>
                <a:pt x="133350" y="28438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3402</xdr:colOff>
      <xdr:row>35</xdr:row>
      <xdr:rowOff>48306</xdr:rowOff>
    </xdr:from>
    <xdr:to>
      <xdr:col>6</xdr:col>
      <xdr:colOff>3402</xdr:colOff>
      <xdr:row>40</xdr:row>
      <xdr:rowOff>48306</xdr:rowOff>
    </xdr:to>
    <xdr:sp macro="" textlink="">
      <xdr:nvSpPr>
        <xdr:cNvPr id="1271" name="Line 1127"/>
        <xdr:cNvSpPr>
          <a:spLocks noChangeShapeType="1"/>
        </xdr:cNvSpPr>
      </xdr:nvSpPr>
      <xdr:spPr bwMode="auto">
        <a:xfrm flipV="1">
          <a:off x="4034518" y="6001431"/>
          <a:ext cx="0" cy="850446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18369</xdr:colOff>
      <xdr:row>35</xdr:row>
      <xdr:rowOff>47625</xdr:rowOff>
    </xdr:from>
    <xdr:to>
      <xdr:col>6</xdr:col>
      <xdr:colOff>370794</xdr:colOff>
      <xdr:row>37</xdr:row>
      <xdr:rowOff>152400</xdr:rowOff>
    </xdr:to>
    <xdr:sp macro="" textlink="">
      <xdr:nvSpPr>
        <xdr:cNvPr id="1272" name="Freeform 1128"/>
        <xdr:cNvSpPr>
          <a:spLocks/>
        </xdr:cNvSpPr>
      </xdr:nvSpPr>
      <xdr:spPr bwMode="auto">
        <a:xfrm>
          <a:off x="4049485" y="6000750"/>
          <a:ext cx="352425" cy="444954"/>
        </a:xfrm>
        <a:custGeom>
          <a:avLst/>
          <a:gdLst>
            <a:gd name="T0" fmla="*/ 0 w 37"/>
            <a:gd name="T1" fmla="*/ 2147483647 h 47"/>
            <a:gd name="T2" fmla="*/ 2147483647 w 37"/>
            <a:gd name="T3" fmla="*/ 2147483647 h 47"/>
            <a:gd name="T4" fmla="*/ 2147483647 w 37"/>
            <a:gd name="T5" fmla="*/ 2147483647 h 47"/>
            <a:gd name="T6" fmla="*/ 2147483647 w 37"/>
            <a:gd name="T7" fmla="*/ 0 h 4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7" h="47">
              <a:moveTo>
                <a:pt x="0" y="47"/>
              </a:moveTo>
              <a:lnTo>
                <a:pt x="7" y="19"/>
              </a:lnTo>
              <a:lnTo>
                <a:pt x="19" y="10"/>
              </a:lnTo>
              <a:lnTo>
                <a:pt x="37" y="0"/>
              </a:lnTo>
            </a:path>
          </a:pathLst>
        </a:cu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714375</xdr:colOff>
      <xdr:row>40</xdr:row>
      <xdr:rowOff>9525</xdr:rowOff>
    </xdr:from>
    <xdr:to>
      <xdr:col>6</xdr:col>
      <xdr:colOff>66675</xdr:colOff>
      <xdr:row>40</xdr:row>
      <xdr:rowOff>133350</xdr:rowOff>
    </xdr:to>
    <xdr:sp macro="" textlink="">
      <xdr:nvSpPr>
        <xdr:cNvPr id="1274" name="AutoShape 1130"/>
        <xdr:cNvSpPr>
          <a:spLocks noChangeArrowheads="1"/>
        </xdr:cNvSpPr>
      </xdr:nvSpPr>
      <xdr:spPr bwMode="auto">
        <a:xfrm>
          <a:off x="3971925" y="6867525"/>
          <a:ext cx="1238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141770</xdr:colOff>
      <xdr:row>38</xdr:row>
      <xdr:rowOff>58986</xdr:rowOff>
    </xdr:from>
    <xdr:ext cx="657225" cy="434478"/>
    <xdr:sp macro="" textlink="">
      <xdr:nvSpPr>
        <xdr:cNvPr id="1275" name="Text Box 1131"/>
        <xdr:cNvSpPr txBox="1">
          <a:spLocks noChangeArrowheads="1"/>
        </xdr:cNvSpPr>
      </xdr:nvSpPr>
      <xdr:spPr bwMode="auto">
        <a:xfrm>
          <a:off x="4176416" y="6546769"/>
          <a:ext cx="657225" cy="434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手前 右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中屋製菓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あんぼ</a:t>
          </a:r>
        </a:p>
      </xdr:txBody>
    </xdr:sp>
    <xdr:clientData/>
  </xdr:oneCellAnchor>
  <xdr:oneCellAnchor>
    <xdr:from>
      <xdr:col>6</xdr:col>
      <xdr:colOff>85725</xdr:colOff>
      <xdr:row>37</xdr:row>
      <xdr:rowOff>0</xdr:rowOff>
    </xdr:from>
    <xdr:ext cx="409575" cy="168508"/>
    <xdr:sp macro="" textlink="">
      <xdr:nvSpPr>
        <xdr:cNvPr id="1276" name="Text Box 1132"/>
        <xdr:cNvSpPr txBox="1">
          <a:spLocks noChangeArrowheads="1"/>
        </xdr:cNvSpPr>
      </xdr:nvSpPr>
      <xdr:spPr bwMode="auto">
        <a:xfrm>
          <a:off x="4116841" y="6293304"/>
          <a:ext cx="40957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oneCellAnchor>
    <xdr:from>
      <xdr:col>5</xdr:col>
      <xdr:colOff>447675</xdr:colOff>
      <xdr:row>36</xdr:row>
      <xdr:rowOff>142875</xdr:rowOff>
    </xdr:from>
    <xdr:ext cx="410255" cy="168508"/>
    <xdr:sp macro="" textlink="">
      <xdr:nvSpPr>
        <xdr:cNvPr id="1277" name="Text Box 1133"/>
        <xdr:cNvSpPr txBox="1">
          <a:spLocks noChangeArrowheads="1"/>
        </xdr:cNvSpPr>
      </xdr:nvSpPr>
      <xdr:spPr bwMode="auto">
        <a:xfrm>
          <a:off x="3706586" y="6266089"/>
          <a:ext cx="41025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新道</a:t>
          </a:r>
        </a:p>
      </xdr:txBody>
    </xdr:sp>
    <xdr:clientData/>
  </xdr:oneCellAnchor>
  <xdr:twoCellAnchor>
    <xdr:from>
      <xdr:col>7</xdr:col>
      <xdr:colOff>642573</xdr:colOff>
      <xdr:row>39</xdr:row>
      <xdr:rowOff>64476</xdr:rowOff>
    </xdr:from>
    <xdr:to>
      <xdr:col>8</xdr:col>
      <xdr:colOff>510810</xdr:colOff>
      <xdr:row>40</xdr:row>
      <xdr:rowOff>83526</xdr:rowOff>
    </xdr:to>
    <xdr:sp macro="" textlink="">
      <xdr:nvSpPr>
        <xdr:cNvPr id="1279" name="Text Box 972"/>
        <xdr:cNvSpPr txBox="1">
          <a:spLocks noChangeArrowheads="1"/>
        </xdr:cNvSpPr>
      </xdr:nvSpPr>
      <xdr:spPr bwMode="auto">
        <a:xfrm>
          <a:off x="5443173" y="6751026"/>
          <a:ext cx="639762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45m </a:t>
          </a:r>
        </a:p>
      </xdr:txBody>
    </xdr:sp>
    <xdr:clientData/>
  </xdr:twoCellAnchor>
  <xdr:twoCellAnchor>
    <xdr:from>
      <xdr:col>7</xdr:col>
      <xdr:colOff>676275</xdr:colOff>
      <xdr:row>38</xdr:row>
      <xdr:rowOff>76201</xdr:rowOff>
    </xdr:from>
    <xdr:to>
      <xdr:col>8</xdr:col>
      <xdr:colOff>219075</xdr:colOff>
      <xdr:row>39</xdr:row>
      <xdr:rowOff>95251</xdr:rowOff>
    </xdr:to>
    <xdr:sp macro="" textlink="">
      <xdr:nvSpPr>
        <xdr:cNvPr id="1280" name="Text Box 1133"/>
        <xdr:cNvSpPr txBox="1">
          <a:spLocks noChangeArrowheads="1"/>
        </xdr:cNvSpPr>
      </xdr:nvSpPr>
      <xdr:spPr bwMode="auto">
        <a:xfrm>
          <a:off x="5476875" y="6591301"/>
          <a:ext cx="314325" cy="19050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徳田　　　</a:t>
          </a:r>
        </a:p>
      </xdr:txBody>
    </xdr:sp>
    <xdr:clientData/>
  </xdr:twoCellAnchor>
  <xdr:twoCellAnchor>
    <xdr:from>
      <xdr:col>8</xdr:col>
      <xdr:colOff>323850</xdr:colOff>
      <xdr:row>38</xdr:row>
      <xdr:rowOff>76200</xdr:rowOff>
    </xdr:from>
    <xdr:to>
      <xdr:col>8</xdr:col>
      <xdr:colOff>638175</xdr:colOff>
      <xdr:row>39</xdr:row>
      <xdr:rowOff>95250</xdr:rowOff>
    </xdr:to>
    <xdr:sp macro="" textlink="">
      <xdr:nvSpPr>
        <xdr:cNvPr id="1281" name="Text Box 1133"/>
        <xdr:cNvSpPr txBox="1">
          <a:spLocks noChangeArrowheads="1"/>
        </xdr:cNvSpPr>
      </xdr:nvSpPr>
      <xdr:spPr bwMode="auto">
        <a:xfrm>
          <a:off x="5895975" y="6591300"/>
          <a:ext cx="314325" cy="19050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徳田　　　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666749</xdr:colOff>
      <xdr:row>35</xdr:row>
      <xdr:rowOff>161924</xdr:rowOff>
    </xdr:from>
    <xdr:to>
      <xdr:col>8</xdr:col>
      <xdr:colOff>666751</xdr:colOff>
      <xdr:row>40</xdr:row>
      <xdr:rowOff>95247</xdr:rowOff>
    </xdr:to>
    <xdr:sp macro="" textlink="">
      <xdr:nvSpPr>
        <xdr:cNvPr id="1282" name="Line 841"/>
        <xdr:cNvSpPr>
          <a:spLocks noChangeShapeType="1"/>
        </xdr:cNvSpPr>
      </xdr:nvSpPr>
      <xdr:spPr bwMode="auto">
        <a:xfrm flipV="1">
          <a:off x="6238874" y="6162674"/>
          <a:ext cx="2" cy="79057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581024</xdr:colOff>
      <xdr:row>37</xdr:row>
      <xdr:rowOff>123824</xdr:rowOff>
    </xdr:from>
    <xdr:to>
      <xdr:col>8</xdr:col>
      <xdr:colOff>742950</xdr:colOff>
      <xdr:row>38</xdr:row>
      <xdr:rowOff>104776</xdr:rowOff>
    </xdr:to>
    <xdr:sp macro="" textlink="">
      <xdr:nvSpPr>
        <xdr:cNvPr id="1283" name="Oval 1039"/>
        <xdr:cNvSpPr>
          <a:spLocks noChangeArrowheads="1"/>
        </xdr:cNvSpPr>
      </xdr:nvSpPr>
      <xdr:spPr bwMode="auto">
        <a:xfrm>
          <a:off x="6153149" y="6467474"/>
          <a:ext cx="161926" cy="15240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</xdr:spPr>
    </xdr:sp>
    <xdr:clientData/>
  </xdr:twoCellAnchor>
  <xdr:oneCellAnchor>
    <xdr:from>
      <xdr:col>5</xdr:col>
      <xdr:colOff>129884</xdr:colOff>
      <xdr:row>31</xdr:row>
      <xdr:rowOff>138546</xdr:rowOff>
    </xdr:from>
    <xdr:ext cx="415637" cy="172641"/>
    <xdr:sp macro="" textlink="">
      <xdr:nvSpPr>
        <xdr:cNvPr id="1134" name="Text Box 1133"/>
        <xdr:cNvSpPr txBox="1">
          <a:spLocks noChangeArrowheads="1"/>
        </xdr:cNvSpPr>
      </xdr:nvSpPr>
      <xdr:spPr bwMode="auto">
        <a:xfrm>
          <a:off x="3385702" y="5507182"/>
          <a:ext cx="415637" cy="173182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海南市　　</a:t>
          </a:r>
        </a:p>
      </xdr:txBody>
    </xdr:sp>
    <xdr:clientData/>
  </xdr:oneCellAnchor>
  <xdr:oneCellAnchor>
    <xdr:from>
      <xdr:col>13</xdr:col>
      <xdr:colOff>441287</xdr:colOff>
      <xdr:row>52</xdr:row>
      <xdr:rowOff>135402</xdr:rowOff>
    </xdr:from>
    <xdr:ext cx="411956" cy="168508"/>
    <xdr:sp macro="" textlink="">
      <xdr:nvSpPr>
        <xdr:cNvPr id="1139" name="Text Box 1193"/>
        <xdr:cNvSpPr txBox="1">
          <a:spLocks noChangeArrowheads="1"/>
        </xdr:cNvSpPr>
      </xdr:nvSpPr>
      <xdr:spPr bwMode="auto">
        <a:xfrm>
          <a:off x="9900803" y="9112715"/>
          <a:ext cx="411956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13114</xdr:colOff>
      <xdr:row>52</xdr:row>
      <xdr:rowOff>65781</xdr:rowOff>
    </xdr:from>
    <xdr:ext cx="546480" cy="154484"/>
    <xdr:sp macro="" textlink="">
      <xdr:nvSpPr>
        <xdr:cNvPr id="1145" name="Text Box 972"/>
        <xdr:cNvSpPr txBox="1">
          <a:spLocks noChangeArrowheads="1"/>
        </xdr:cNvSpPr>
      </xdr:nvSpPr>
      <xdr:spPr bwMode="auto">
        <a:xfrm>
          <a:off x="1733567" y="9043094"/>
          <a:ext cx="546480" cy="154484"/>
        </a:xfrm>
        <a:prstGeom prst="rect">
          <a:avLst/>
        </a:prstGeom>
        <a:solidFill>
          <a:schemeClr val="bg1">
            <a:alpha val="80000"/>
          </a:schemeClr>
        </a:solidFill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354m 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4329</xdr:colOff>
      <xdr:row>53</xdr:row>
      <xdr:rowOff>155863</xdr:rowOff>
    </xdr:from>
    <xdr:to>
      <xdr:col>6</xdr:col>
      <xdr:colOff>95250</xdr:colOff>
      <xdr:row>56</xdr:row>
      <xdr:rowOff>152400</xdr:rowOff>
    </xdr:to>
    <xdr:sp macro="" textlink="">
      <xdr:nvSpPr>
        <xdr:cNvPr id="1147" name="Text Box 1104"/>
        <xdr:cNvSpPr txBox="1">
          <a:spLocks noChangeArrowheads="1"/>
        </xdr:cNvSpPr>
      </xdr:nvSpPr>
      <xdr:spPr bwMode="auto">
        <a:xfrm>
          <a:off x="3261879" y="9242713"/>
          <a:ext cx="862446" cy="510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逢坂ﾄﾝﾈﾙ出口迄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10.5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255m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の上りへ</a:t>
          </a:r>
        </a:p>
      </xdr:txBody>
    </xdr:sp>
    <xdr:clientData/>
  </xdr:twoCellAnchor>
  <xdr:twoCellAnchor>
    <xdr:from>
      <xdr:col>15</xdr:col>
      <xdr:colOff>606137</xdr:colOff>
      <xdr:row>6</xdr:row>
      <xdr:rowOff>173180</xdr:rowOff>
    </xdr:from>
    <xdr:to>
      <xdr:col>16</xdr:col>
      <xdr:colOff>102178</xdr:colOff>
      <xdr:row>6</xdr:row>
      <xdr:rowOff>173180</xdr:rowOff>
    </xdr:to>
    <xdr:sp macro="" textlink="">
      <xdr:nvSpPr>
        <xdr:cNvPr id="1286" name="Line 917"/>
        <xdr:cNvSpPr>
          <a:spLocks noChangeShapeType="1"/>
        </xdr:cNvSpPr>
      </xdr:nvSpPr>
      <xdr:spPr bwMode="auto">
        <a:xfrm flipV="1">
          <a:off x="11568546" y="1212271"/>
          <a:ext cx="266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696046</xdr:colOff>
      <xdr:row>6</xdr:row>
      <xdr:rowOff>110838</xdr:rowOff>
    </xdr:from>
    <xdr:to>
      <xdr:col>16</xdr:col>
      <xdr:colOff>88033</xdr:colOff>
      <xdr:row>7</xdr:row>
      <xdr:rowOff>90201</xdr:rowOff>
    </xdr:to>
    <xdr:sp macro="" textlink="">
      <xdr:nvSpPr>
        <xdr:cNvPr id="289663" name="Oval 623"/>
        <xdr:cNvSpPr>
          <a:spLocks noChangeArrowheads="1"/>
        </xdr:cNvSpPr>
      </xdr:nvSpPr>
      <xdr:spPr bwMode="auto">
        <a:xfrm>
          <a:off x="11658455" y="1149929"/>
          <a:ext cx="162646" cy="15254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35</xdr:row>
      <xdr:rowOff>25977</xdr:rowOff>
    </xdr:from>
    <xdr:to>
      <xdr:col>14</xdr:col>
      <xdr:colOff>666750</xdr:colOff>
      <xdr:row>35</xdr:row>
      <xdr:rowOff>35502</xdr:rowOff>
    </xdr:to>
    <xdr:sp macro="" textlink="">
      <xdr:nvSpPr>
        <xdr:cNvPr id="1289" name="Line 468"/>
        <xdr:cNvSpPr>
          <a:spLocks noChangeShapeType="1"/>
        </xdr:cNvSpPr>
      </xdr:nvSpPr>
      <xdr:spPr bwMode="auto">
        <a:xfrm>
          <a:off x="10191750" y="6087341"/>
          <a:ext cx="6667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593890</xdr:colOff>
      <xdr:row>35</xdr:row>
      <xdr:rowOff>95251</xdr:rowOff>
    </xdr:from>
    <xdr:to>
      <xdr:col>16</xdr:col>
      <xdr:colOff>681776</xdr:colOff>
      <xdr:row>38</xdr:row>
      <xdr:rowOff>95233</xdr:rowOff>
    </xdr:to>
    <xdr:sp macro="" textlink="">
      <xdr:nvSpPr>
        <xdr:cNvPr id="1291" name="Line 383"/>
        <xdr:cNvSpPr>
          <a:spLocks noChangeShapeType="1"/>
        </xdr:cNvSpPr>
      </xdr:nvSpPr>
      <xdr:spPr bwMode="auto">
        <a:xfrm flipH="1" flipV="1">
          <a:off x="12326958" y="6156615"/>
          <a:ext cx="87886" cy="519527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79943"/>
            <a:gd name="connsiteY0" fmla="*/ 0 h 10526"/>
            <a:gd name="connsiteX1" fmla="*/ 79943 w 79943"/>
            <a:gd name="connsiteY1" fmla="*/ 10526 h 10526"/>
            <a:gd name="connsiteX0" fmla="*/ 0 w 79943"/>
            <a:gd name="connsiteY0" fmla="*/ 0 h 10526"/>
            <a:gd name="connsiteX1" fmla="*/ 79943 w 79943"/>
            <a:gd name="connsiteY1" fmla="*/ 10526 h 10526"/>
            <a:gd name="connsiteX0" fmla="*/ 0 w 79943"/>
            <a:gd name="connsiteY0" fmla="*/ 0 h 10526"/>
            <a:gd name="connsiteX1" fmla="*/ 79943 w 79943"/>
            <a:gd name="connsiteY1" fmla="*/ 10526 h 10526"/>
            <a:gd name="connsiteX0" fmla="*/ 0 w 79943"/>
            <a:gd name="connsiteY0" fmla="*/ 0 h 15789"/>
            <a:gd name="connsiteX1" fmla="*/ 79943 w 79943"/>
            <a:gd name="connsiteY1" fmla="*/ 15789 h 15789"/>
            <a:gd name="connsiteX0" fmla="*/ 0 w 79943"/>
            <a:gd name="connsiteY0" fmla="*/ 0 h 15789"/>
            <a:gd name="connsiteX1" fmla="*/ 79943 w 79943"/>
            <a:gd name="connsiteY1" fmla="*/ 15789 h 15789"/>
            <a:gd name="connsiteX0" fmla="*/ 378 w 80321"/>
            <a:gd name="connsiteY0" fmla="*/ 0 h 15789"/>
            <a:gd name="connsiteX1" fmla="*/ 80321 w 80321"/>
            <a:gd name="connsiteY1" fmla="*/ 15789 h 15789"/>
            <a:gd name="connsiteX0" fmla="*/ 212 w 96972"/>
            <a:gd name="connsiteY0" fmla="*/ 0 h 15789"/>
            <a:gd name="connsiteX1" fmla="*/ 80155 w 96972"/>
            <a:gd name="connsiteY1" fmla="*/ 15789 h 15789"/>
            <a:gd name="connsiteX0" fmla="*/ 7346 w 101413"/>
            <a:gd name="connsiteY0" fmla="*/ 0 h 15789"/>
            <a:gd name="connsiteX1" fmla="*/ 87289 w 101413"/>
            <a:gd name="connsiteY1" fmla="*/ 15789 h 157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1413" h="15789">
              <a:moveTo>
                <a:pt x="7346" y="0"/>
              </a:moveTo>
              <a:cubicBezTo>
                <a:pt x="-39280" y="13859"/>
                <a:pt x="153900" y="6403"/>
                <a:pt x="87289" y="1578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20</xdr:col>
      <xdr:colOff>248519</xdr:colOff>
      <xdr:row>63</xdr:row>
      <xdr:rowOff>2231</xdr:rowOff>
    </xdr:from>
    <xdr:ext cx="475382" cy="293044"/>
    <xdr:sp macro="" textlink="">
      <xdr:nvSpPr>
        <xdr:cNvPr id="1294" name="Text Box 632"/>
        <xdr:cNvSpPr txBox="1">
          <a:spLocks noChangeArrowheads="1"/>
        </xdr:cNvSpPr>
      </xdr:nvSpPr>
      <xdr:spPr bwMode="auto">
        <a:xfrm>
          <a:off x="15078944" y="10803581"/>
          <a:ext cx="475382" cy="29304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りんくう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号</a:t>
          </a:r>
        </a:p>
      </xdr:txBody>
    </xdr:sp>
    <xdr:clientData/>
  </xdr:oneCellAnchor>
  <xdr:twoCellAnchor>
    <xdr:from>
      <xdr:col>16</xdr:col>
      <xdr:colOff>676707</xdr:colOff>
      <xdr:row>34</xdr:row>
      <xdr:rowOff>164523</xdr:rowOff>
    </xdr:from>
    <xdr:to>
      <xdr:col>16</xdr:col>
      <xdr:colOff>727365</xdr:colOff>
      <xdr:row>37</xdr:row>
      <xdr:rowOff>112568</xdr:rowOff>
    </xdr:to>
    <xdr:sp macro="" textlink="">
      <xdr:nvSpPr>
        <xdr:cNvPr id="1295" name="Line 383"/>
        <xdr:cNvSpPr>
          <a:spLocks noChangeShapeType="1"/>
        </xdr:cNvSpPr>
      </xdr:nvSpPr>
      <xdr:spPr bwMode="auto">
        <a:xfrm flipV="1">
          <a:off x="12409775" y="6052705"/>
          <a:ext cx="50658" cy="467590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79943"/>
            <a:gd name="connsiteY0" fmla="*/ 0 h 10526"/>
            <a:gd name="connsiteX1" fmla="*/ 79943 w 79943"/>
            <a:gd name="connsiteY1" fmla="*/ 10526 h 10526"/>
            <a:gd name="connsiteX0" fmla="*/ 0 w 79943"/>
            <a:gd name="connsiteY0" fmla="*/ 0 h 10526"/>
            <a:gd name="connsiteX1" fmla="*/ 79943 w 79943"/>
            <a:gd name="connsiteY1" fmla="*/ 10526 h 10526"/>
            <a:gd name="connsiteX0" fmla="*/ 0 w 79943"/>
            <a:gd name="connsiteY0" fmla="*/ 0 h 10526"/>
            <a:gd name="connsiteX1" fmla="*/ 79943 w 79943"/>
            <a:gd name="connsiteY1" fmla="*/ 10526 h 10526"/>
            <a:gd name="connsiteX0" fmla="*/ 0 w 79943"/>
            <a:gd name="connsiteY0" fmla="*/ 0 h 15789"/>
            <a:gd name="connsiteX1" fmla="*/ 79943 w 79943"/>
            <a:gd name="connsiteY1" fmla="*/ 15789 h 15789"/>
            <a:gd name="connsiteX0" fmla="*/ 0 w 79943"/>
            <a:gd name="connsiteY0" fmla="*/ 0 h 15789"/>
            <a:gd name="connsiteX1" fmla="*/ 79943 w 79943"/>
            <a:gd name="connsiteY1" fmla="*/ 15789 h 15789"/>
            <a:gd name="connsiteX0" fmla="*/ 378 w 80321"/>
            <a:gd name="connsiteY0" fmla="*/ 0 h 15789"/>
            <a:gd name="connsiteX1" fmla="*/ 80321 w 80321"/>
            <a:gd name="connsiteY1" fmla="*/ 15789 h 15789"/>
            <a:gd name="connsiteX0" fmla="*/ 212 w 96972"/>
            <a:gd name="connsiteY0" fmla="*/ 0 h 15789"/>
            <a:gd name="connsiteX1" fmla="*/ 80155 w 96972"/>
            <a:gd name="connsiteY1" fmla="*/ 15789 h 15789"/>
            <a:gd name="connsiteX0" fmla="*/ 7346 w 101413"/>
            <a:gd name="connsiteY0" fmla="*/ 0 h 15789"/>
            <a:gd name="connsiteX1" fmla="*/ 87289 w 101413"/>
            <a:gd name="connsiteY1" fmla="*/ 15789 h 157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1413" h="15789">
              <a:moveTo>
                <a:pt x="7346" y="0"/>
              </a:moveTo>
              <a:cubicBezTo>
                <a:pt x="-39280" y="13859"/>
                <a:pt x="153900" y="6403"/>
                <a:pt x="87289" y="1578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240031</xdr:colOff>
      <xdr:row>48</xdr:row>
      <xdr:rowOff>15240</xdr:rowOff>
    </xdr:from>
    <xdr:to>
      <xdr:col>18</xdr:col>
      <xdr:colOff>240031</xdr:colOff>
      <xdr:row>49</xdr:row>
      <xdr:rowOff>60960</xdr:rowOff>
    </xdr:to>
    <xdr:sp macro="" textlink="">
      <xdr:nvSpPr>
        <xdr:cNvPr id="1298" name="Line 781"/>
        <xdr:cNvSpPr>
          <a:spLocks noChangeShapeType="1"/>
        </xdr:cNvSpPr>
      </xdr:nvSpPr>
      <xdr:spPr bwMode="auto">
        <a:xfrm>
          <a:off x="13559791" y="8244840"/>
          <a:ext cx="0" cy="21717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175260</xdr:colOff>
      <xdr:row>47</xdr:row>
      <xdr:rowOff>98474</xdr:rowOff>
    </xdr:from>
    <xdr:to>
      <xdr:col>18</xdr:col>
      <xdr:colOff>299085</xdr:colOff>
      <xdr:row>48</xdr:row>
      <xdr:rowOff>31799</xdr:rowOff>
    </xdr:to>
    <xdr:sp macro="" textlink="">
      <xdr:nvSpPr>
        <xdr:cNvPr id="289592" name="AutoShape 496"/>
        <xdr:cNvSpPr>
          <a:spLocks noChangeArrowheads="1"/>
        </xdr:cNvSpPr>
      </xdr:nvSpPr>
      <xdr:spPr bwMode="auto">
        <a:xfrm>
          <a:off x="13495020" y="8156624"/>
          <a:ext cx="12382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177405</xdr:colOff>
      <xdr:row>24</xdr:row>
      <xdr:rowOff>5587</xdr:rowOff>
    </xdr:from>
    <xdr:to>
      <xdr:col>18</xdr:col>
      <xdr:colOff>367905</xdr:colOff>
      <xdr:row>24</xdr:row>
      <xdr:rowOff>91312</xdr:rowOff>
    </xdr:to>
    <xdr:sp macro="" textlink="">
      <xdr:nvSpPr>
        <xdr:cNvPr id="293173" name="Freeform 1134"/>
        <xdr:cNvSpPr>
          <a:spLocks/>
        </xdr:cNvSpPr>
      </xdr:nvSpPr>
      <xdr:spPr bwMode="auto">
        <a:xfrm>
          <a:off x="13506452" y="4148962"/>
          <a:ext cx="190500" cy="85725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295277</xdr:colOff>
      <xdr:row>24</xdr:row>
      <xdr:rowOff>35902</xdr:rowOff>
    </xdr:from>
    <xdr:to>
      <xdr:col>18</xdr:col>
      <xdr:colOff>428627</xdr:colOff>
      <xdr:row>24</xdr:row>
      <xdr:rowOff>162658</xdr:rowOff>
    </xdr:to>
    <xdr:sp macro="" textlink="">
      <xdr:nvSpPr>
        <xdr:cNvPr id="293174" name="AutoShape 1135"/>
        <xdr:cNvSpPr>
          <a:spLocks noChangeArrowheads="1"/>
        </xdr:cNvSpPr>
      </xdr:nvSpPr>
      <xdr:spPr bwMode="auto">
        <a:xfrm>
          <a:off x="13624324" y="4179277"/>
          <a:ext cx="133350" cy="12675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303611</xdr:colOff>
      <xdr:row>21</xdr:row>
      <xdr:rowOff>130972</xdr:rowOff>
    </xdr:from>
    <xdr:to>
      <xdr:col>18</xdr:col>
      <xdr:colOff>446486</xdr:colOff>
      <xdr:row>22</xdr:row>
      <xdr:rowOff>92871</xdr:rowOff>
    </xdr:to>
    <xdr:sp macro="" textlink="">
      <xdr:nvSpPr>
        <xdr:cNvPr id="293178" name="Oval 1139"/>
        <xdr:cNvSpPr>
          <a:spLocks noChangeArrowheads="1"/>
        </xdr:cNvSpPr>
      </xdr:nvSpPr>
      <xdr:spPr bwMode="auto">
        <a:xfrm>
          <a:off x="13632658" y="3756425"/>
          <a:ext cx="142875" cy="13454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9525</xdr:colOff>
      <xdr:row>23</xdr:row>
      <xdr:rowOff>168853</xdr:rowOff>
    </xdr:from>
    <xdr:to>
      <xdr:col>20</xdr:col>
      <xdr:colOff>180975</xdr:colOff>
      <xdr:row>24</xdr:row>
      <xdr:rowOff>133350</xdr:rowOff>
    </xdr:to>
    <xdr:sp macro="" textlink="">
      <xdr:nvSpPr>
        <xdr:cNvPr id="293180" name="AutoShape 1141"/>
        <xdr:cNvSpPr>
          <a:spLocks noChangeArrowheads="1"/>
        </xdr:cNvSpPr>
      </xdr:nvSpPr>
      <xdr:spPr bwMode="auto">
        <a:xfrm>
          <a:off x="14839950" y="4112203"/>
          <a:ext cx="171450" cy="13594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28575</xdr:colOff>
      <xdr:row>5</xdr:row>
      <xdr:rowOff>114300</xdr:rowOff>
    </xdr:from>
    <xdr:to>
      <xdr:col>16</xdr:col>
      <xdr:colOff>400917</xdr:colOff>
      <xdr:row>6</xdr:row>
      <xdr:rowOff>72736</xdr:rowOff>
    </xdr:to>
    <xdr:sp macro="" textlink="">
      <xdr:nvSpPr>
        <xdr:cNvPr id="1303" name="Text Box 14"/>
        <xdr:cNvSpPr txBox="1">
          <a:spLocks noChangeArrowheads="1"/>
        </xdr:cNvSpPr>
      </xdr:nvSpPr>
      <xdr:spPr bwMode="auto">
        <a:xfrm>
          <a:off x="11772900" y="971550"/>
          <a:ext cx="372342" cy="12988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駅前</a:t>
          </a:r>
        </a:p>
      </xdr:txBody>
    </xdr:sp>
    <xdr:clientData/>
  </xdr:twoCellAnchor>
  <xdr:twoCellAnchor>
    <xdr:from>
      <xdr:col>15</xdr:col>
      <xdr:colOff>685801</xdr:colOff>
      <xdr:row>5</xdr:row>
      <xdr:rowOff>67535</xdr:rowOff>
    </xdr:from>
    <xdr:to>
      <xdr:col>16</xdr:col>
      <xdr:colOff>48492</xdr:colOff>
      <xdr:row>6</xdr:row>
      <xdr:rowOff>38960</xdr:rowOff>
    </xdr:to>
    <xdr:sp macro="" textlink="">
      <xdr:nvSpPr>
        <xdr:cNvPr id="1254" name="Oval 754"/>
        <xdr:cNvSpPr>
          <a:spLocks noChangeArrowheads="1"/>
        </xdr:cNvSpPr>
      </xdr:nvSpPr>
      <xdr:spPr bwMode="auto">
        <a:xfrm>
          <a:off x="11648210" y="933444"/>
          <a:ext cx="133350" cy="14460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4</xdr:col>
      <xdr:colOff>28575</xdr:colOff>
      <xdr:row>28</xdr:row>
      <xdr:rowOff>122796</xdr:rowOff>
    </xdr:from>
    <xdr:ext cx="647700" cy="165173"/>
    <xdr:sp macro="" textlink="">
      <xdr:nvSpPr>
        <xdr:cNvPr id="1259" name="Text Box 1118"/>
        <xdr:cNvSpPr txBox="1">
          <a:spLocks noChangeArrowheads="1"/>
        </xdr:cNvSpPr>
      </xdr:nvSpPr>
      <xdr:spPr bwMode="auto">
        <a:xfrm>
          <a:off x="2522934" y="4956734"/>
          <a:ext cx="64770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9525</xdr:colOff>
      <xdr:row>37</xdr:row>
      <xdr:rowOff>28575</xdr:rowOff>
    </xdr:from>
    <xdr:to>
      <xdr:col>1</xdr:col>
      <xdr:colOff>657225</xdr:colOff>
      <xdr:row>38</xdr:row>
      <xdr:rowOff>38100</xdr:rowOff>
    </xdr:to>
    <xdr:sp macro="" textlink="">
      <xdr:nvSpPr>
        <xdr:cNvPr id="1304" name="Text Box 1118"/>
        <xdr:cNvSpPr txBox="1">
          <a:spLocks noChangeArrowheads="1"/>
        </xdr:cNvSpPr>
      </xdr:nvSpPr>
      <xdr:spPr bwMode="auto">
        <a:xfrm>
          <a:off x="180975" y="6372225"/>
          <a:ext cx="6477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11</xdr:col>
      <xdr:colOff>742950</xdr:colOff>
      <xdr:row>35</xdr:row>
      <xdr:rowOff>162855</xdr:rowOff>
    </xdr:from>
    <xdr:ext cx="569769" cy="293414"/>
    <xdr:sp macro="" textlink="">
      <xdr:nvSpPr>
        <xdr:cNvPr id="1305" name="Text Box 1048"/>
        <xdr:cNvSpPr txBox="1">
          <a:spLocks noChangeArrowheads="1"/>
        </xdr:cNvSpPr>
      </xdr:nvSpPr>
      <xdr:spPr bwMode="auto">
        <a:xfrm>
          <a:off x="8629650" y="6163605"/>
          <a:ext cx="569769" cy="29341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デイリー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ストア</a:t>
          </a:r>
        </a:p>
      </xdr:txBody>
    </xdr:sp>
    <xdr:clientData/>
  </xdr:oneCellAnchor>
  <xdr:twoCellAnchor editAs="oneCell">
    <xdr:from>
      <xdr:col>6</xdr:col>
      <xdr:colOff>723900</xdr:colOff>
      <xdr:row>32</xdr:row>
      <xdr:rowOff>161925</xdr:rowOff>
    </xdr:from>
    <xdr:to>
      <xdr:col>7</xdr:col>
      <xdr:colOff>28575</xdr:colOff>
      <xdr:row>34</xdr:row>
      <xdr:rowOff>28575</xdr:rowOff>
    </xdr:to>
    <xdr:sp macro="" textlink="">
      <xdr:nvSpPr>
        <xdr:cNvPr id="1313" name="Text Box 1058"/>
        <xdr:cNvSpPr txBox="1">
          <a:spLocks noChangeArrowheads="1"/>
        </xdr:cNvSpPr>
      </xdr:nvSpPr>
      <xdr:spPr bwMode="auto">
        <a:xfrm>
          <a:off x="3209925" y="42767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266700</xdr:colOff>
      <xdr:row>37</xdr:row>
      <xdr:rowOff>28575</xdr:rowOff>
    </xdr:from>
    <xdr:to>
      <xdr:col>8</xdr:col>
      <xdr:colOff>676275</xdr:colOff>
      <xdr:row>38</xdr:row>
      <xdr:rowOff>57150</xdr:rowOff>
    </xdr:to>
    <xdr:sp macro="" textlink="">
      <xdr:nvSpPr>
        <xdr:cNvPr id="1314" name="Text Box 1132"/>
        <xdr:cNvSpPr txBox="1">
          <a:spLocks noChangeArrowheads="1"/>
        </xdr:cNvSpPr>
      </xdr:nvSpPr>
      <xdr:spPr bwMode="auto">
        <a:xfrm>
          <a:off x="5838825" y="6372225"/>
          <a:ext cx="4095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　　　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438149</xdr:colOff>
      <xdr:row>46</xdr:row>
      <xdr:rowOff>142875</xdr:rowOff>
    </xdr:from>
    <xdr:to>
      <xdr:col>8</xdr:col>
      <xdr:colOff>361950</xdr:colOff>
      <xdr:row>46</xdr:row>
      <xdr:rowOff>161925</xdr:rowOff>
    </xdr:to>
    <xdr:sp macro="" textlink="">
      <xdr:nvSpPr>
        <xdr:cNvPr id="1318" name="Line 845"/>
        <xdr:cNvSpPr>
          <a:spLocks noChangeShapeType="1"/>
        </xdr:cNvSpPr>
      </xdr:nvSpPr>
      <xdr:spPr bwMode="auto">
        <a:xfrm>
          <a:off x="5238749" y="8029575"/>
          <a:ext cx="695326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523875</xdr:colOff>
      <xdr:row>43</xdr:row>
      <xdr:rowOff>152400</xdr:rowOff>
    </xdr:from>
    <xdr:ext cx="276224" cy="168508"/>
    <xdr:sp macro="" textlink="">
      <xdr:nvSpPr>
        <xdr:cNvPr id="1321" name="Text Box 863"/>
        <xdr:cNvSpPr txBox="1">
          <a:spLocks noChangeArrowheads="1"/>
        </xdr:cNvSpPr>
      </xdr:nvSpPr>
      <xdr:spPr bwMode="auto">
        <a:xfrm>
          <a:off x="3009900" y="7524750"/>
          <a:ext cx="276224" cy="16850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twoCellAnchor>
    <xdr:from>
      <xdr:col>8</xdr:col>
      <xdr:colOff>608097</xdr:colOff>
      <xdr:row>56</xdr:row>
      <xdr:rowOff>9525</xdr:rowOff>
    </xdr:from>
    <xdr:to>
      <xdr:col>8</xdr:col>
      <xdr:colOff>762000</xdr:colOff>
      <xdr:row>56</xdr:row>
      <xdr:rowOff>161924</xdr:rowOff>
    </xdr:to>
    <xdr:sp macro="" textlink="">
      <xdr:nvSpPr>
        <xdr:cNvPr id="289516" name="AutoShape 414"/>
        <xdr:cNvSpPr>
          <a:spLocks noChangeArrowheads="1"/>
        </xdr:cNvSpPr>
      </xdr:nvSpPr>
      <xdr:spPr bwMode="auto">
        <a:xfrm>
          <a:off x="6180222" y="9610725"/>
          <a:ext cx="153903" cy="15239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723900</xdr:colOff>
      <xdr:row>24</xdr:row>
      <xdr:rowOff>161925</xdr:rowOff>
    </xdr:from>
    <xdr:to>
      <xdr:col>7</xdr:col>
      <xdr:colOff>28575</xdr:colOff>
      <xdr:row>26</xdr:row>
      <xdr:rowOff>28575</xdr:rowOff>
    </xdr:to>
    <xdr:sp macro="" textlink="">
      <xdr:nvSpPr>
        <xdr:cNvPr id="1300" name="Text Box 209"/>
        <xdr:cNvSpPr txBox="1">
          <a:spLocks noChangeArrowheads="1"/>
        </xdr:cNvSpPr>
      </xdr:nvSpPr>
      <xdr:spPr bwMode="auto">
        <a:xfrm>
          <a:off x="3209925" y="42767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6</xdr:col>
      <xdr:colOff>723900</xdr:colOff>
      <xdr:row>24</xdr:row>
      <xdr:rowOff>161925</xdr:rowOff>
    </xdr:from>
    <xdr:to>
      <xdr:col>7</xdr:col>
      <xdr:colOff>28575</xdr:colOff>
      <xdr:row>26</xdr:row>
      <xdr:rowOff>28575</xdr:rowOff>
    </xdr:to>
    <xdr:sp macro="" textlink="">
      <xdr:nvSpPr>
        <xdr:cNvPr id="1301" name="Text Box 1058"/>
        <xdr:cNvSpPr txBox="1">
          <a:spLocks noChangeArrowheads="1"/>
        </xdr:cNvSpPr>
      </xdr:nvSpPr>
      <xdr:spPr bwMode="auto">
        <a:xfrm>
          <a:off x="3209925" y="42767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8</xdr:col>
      <xdr:colOff>723900</xdr:colOff>
      <xdr:row>56</xdr:row>
      <xdr:rowOff>161925</xdr:rowOff>
    </xdr:from>
    <xdr:to>
      <xdr:col>9</xdr:col>
      <xdr:colOff>28575</xdr:colOff>
      <xdr:row>58</xdr:row>
      <xdr:rowOff>28575</xdr:rowOff>
    </xdr:to>
    <xdr:sp macro="" textlink="">
      <xdr:nvSpPr>
        <xdr:cNvPr id="1306" name="Text Box 1058"/>
        <xdr:cNvSpPr txBox="1">
          <a:spLocks noChangeArrowheads="1"/>
        </xdr:cNvSpPr>
      </xdr:nvSpPr>
      <xdr:spPr bwMode="auto">
        <a:xfrm>
          <a:off x="4752975" y="56483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20</xdr:col>
      <xdr:colOff>723900</xdr:colOff>
      <xdr:row>32</xdr:row>
      <xdr:rowOff>161925</xdr:rowOff>
    </xdr:from>
    <xdr:to>
      <xdr:col>21</xdr:col>
      <xdr:colOff>28575</xdr:colOff>
      <xdr:row>34</xdr:row>
      <xdr:rowOff>28575</xdr:rowOff>
    </xdr:to>
    <xdr:sp macro="" textlink="">
      <xdr:nvSpPr>
        <xdr:cNvPr id="1307" name="Text Box 1058"/>
        <xdr:cNvSpPr txBox="1">
          <a:spLocks noChangeArrowheads="1"/>
        </xdr:cNvSpPr>
      </xdr:nvSpPr>
      <xdr:spPr bwMode="auto">
        <a:xfrm>
          <a:off x="4752975" y="56483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10</xdr:col>
      <xdr:colOff>723900</xdr:colOff>
      <xdr:row>48</xdr:row>
      <xdr:rowOff>161925</xdr:rowOff>
    </xdr:from>
    <xdr:to>
      <xdr:col>11</xdr:col>
      <xdr:colOff>28575</xdr:colOff>
      <xdr:row>50</xdr:row>
      <xdr:rowOff>28575</xdr:rowOff>
    </xdr:to>
    <xdr:sp macro="" textlink="">
      <xdr:nvSpPr>
        <xdr:cNvPr id="1308" name="Text Box 1058"/>
        <xdr:cNvSpPr txBox="1">
          <a:spLocks noChangeArrowheads="1"/>
        </xdr:cNvSpPr>
      </xdr:nvSpPr>
      <xdr:spPr bwMode="auto">
        <a:xfrm>
          <a:off x="15554325" y="56483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18</xdr:col>
      <xdr:colOff>723900</xdr:colOff>
      <xdr:row>40</xdr:row>
      <xdr:rowOff>161925</xdr:rowOff>
    </xdr:from>
    <xdr:to>
      <xdr:col>19</xdr:col>
      <xdr:colOff>28575</xdr:colOff>
      <xdr:row>42</xdr:row>
      <xdr:rowOff>28575</xdr:rowOff>
    </xdr:to>
    <xdr:sp macro="" textlink="">
      <xdr:nvSpPr>
        <xdr:cNvPr id="1310" name="Text Box 1058"/>
        <xdr:cNvSpPr txBox="1">
          <a:spLocks noChangeArrowheads="1"/>
        </xdr:cNvSpPr>
      </xdr:nvSpPr>
      <xdr:spPr bwMode="auto">
        <a:xfrm>
          <a:off x="4752975" y="56483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18</xdr:col>
      <xdr:colOff>723900</xdr:colOff>
      <xdr:row>48</xdr:row>
      <xdr:rowOff>161925</xdr:rowOff>
    </xdr:from>
    <xdr:to>
      <xdr:col>19</xdr:col>
      <xdr:colOff>28575</xdr:colOff>
      <xdr:row>50</xdr:row>
      <xdr:rowOff>28575</xdr:rowOff>
    </xdr:to>
    <xdr:sp macro="" textlink="">
      <xdr:nvSpPr>
        <xdr:cNvPr id="1311" name="Text Box 1058"/>
        <xdr:cNvSpPr txBox="1">
          <a:spLocks noChangeArrowheads="1"/>
        </xdr:cNvSpPr>
      </xdr:nvSpPr>
      <xdr:spPr bwMode="auto">
        <a:xfrm>
          <a:off x="4752975" y="56483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238125</xdr:colOff>
      <xdr:row>51</xdr:row>
      <xdr:rowOff>95250</xdr:rowOff>
    </xdr:from>
    <xdr:to>
      <xdr:col>16</xdr:col>
      <xdr:colOff>323850</xdr:colOff>
      <xdr:row>51</xdr:row>
      <xdr:rowOff>142875</xdr:rowOff>
    </xdr:to>
    <xdr:sp macro="" textlink="">
      <xdr:nvSpPr>
        <xdr:cNvPr id="1322" name="Freeform 770"/>
        <xdr:cNvSpPr>
          <a:spLocks/>
        </xdr:cNvSpPr>
      </xdr:nvSpPr>
      <xdr:spPr bwMode="auto">
        <a:xfrm>
          <a:off x="10439400" y="74676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238125</xdr:colOff>
      <xdr:row>51</xdr:row>
      <xdr:rowOff>95250</xdr:rowOff>
    </xdr:from>
    <xdr:to>
      <xdr:col>18</xdr:col>
      <xdr:colOff>323850</xdr:colOff>
      <xdr:row>51</xdr:row>
      <xdr:rowOff>142875</xdr:rowOff>
    </xdr:to>
    <xdr:sp macro="" textlink="">
      <xdr:nvSpPr>
        <xdr:cNvPr id="1323" name="Freeform 770"/>
        <xdr:cNvSpPr>
          <a:spLocks/>
        </xdr:cNvSpPr>
      </xdr:nvSpPr>
      <xdr:spPr bwMode="auto">
        <a:xfrm>
          <a:off x="10439400" y="74676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51</xdr:row>
      <xdr:rowOff>95250</xdr:rowOff>
    </xdr:from>
    <xdr:to>
      <xdr:col>14</xdr:col>
      <xdr:colOff>323850</xdr:colOff>
      <xdr:row>51</xdr:row>
      <xdr:rowOff>142875</xdr:rowOff>
    </xdr:to>
    <xdr:sp macro="" textlink="">
      <xdr:nvSpPr>
        <xdr:cNvPr id="1324" name="Freeform 770"/>
        <xdr:cNvSpPr>
          <a:spLocks/>
        </xdr:cNvSpPr>
      </xdr:nvSpPr>
      <xdr:spPr bwMode="auto">
        <a:xfrm>
          <a:off x="10439400" y="74676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238125</xdr:colOff>
      <xdr:row>59</xdr:row>
      <xdr:rowOff>95250</xdr:rowOff>
    </xdr:from>
    <xdr:to>
      <xdr:col>16</xdr:col>
      <xdr:colOff>323850</xdr:colOff>
      <xdr:row>59</xdr:row>
      <xdr:rowOff>142875</xdr:rowOff>
    </xdr:to>
    <xdr:sp macro="" textlink="">
      <xdr:nvSpPr>
        <xdr:cNvPr id="1325" name="Freeform 770"/>
        <xdr:cNvSpPr>
          <a:spLocks/>
        </xdr:cNvSpPr>
      </xdr:nvSpPr>
      <xdr:spPr bwMode="auto">
        <a:xfrm>
          <a:off x="10439400" y="74676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238125</xdr:colOff>
      <xdr:row>59</xdr:row>
      <xdr:rowOff>95250</xdr:rowOff>
    </xdr:from>
    <xdr:to>
      <xdr:col>18</xdr:col>
      <xdr:colOff>323850</xdr:colOff>
      <xdr:row>59</xdr:row>
      <xdr:rowOff>142875</xdr:rowOff>
    </xdr:to>
    <xdr:sp macro="" textlink="">
      <xdr:nvSpPr>
        <xdr:cNvPr id="1326" name="Freeform 770"/>
        <xdr:cNvSpPr>
          <a:spLocks/>
        </xdr:cNvSpPr>
      </xdr:nvSpPr>
      <xdr:spPr bwMode="auto">
        <a:xfrm>
          <a:off x="10439400" y="74676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632113</xdr:colOff>
      <xdr:row>62</xdr:row>
      <xdr:rowOff>66675</xdr:rowOff>
    </xdr:from>
    <xdr:to>
      <xdr:col>21</xdr:col>
      <xdr:colOff>0</xdr:colOff>
      <xdr:row>63</xdr:row>
      <xdr:rowOff>17318</xdr:rowOff>
    </xdr:to>
    <xdr:sp macro="" textlink="">
      <xdr:nvSpPr>
        <xdr:cNvPr id="289680" name="Oval 647"/>
        <xdr:cNvSpPr>
          <a:spLocks noChangeArrowheads="1"/>
        </xdr:cNvSpPr>
      </xdr:nvSpPr>
      <xdr:spPr bwMode="auto">
        <a:xfrm>
          <a:off x="15447818" y="10803948"/>
          <a:ext cx="138546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5</xdr:col>
      <xdr:colOff>714375</xdr:colOff>
      <xdr:row>8</xdr:row>
      <xdr:rowOff>28575</xdr:rowOff>
    </xdr:from>
    <xdr:to>
      <xdr:col>6</xdr:col>
      <xdr:colOff>85725</xdr:colOff>
      <xdr:row>8</xdr:row>
      <xdr:rowOff>142875</xdr:rowOff>
    </xdr:to>
    <xdr:sp macro="" textlink="">
      <xdr:nvSpPr>
        <xdr:cNvPr id="1184" name="AutoShape 70"/>
        <xdr:cNvSpPr>
          <a:spLocks noChangeArrowheads="1"/>
        </xdr:cNvSpPr>
      </xdr:nvSpPr>
      <xdr:spPr bwMode="auto">
        <a:xfrm>
          <a:off x="3971925" y="14478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714375</xdr:colOff>
      <xdr:row>2</xdr:row>
      <xdr:rowOff>28574</xdr:rowOff>
    </xdr:from>
    <xdr:to>
      <xdr:col>6</xdr:col>
      <xdr:colOff>191993</xdr:colOff>
      <xdr:row>3</xdr:row>
      <xdr:rowOff>76335</xdr:rowOff>
    </xdr:to>
    <xdr:sp macro="" textlink="">
      <xdr:nvSpPr>
        <xdr:cNvPr id="1185" name="六角形 1184"/>
        <xdr:cNvSpPr/>
      </xdr:nvSpPr>
      <xdr:spPr bwMode="auto">
        <a:xfrm>
          <a:off x="3971925" y="371474"/>
          <a:ext cx="249143" cy="21921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721702</xdr:colOff>
      <xdr:row>6</xdr:row>
      <xdr:rowOff>138486</xdr:rowOff>
    </xdr:from>
    <xdr:to>
      <xdr:col>8</xdr:col>
      <xdr:colOff>199320</xdr:colOff>
      <xdr:row>8</xdr:row>
      <xdr:rowOff>7470</xdr:rowOff>
    </xdr:to>
    <xdr:sp macro="" textlink="">
      <xdr:nvSpPr>
        <xdr:cNvPr id="1312" name="六角形 1311"/>
        <xdr:cNvSpPr/>
      </xdr:nvSpPr>
      <xdr:spPr bwMode="auto">
        <a:xfrm>
          <a:off x="5522302" y="1167186"/>
          <a:ext cx="249143" cy="21188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185107</xdr:colOff>
      <xdr:row>4</xdr:row>
      <xdr:rowOff>16468</xdr:rowOff>
    </xdr:from>
    <xdr:to>
      <xdr:col>8</xdr:col>
      <xdr:colOff>430556</xdr:colOff>
      <xdr:row>5</xdr:row>
      <xdr:rowOff>65156</xdr:rowOff>
    </xdr:to>
    <xdr:sp macro="" textlink="">
      <xdr:nvSpPr>
        <xdr:cNvPr id="1327" name="六角形 1326"/>
        <xdr:cNvSpPr/>
      </xdr:nvSpPr>
      <xdr:spPr bwMode="auto">
        <a:xfrm>
          <a:off x="5757232" y="702268"/>
          <a:ext cx="245449" cy="2201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9</xdr:col>
      <xdr:colOff>422806</xdr:colOff>
      <xdr:row>7</xdr:row>
      <xdr:rowOff>65306</xdr:rowOff>
    </xdr:from>
    <xdr:to>
      <xdr:col>9</xdr:col>
      <xdr:colOff>668255</xdr:colOff>
      <xdr:row>8</xdr:row>
      <xdr:rowOff>107236</xdr:rowOff>
    </xdr:to>
    <xdr:sp macro="" textlink="">
      <xdr:nvSpPr>
        <xdr:cNvPr id="1328" name="六角形 1327"/>
        <xdr:cNvSpPr/>
      </xdr:nvSpPr>
      <xdr:spPr bwMode="auto">
        <a:xfrm>
          <a:off x="6766456" y="1265456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9</xdr:col>
      <xdr:colOff>140924</xdr:colOff>
      <xdr:row>5</xdr:row>
      <xdr:rowOff>92726</xdr:rowOff>
    </xdr:from>
    <xdr:to>
      <xdr:col>9</xdr:col>
      <xdr:colOff>386373</xdr:colOff>
      <xdr:row>6</xdr:row>
      <xdr:rowOff>134656</xdr:rowOff>
    </xdr:to>
    <xdr:sp macro="" textlink="">
      <xdr:nvSpPr>
        <xdr:cNvPr id="1329" name="六角形 1328"/>
        <xdr:cNvSpPr/>
      </xdr:nvSpPr>
      <xdr:spPr bwMode="auto">
        <a:xfrm>
          <a:off x="6484574" y="949976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3</xdr:col>
      <xdr:colOff>390525</xdr:colOff>
      <xdr:row>5</xdr:row>
      <xdr:rowOff>57150</xdr:rowOff>
    </xdr:from>
    <xdr:to>
      <xdr:col>3</xdr:col>
      <xdr:colOff>635974</xdr:colOff>
      <xdr:row>6</xdr:row>
      <xdr:rowOff>99080</xdr:rowOff>
    </xdr:to>
    <xdr:sp macro="" textlink="">
      <xdr:nvSpPr>
        <xdr:cNvPr id="1330" name="六角形 1329"/>
        <xdr:cNvSpPr/>
      </xdr:nvSpPr>
      <xdr:spPr bwMode="auto">
        <a:xfrm>
          <a:off x="2105025" y="914400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466725</xdr:colOff>
      <xdr:row>13</xdr:row>
      <xdr:rowOff>87873</xdr:rowOff>
    </xdr:from>
    <xdr:to>
      <xdr:col>1</xdr:col>
      <xdr:colOff>715867</xdr:colOff>
      <xdr:row>14</xdr:row>
      <xdr:rowOff>139328</xdr:rowOff>
    </xdr:to>
    <xdr:sp macro="" textlink="">
      <xdr:nvSpPr>
        <xdr:cNvPr id="1331" name="六角形 1330"/>
        <xdr:cNvSpPr/>
      </xdr:nvSpPr>
      <xdr:spPr bwMode="auto">
        <a:xfrm>
          <a:off x="638175" y="2316723"/>
          <a:ext cx="249142" cy="22290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3</xdr:col>
      <xdr:colOff>768409</xdr:colOff>
      <xdr:row>15</xdr:row>
      <xdr:rowOff>57933</xdr:rowOff>
    </xdr:from>
    <xdr:to>
      <xdr:col>4</xdr:col>
      <xdr:colOff>242333</xdr:colOff>
      <xdr:row>16</xdr:row>
      <xdr:rowOff>99863</xdr:rowOff>
    </xdr:to>
    <xdr:sp macro="" textlink="">
      <xdr:nvSpPr>
        <xdr:cNvPr id="1332" name="六角形 1331"/>
        <xdr:cNvSpPr/>
      </xdr:nvSpPr>
      <xdr:spPr bwMode="auto">
        <a:xfrm>
          <a:off x="2482909" y="2629683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3</xdr:col>
      <xdr:colOff>716121</xdr:colOff>
      <xdr:row>12</xdr:row>
      <xdr:rowOff>0</xdr:rowOff>
    </xdr:from>
    <xdr:to>
      <xdr:col>4</xdr:col>
      <xdr:colOff>193738</xdr:colOff>
      <xdr:row>13</xdr:row>
      <xdr:rowOff>51455</xdr:rowOff>
    </xdr:to>
    <xdr:sp macro="" textlink="">
      <xdr:nvSpPr>
        <xdr:cNvPr id="1333" name="六角形 1332"/>
        <xdr:cNvSpPr/>
      </xdr:nvSpPr>
      <xdr:spPr bwMode="auto">
        <a:xfrm>
          <a:off x="2430621" y="2057400"/>
          <a:ext cx="249142" cy="22290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 editAs="oneCell">
    <xdr:from>
      <xdr:col>5</xdr:col>
      <xdr:colOff>33238</xdr:colOff>
      <xdr:row>11</xdr:row>
      <xdr:rowOff>142875</xdr:rowOff>
    </xdr:from>
    <xdr:to>
      <xdr:col>5</xdr:col>
      <xdr:colOff>376138</xdr:colOff>
      <xdr:row>13</xdr:row>
      <xdr:rowOff>142875</xdr:rowOff>
    </xdr:to>
    <xdr:grpSp>
      <xdr:nvGrpSpPr>
        <xdr:cNvPr id="1334" name="Group 6672"/>
        <xdr:cNvGrpSpPr>
          <a:grpSpLocks/>
        </xdr:cNvGrpSpPr>
      </xdr:nvGrpSpPr>
      <xdr:grpSpPr bwMode="auto">
        <a:xfrm>
          <a:off x="3288303" y="2056158"/>
          <a:ext cx="342900" cy="347869"/>
          <a:chOff x="536" y="110"/>
          <a:chExt cx="46" cy="44"/>
        </a:xfrm>
      </xdr:grpSpPr>
      <xdr:pic>
        <xdr:nvPicPr>
          <xdr:cNvPr id="133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36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5</xdr:col>
      <xdr:colOff>288047</xdr:colOff>
      <xdr:row>14</xdr:row>
      <xdr:rowOff>28755</xdr:rowOff>
    </xdr:from>
    <xdr:to>
      <xdr:col>5</xdr:col>
      <xdr:colOff>537189</xdr:colOff>
      <xdr:row>15</xdr:row>
      <xdr:rowOff>70685</xdr:rowOff>
    </xdr:to>
    <xdr:sp macro="" textlink="">
      <xdr:nvSpPr>
        <xdr:cNvPr id="1337" name="六角形 1336"/>
        <xdr:cNvSpPr/>
      </xdr:nvSpPr>
      <xdr:spPr bwMode="auto">
        <a:xfrm>
          <a:off x="3545597" y="2429055"/>
          <a:ext cx="249142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511234</xdr:colOff>
      <xdr:row>11</xdr:row>
      <xdr:rowOff>95250</xdr:rowOff>
    </xdr:from>
    <xdr:to>
      <xdr:col>5</xdr:col>
      <xdr:colOff>756683</xdr:colOff>
      <xdr:row>12</xdr:row>
      <xdr:rowOff>134413</xdr:rowOff>
    </xdr:to>
    <xdr:sp macro="" textlink="">
      <xdr:nvSpPr>
        <xdr:cNvPr id="1338" name="六角形 1337"/>
        <xdr:cNvSpPr/>
      </xdr:nvSpPr>
      <xdr:spPr bwMode="auto">
        <a:xfrm>
          <a:off x="3768784" y="1981200"/>
          <a:ext cx="245449" cy="2106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7</xdr:col>
      <xdr:colOff>44509</xdr:colOff>
      <xdr:row>9</xdr:row>
      <xdr:rowOff>161925</xdr:rowOff>
    </xdr:from>
    <xdr:to>
      <xdr:col>7</xdr:col>
      <xdr:colOff>289958</xdr:colOff>
      <xdr:row>11</xdr:row>
      <xdr:rowOff>29638</xdr:rowOff>
    </xdr:to>
    <xdr:sp macro="" textlink="">
      <xdr:nvSpPr>
        <xdr:cNvPr id="1339" name="六角形 1338"/>
        <xdr:cNvSpPr/>
      </xdr:nvSpPr>
      <xdr:spPr bwMode="auto">
        <a:xfrm>
          <a:off x="4845109" y="1704975"/>
          <a:ext cx="245449" cy="2106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7</xdr:col>
      <xdr:colOff>444559</xdr:colOff>
      <xdr:row>15</xdr:row>
      <xdr:rowOff>114300</xdr:rowOff>
    </xdr:from>
    <xdr:to>
      <xdr:col>7</xdr:col>
      <xdr:colOff>690008</xdr:colOff>
      <xdr:row>16</xdr:row>
      <xdr:rowOff>156230</xdr:rowOff>
    </xdr:to>
    <xdr:sp macro="" textlink="">
      <xdr:nvSpPr>
        <xdr:cNvPr id="1340" name="六角形 1339"/>
        <xdr:cNvSpPr/>
      </xdr:nvSpPr>
      <xdr:spPr bwMode="auto">
        <a:xfrm>
          <a:off x="5245159" y="2686050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 editAs="oneCell">
    <xdr:from>
      <xdr:col>7</xdr:col>
      <xdr:colOff>768409</xdr:colOff>
      <xdr:row>10</xdr:row>
      <xdr:rowOff>114300</xdr:rowOff>
    </xdr:from>
    <xdr:to>
      <xdr:col>8</xdr:col>
      <xdr:colOff>339784</xdr:colOff>
      <xdr:row>12</xdr:row>
      <xdr:rowOff>114300</xdr:rowOff>
    </xdr:to>
    <xdr:grpSp>
      <xdr:nvGrpSpPr>
        <xdr:cNvPr id="1341" name="Group 6672"/>
        <xdr:cNvGrpSpPr>
          <a:grpSpLocks/>
        </xdr:cNvGrpSpPr>
      </xdr:nvGrpSpPr>
      <xdr:grpSpPr bwMode="auto">
        <a:xfrm>
          <a:off x="5564039" y="1853648"/>
          <a:ext cx="341658" cy="347869"/>
          <a:chOff x="536" y="110"/>
          <a:chExt cx="46" cy="44"/>
        </a:xfrm>
      </xdr:grpSpPr>
      <xdr:pic>
        <xdr:nvPicPr>
          <xdr:cNvPr id="134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43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10</xdr:col>
      <xdr:colOff>45285</xdr:colOff>
      <xdr:row>13</xdr:row>
      <xdr:rowOff>45886</xdr:rowOff>
    </xdr:from>
    <xdr:to>
      <xdr:col>10</xdr:col>
      <xdr:colOff>290734</xdr:colOff>
      <xdr:row>14</xdr:row>
      <xdr:rowOff>87816</xdr:rowOff>
    </xdr:to>
    <xdr:sp macro="" textlink="">
      <xdr:nvSpPr>
        <xdr:cNvPr id="1344" name="六角形 1343"/>
        <xdr:cNvSpPr/>
      </xdr:nvSpPr>
      <xdr:spPr bwMode="auto">
        <a:xfrm>
          <a:off x="7160460" y="2274736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9</xdr:col>
      <xdr:colOff>25459</xdr:colOff>
      <xdr:row>11</xdr:row>
      <xdr:rowOff>161925</xdr:rowOff>
    </xdr:from>
    <xdr:to>
      <xdr:col>9</xdr:col>
      <xdr:colOff>270908</xdr:colOff>
      <xdr:row>13</xdr:row>
      <xdr:rowOff>32405</xdr:rowOff>
    </xdr:to>
    <xdr:sp macro="" textlink="">
      <xdr:nvSpPr>
        <xdr:cNvPr id="1345" name="六角形 1344"/>
        <xdr:cNvSpPr/>
      </xdr:nvSpPr>
      <xdr:spPr bwMode="auto">
        <a:xfrm>
          <a:off x="6369109" y="2047875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１４</a:t>
          </a:r>
        </a:p>
      </xdr:txBody>
    </xdr:sp>
    <xdr:clientData/>
  </xdr:twoCellAnchor>
  <xdr:oneCellAnchor>
    <xdr:from>
      <xdr:col>7</xdr:col>
      <xdr:colOff>57150</xdr:colOff>
      <xdr:row>15</xdr:row>
      <xdr:rowOff>114300</xdr:rowOff>
    </xdr:from>
    <xdr:ext cx="295275" cy="168508"/>
    <xdr:sp macro="" textlink="">
      <xdr:nvSpPr>
        <xdr:cNvPr id="1346" name="Text Box 1132"/>
        <xdr:cNvSpPr txBox="1">
          <a:spLocks noChangeArrowheads="1"/>
        </xdr:cNvSpPr>
      </xdr:nvSpPr>
      <xdr:spPr bwMode="auto">
        <a:xfrm>
          <a:off x="4857750" y="2686050"/>
          <a:ext cx="295275" cy="168508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　　　</a:t>
          </a:r>
        </a:p>
      </xdr:txBody>
    </xdr:sp>
    <xdr:clientData/>
  </xdr:oneCellAnchor>
  <xdr:twoCellAnchor>
    <xdr:from>
      <xdr:col>1</xdr:col>
      <xdr:colOff>400050</xdr:colOff>
      <xdr:row>20</xdr:row>
      <xdr:rowOff>47625</xdr:rowOff>
    </xdr:from>
    <xdr:to>
      <xdr:col>1</xdr:col>
      <xdr:colOff>645499</xdr:colOff>
      <xdr:row>21</xdr:row>
      <xdr:rowOff>89361</xdr:rowOff>
    </xdr:to>
    <xdr:sp macro="" textlink="">
      <xdr:nvSpPr>
        <xdr:cNvPr id="1347" name="六角形 1346"/>
        <xdr:cNvSpPr/>
      </xdr:nvSpPr>
      <xdr:spPr bwMode="auto">
        <a:xfrm>
          <a:off x="571500" y="3476625"/>
          <a:ext cx="245449" cy="21318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１４</a:t>
          </a:r>
        </a:p>
      </xdr:txBody>
    </xdr:sp>
    <xdr:clientData/>
  </xdr:twoCellAnchor>
  <xdr:twoCellAnchor>
    <xdr:from>
      <xdr:col>2</xdr:col>
      <xdr:colOff>117004</xdr:colOff>
      <xdr:row>20</xdr:row>
      <xdr:rowOff>96817</xdr:rowOff>
    </xdr:from>
    <xdr:to>
      <xdr:col>2</xdr:col>
      <xdr:colOff>437750</xdr:colOff>
      <xdr:row>21</xdr:row>
      <xdr:rowOff>170678</xdr:rowOff>
    </xdr:to>
    <xdr:sp macro="" textlink="">
      <xdr:nvSpPr>
        <xdr:cNvPr id="1348" name="六角形 1347"/>
        <xdr:cNvSpPr/>
      </xdr:nvSpPr>
      <xdr:spPr bwMode="auto">
        <a:xfrm>
          <a:off x="1059979" y="3525817"/>
          <a:ext cx="320746" cy="24531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419682</xdr:colOff>
      <xdr:row>21</xdr:row>
      <xdr:rowOff>18267</xdr:rowOff>
    </xdr:from>
    <xdr:to>
      <xdr:col>3</xdr:col>
      <xdr:colOff>740428</xdr:colOff>
      <xdr:row>22</xdr:row>
      <xdr:rowOff>95821</xdr:rowOff>
    </xdr:to>
    <xdr:sp macro="" textlink="">
      <xdr:nvSpPr>
        <xdr:cNvPr id="1349" name="六角形 1348"/>
        <xdr:cNvSpPr/>
      </xdr:nvSpPr>
      <xdr:spPr bwMode="auto">
        <a:xfrm>
          <a:off x="2134182" y="3618717"/>
          <a:ext cx="320746" cy="24900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466725</xdr:colOff>
      <xdr:row>19</xdr:row>
      <xdr:rowOff>37561</xdr:rowOff>
    </xdr:from>
    <xdr:to>
      <xdr:col>6</xdr:col>
      <xdr:colOff>712174</xdr:colOff>
      <xdr:row>20</xdr:row>
      <xdr:rowOff>79491</xdr:rowOff>
    </xdr:to>
    <xdr:sp macro="" textlink="">
      <xdr:nvSpPr>
        <xdr:cNvPr id="1350" name="六角形 1349"/>
        <xdr:cNvSpPr/>
      </xdr:nvSpPr>
      <xdr:spPr bwMode="auto">
        <a:xfrm>
          <a:off x="4501371" y="3281453"/>
          <a:ext cx="245449" cy="21266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180975</xdr:colOff>
      <xdr:row>20</xdr:row>
      <xdr:rowOff>38100</xdr:rowOff>
    </xdr:from>
    <xdr:to>
      <xdr:col>8</xdr:col>
      <xdr:colOff>426424</xdr:colOff>
      <xdr:row>21</xdr:row>
      <xdr:rowOff>80030</xdr:rowOff>
    </xdr:to>
    <xdr:sp macro="" textlink="">
      <xdr:nvSpPr>
        <xdr:cNvPr id="1351" name="六角形 1350"/>
        <xdr:cNvSpPr/>
      </xdr:nvSpPr>
      <xdr:spPr bwMode="auto">
        <a:xfrm>
          <a:off x="5753100" y="3467100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47625</xdr:colOff>
      <xdr:row>22</xdr:row>
      <xdr:rowOff>142875</xdr:rowOff>
    </xdr:from>
    <xdr:to>
      <xdr:col>8</xdr:col>
      <xdr:colOff>293074</xdr:colOff>
      <xdr:row>24</xdr:row>
      <xdr:rowOff>13355</xdr:rowOff>
    </xdr:to>
    <xdr:sp macro="" textlink="">
      <xdr:nvSpPr>
        <xdr:cNvPr id="1352" name="六角形 1351"/>
        <xdr:cNvSpPr/>
      </xdr:nvSpPr>
      <xdr:spPr bwMode="auto">
        <a:xfrm>
          <a:off x="5619750" y="3914775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342900</xdr:colOff>
      <xdr:row>20</xdr:row>
      <xdr:rowOff>28575</xdr:rowOff>
    </xdr:from>
    <xdr:to>
      <xdr:col>9</xdr:col>
      <xdr:colOff>588349</xdr:colOff>
      <xdr:row>21</xdr:row>
      <xdr:rowOff>70505</xdr:rowOff>
    </xdr:to>
    <xdr:sp macro="" textlink="">
      <xdr:nvSpPr>
        <xdr:cNvPr id="1353" name="六角形 1352"/>
        <xdr:cNvSpPr/>
      </xdr:nvSpPr>
      <xdr:spPr bwMode="auto">
        <a:xfrm>
          <a:off x="6686550" y="3457575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38100</xdr:colOff>
      <xdr:row>22</xdr:row>
      <xdr:rowOff>142875</xdr:rowOff>
    </xdr:from>
    <xdr:to>
      <xdr:col>10</xdr:col>
      <xdr:colOff>283549</xdr:colOff>
      <xdr:row>24</xdr:row>
      <xdr:rowOff>13355</xdr:rowOff>
    </xdr:to>
    <xdr:sp macro="" textlink="">
      <xdr:nvSpPr>
        <xdr:cNvPr id="1354" name="六角形 1353"/>
        <xdr:cNvSpPr/>
      </xdr:nvSpPr>
      <xdr:spPr bwMode="auto">
        <a:xfrm>
          <a:off x="7153275" y="3914775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228600</xdr:colOff>
      <xdr:row>28</xdr:row>
      <xdr:rowOff>167054</xdr:rowOff>
    </xdr:from>
    <xdr:to>
      <xdr:col>2</xdr:col>
      <xdr:colOff>474049</xdr:colOff>
      <xdr:row>30</xdr:row>
      <xdr:rowOff>40464</xdr:rowOff>
    </xdr:to>
    <xdr:sp macro="" textlink="">
      <xdr:nvSpPr>
        <xdr:cNvPr id="1355" name="六角形 1354"/>
        <xdr:cNvSpPr/>
      </xdr:nvSpPr>
      <xdr:spPr bwMode="auto">
        <a:xfrm>
          <a:off x="1171575" y="4967654"/>
          <a:ext cx="245449" cy="21631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523875</xdr:colOff>
      <xdr:row>30</xdr:row>
      <xdr:rowOff>85725</xdr:rowOff>
    </xdr:from>
    <xdr:to>
      <xdr:col>3</xdr:col>
      <xdr:colOff>769324</xdr:colOff>
      <xdr:row>31</xdr:row>
      <xdr:rowOff>127655</xdr:rowOff>
    </xdr:to>
    <xdr:sp macro="" textlink="">
      <xdr:nvSpPr>
        <xdr:cNvPr id="1356" name="六角形 1355"/>
        <xdr:cNvSpPr/>
      </xdr:nvSpPr>
      <xdr:spPr bwMode="auto">
        <a:xfrm>
          <a:off x="2238375" y="5229225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190500</xdr:colOff>
      <xdr:row>28</xdr:row>
      <xdr:rowOff>9525</xdr:rowOff>
    </xdr:from>
    <xdr:to>
      <xdr:col>3</xdr:col>
      <xdr:colOff>511246</xdr:colOff>
      <xdr:row>29</xdr:row>
      <xdr:rowOff>87079</xdr:rowOff>
    </xdr:to>
    <xdr:sp macro="" textlink="">
      <xdr:nvSpPr>
        <xdr:cNvPr id="1357" name="六角形 1356"/>
        <xdr:cNvSpPr/>
      </xdr:nvSpPr>
      <xdr:spPr bwMode="auto">
        <a:xfrm>
          <a:off x="1905000" y="4810125"/>
          <a:ext cx="320746" cy="24900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123825</xdr:colOff>
      <xdr:row>27</xdr:row>
      <xdr:rowOff>28575</xdr:rowOff>
    </xdr:from>
    <xdr:to>
      <xdr:col>6</xdr:col>
      <xdr:colOff>444571</xdr:colOff>
      <xdr:row>28</xdr:row>
      <xdr:rowOff>106129</xdr:rowOff>
    </xdr:to>
    <xdr:sp macro="" textlink="">
      <xdr:nvSpPr>
        <xdr:cNvPr id="1358" name="六角形 1357"/>
        <xdr:cNvSpPr/>
      </xdr:nvSpPr>
      <xdr:spPr bwMode="auto">
        <a:xfrm>
          <a:off x="4152900" y="4657725"/>
          <a:ext cx="320746" cy="24900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352425</xdr:colOff>
      <xdr:row>29</xdr:row>
      <xdr:rowOff>28575</xdr:rowOff>
    </xdr:from>
    <xdr:to>
      <xdr:col>7</xdr:col>
      <xdr:colOff>673171</xdr:colOff>
      <xdr:row>30</xdr:row>
      <xdr:rowOff>106129</xdr:rowOff>
    </xdr:to>
    <xdr:sp macro="" textlink="">
      <xdr:nvSpPr>
        <xdr:cNvPr id="1359" name="六角形 1358"/>
        <xdr:cNvSpPr/>
      </xdr:nvSpPr>
      <xdr:spPr bwMode="auto">
        <a:xfrm>
          <a:off x="5153025" y="5000625"/>
          <a:ext cx="320746" cy="24900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266700</xdr:colOff>
      <xdr:row>31</xdr:row>
      <xdr:rowOff>38100</xdr:rowOff>
    </xdr:from>
    <xdr:to>
      <xdr:col>8</xdr:col>
      <xdr:colOff>587446</xdr:colOff>
      <xdr:row>32</xdr:row>
      <xdr:rowOff>115654</xdr:rowOff>
    </xdr:to>
    <xdr:sp macro="" textlink="">
      <xdr:nvSpPr>
        <xdr:cNvPr id="1360" name="六角形 1359"/>
        <xdr:cNvSpPr/>
      </xdr:nvSpPr>
      <xdr:spPr bwMode="auto">
        <a:xfrm>
          <a:off x="5838825" y="5353050"/>
          <a:ext cx="320746" cy="24900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61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666750</xdr:colOff>
      <xdr:row>28</xdr:row>
      <xdr:rowOff>114300</xdr:rowOff>
    </xdr:from>
    <xdr:to>
      <xdr:col>4</xdr:col>
      <xdr:colOff>228600</xdr:colOff>
      <xdr:row>30</xdr:row>
      <xdr:rowOff>152400</xdr:rowOff>
    </xdr:to>
    <xdr:sp macro="" textlink="">
      <xdr:nvSpPr>
        <xdr:cNvPr id="1361" name="Line 1055"/>
        <xdr:cNvSpPr>
          <a:spLocks noChangeShapeType="1"/>
        </xdr:cNvSpPr>
      </xdr:nvSpPr>
      <xdr:spPr bwMode="auto">
        <a:xfrm rot="3000000" flipH="1" flipV="1">
          <a:off x="2357438" y="4938712"/>
          <a:ext cx="38100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238125</xdr:colOff>
      <xdr:row>27</xdr:row>
      <xdr:rowOff>123825</xdr:rowOff>
    </xdr:from>
    <xdr:to>
      <xdr:col>9</xdr:col>
      <xdr:colOff>583223</xdr:colOff>
      <xdr:row>29</xdr:row>
      <xdr:rowOff>104776</xdr:rowOff>
    </xdr:to>
    <xdr:grpSp>
      <xdr:nvGrpSpPr>
        <xdr:cNvPr id="1362" name="Group 6672"/>
        <xdr:cNvGrpSpPr>
          <a:grpSpLocks/>
        </xdr:cNvGrpSpPr>
      </xdr:nvGrpSpPr>
      <xdr:grpSpPr bwMode="auto">
        <a:xfrm>
          <a:off x="6574321" y="4820064"/>
          <a:ext cx="345098" cy="328821"/>
          <a:chOff x="536" y="110"/>
          <a:chExt cx="46" cy="44"/>
        </a:xfrm>
      </xdr:grpSpPr>
      <xdr:pic>
        <xdr:nvPicPr>
          <xdr:cNvPr id="136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64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>
    <xdr:from>
      <xdr:col>9</xdr:col>
      <xdr:colOff>419100</xdr:colOff>
      <xdr:row>30</xdr:row>
      <xdr:rowOff>47625</xdr:rowOff>
    </xdr:from>
    <xdr:to>
      <xdr:col>9</xdr:col>
      <xdr:colOff>739846</xdr:colOff>
      <xdr:row>31</xdr:row>
      <xdr:rowOff>125179</xdr:rowOff>
    </xdr:to>
    <xdr:sp macro="" textlink="">
      <xdr:nvSpPr>
        <xdr:cNvPr id="1365" name="六角形 1364"/>
        <xdr:cNvSpPr/>
      </xdr:nvSpPr>
      <xdr:spPr bwMode="auto">
        <a:xfrm>
          <a:off x="6762750" y="5191125"/>
          <a:ext cx="320746" cy="24900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</xdr:col>
      <xdr:colOff>419100</xdr:colOff>
      <xdr:row>34</xdr:row>
      <xdr:rowOff>142875</xdr:rowOff>
    </xdr:from>
    <xdr:to>
      <xdr:col>2</xdr:col>
      <xdr:colOff>75234</xdr:colOff>
      <xdr:row>37</xdr:row>
      <xdr:rowOff>20026</xdr:rowOff>
    </xdr:to>
    <xdr:grpSp>
      <xdr:nvGrpSpPr>
        <xdr:cNvPr id="1366" name="Group 6672"/>
        <xdr:cNvGrpSpPr>
          <a:grpSpLocks/>
        </xdr:cNvGrpSpPr>
      </xdr:nvGrpSpPr>
      <xdr:grpSpPr bwMode="auto">
        <a:xfrm>
          <a:off x="593035" y="6056658"/>
          <a:ext cx="426416" cy="398955"/>
          <a:chOff x="536" y="110"/>
          <a:chExt cx="46" cy="44"/>
        </a:xfrm>
      </xdr:grpSpPr>
      <xdr:pic>
        <xdr:nvPicPr>
          <xdr:cNvPr id="136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68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</xdr:col>
      <xdr:colOff>66675</xdr:colOff>
      <xdr:row>38</xdr:row>
      <xdr:rowOff>114300</xdr:rowOff>
    </xdr:from>
    <xdr:to>
      <xdr:col>1</xdr:col>
      <xdr:colOff>494334</xdr:colOff>
      <xdr:row>40</xdr:row>
      <xdr:rowOff>166076</xdr:rowOff>
    </xdr:to>
    <xdr:grpSp>
      <xdr:nvGrpSpPr>
        <xdr:cNvPr id="1369" name="Group 6672"/>
        <xdr:cNvGrpSpPr>
          <a:grpSpLocks/>
        </xdr:cNvGrpSpPr>
      </xdr:nvGrpSpPr>
      <xdr:grpSpPr bwMode="auto">
        <a:xfrm>
          <a:off x="240610" y="6723822"/>
          <a:ext cx="427659" cy="399645"/>
          <a:chOff x="536" y="110"/>
          <a:chExt cx="46" cy="44"/>
        </a:xfrm>
      </xdr:grpSpPr>
      <xdr:pic>
        <xdr:nvPicPr>
          <xdr:cNvPr id="137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71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3</xdr:col>
      <xdr:colOff>600075</xdr:colOff>
      <xdr:row>34</xdr:row>
      <xdr:rowOff>95250</xdr:rowOff>
    </xdr:from>
    <xdr:to>
      <xdr:col>4</xdr:col>
      <xdr:colOff>256209</xdr:colOff>
      <xdr:row>36</xdr:row>
      <xdr:rowOff>143851</xdr:rowOff>
    </xdr:to>
    <xdr:grpSp>
      <xdr:nvGrpSpPr>
        <xdr:cNvPr id="1372" name="Group 6672"/>
        <xdr:cNvGrpSpPr>
          <a:grpSpLocks/>
        </xdr:cNvGrpSpPr>
      </xdr:nvGrpSpPr>
      <xdr:grpSpPr bwMode="auto">
        <a:xfrm>
          <a:off x="2314575" y="6009033"/>
          <a:ext cx="426417" cy="396470"/>
          <a:chOff x="536" y="110"/>
          <a:chExt cx="46" cy="44"/>
        </a:xfrm>
      </xdr:grpSpPr>
      <xdr:pic>
        <xdr:nvPicPr>
          <xdr:cNvPr id="137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74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5</xdr:col>
      <xdr:colOff>350495</xdr:colOff>
      <xdr:row>34</xdr:row>
      <xdr:rowOff>155229</xdr:rowOff>
    </xdr:from>
    <xdr:to>
      <xdr:col>5</xdr:col>
      <xdr:colOff>740966</xdr:colOff>
      <xdr:row>36</xdr:row>
      <xdr:rowOff>160126</xdr:rowOff>
    </xdr:to>
    <xdr:grpSp>
      <xdr:nvGrpSpPr>
        <xdr:cNvPr id="1375" name="Group 6672"/>
        <xdr:cNvGrpSpPr>
          <a:grpSpLocks/>
        </xdr:cNvGrpSpPr>
      </xdr:nvGrpSpPr>
      <xdr:grpSpPr bwMode="auto">
        <a:xfrm>
          <a:off x="3605560" y="6069012"/>
          <a:ext cx="390471" cy="352766"/>
          <a:chOff x="534" y="107"/>
          <a:chExt cx="42" cy="39"/>
        </a:xfrm>
      </xdr:grpSpPr>
      <xdr:pic>
        <xdr:nvPicPr>
          <xdr:cNvPr id="137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77" name="Text Box 6674"/>
          <xdr:cNvSpPr txBox="1">
            <a:spLocks noChangeArrowheads="1"/>
          </xdr:cNvSpPr>
        </xdr:nvSpPr>
        <xdr:spPr bwMode="auto">
          <a:xfrm>
            <a:off x="534" y="107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5</xdr:col>
      <xdr:colOff>342899</xdr:colOff>
      <xdr:row>39</xdr:row>
      <xdr:rowOff>19048</xdr:rowOff>
    </xdr:from>
    <xdr:to>
      <xdr:col>5</xdr:col>
      <xdr:colOff>607217</xdr:colOff>
      <xdr:row>40</xdr:row>
      <xdr:rowOff>59532</xdr:rowOff>
    </xdr:to>
    <xdr:sp macro="" textlink="">
      <xdr:nvSpPr>
        <xdr:cNvPr id="1384" name="六角形 1383"/>
        <xdr:cNvSpPr/>
      </xdr:nvSpPr>
      <xdr:spPr bwMode="auto">
        <a:xfrm>
          <a:off x="3611165" y="6752032"/>
          <a:ext cx="264318" cy="2131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82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628650</xdr:colOff>
      <xdr:row>34</xdr:row>
      <xdr:rowOff>57150</xdr:rowOff>
    </xdr:from>
    <xdr:to>
      <xdr:col>8</xdr:col>
      <xdr:colOff>102574</xdr:colOff>
      <xdr:row>35</xdr:row>
      <xdr:rowOff>99080</xdr:rowOff>
    </xdr:to>
    <xdr:sp macro="" textlink="">
      <xdr:nvSpPr>
        <xdr:cNvPr id="1385" name="六角形 1384"/>
        <xdr:cNvSpPr/>
      </xdr:nvSpPr>
      <xdr:spPr bwMode="auto">
        <a:xfrm>
          <a:off x="5429250" y="5886450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495300</xdr:colOff>
      <xdr:row>36</xdr:row>
      <xdr:rowOff>19050</xdr:rowOff>
    </xdr:from>
    <xdr:to>
      <xdr:col>8</xdr:col>
      <xdr:colOff>740749</xdr:colOff>
      <xdr:row>37</xdr:row>
      <xdr:rowOff>60980</xdr:rowOff>
    </xdr:to>
    <xdr:sp macro="" textlink="">
      <xdr:nvSpPr>
        <xdr:cNvPr id="1386" name="六角形 1385"/>
        <xdr:cNvSpPr/>
      </xdr:nvSpPr>
      <xdr:spPr bwMode="auto">
        <a:xfrm>
          <a:off x="6067425" y="6191250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63102</xdr:colOff>
      <xdr:row>39</xdr:row>
      <xdr:rowOff>142875</xdr:rowOff>
    </xdr:from>
    <xdr:ext cx="409575" cy="168508"/>
    <xdr:sp macro="" textlink="">
      <xdr:nvSpPr>
        <xdr:cNvPr id="1393" name="Text Box 1133"/>
        <xdr:cNvSpPr txBox="1">
          <a:spLocks noChangeArrowheads="1"/>
        </xdr:cNvSpPr>
      </xdr:nvSpPr>
      <xdr:spPr bwMode="auto">
        <a:xfrm>
          <a:off x="4879180" y="6875859"/>
          <a:ext cx="40957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新道</a:t>
          </a:r>
        </a:p>
      </xdr:txBody>
    </xdr:sp>
    <xdr:clientData/>
  </xdr:oneCellAnchor>
  <xdr:twoCellAnchor editAs="oneCell">
    <xdr:from>
      <xdr:col>10</xdr:col>
      <xdr:colOff>161925</xdr:colOff>
      <xdr:row>36</xdr:row>
      <xdr:rowOff>104775</xdr:rowOff>
    </xdr:from>
    <xdr:to>
      <xdr:col>10</xdr:col>
      <xdr:colOff>589584</xdr:colOff>
      <xdr:row>38</xdr:row>
      <xdr:rowOff>153376</xdr:rowOff>
    </xdr:to>
    <xdr:grpSp>
      <xdr:nvGrpSpPr>
        <xdr:cNvPr id="1394" name="Group 6672"/>
        <xdr:cNvGrpSpPr>
          <a:grpSpLocks/>
        </xdr:cNvGrpSpPr>
      </xdr:nvGrpSpPr>
      <xdr:grpSpPr bwMode="auto">
        <a:xfrm>
          <a:off x="7268403" y="6366427"/>
          <a:ext cx="427659" cy="396471"/>
          <a:chOff x="536" y="110"/>
          <a:chExt cx="46" cy="44"/>
        </a:xfrm>
      </xdr:grpSpPr>
      <xdr:pic>
        <xdr:nvPicPr>
          <xdr:cNvPr id="139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96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9</xdr:col>
      <xdr:colOff>0</xdr:colOff>
      <xdr:row>35</xdr:row>
      <xdr:rowOff>104775</xdr:rowOff>
    </xdr:from>
    <xdr:ext cx="1049953" cy="293414"/>
    <xdr:sp macro="" textlink="">
      <xdr:nvSpPr>
        <xdr:cNvPr id="1397" name="Text Box 972"/>
        <xdr:cNvSpPr txBox="1">
          <a:spLocks noChangeArrowheads="1"/>
        </xdr:cNvSpPr>
      </xdr:nvSpPr>
      <xdr:spPr bwMode="auto">
        <a:xfrm>
          <a:off x="6343650" y="6105525"/>
          <a:ext cx="1049953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ﾄﾝﾈﾙ迄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0.7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70m</a:t>
          </a:r>
        </a:p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10%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の急坂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152400</xdr:colOff>
      <xdr:row>43</xdr:row>
      <xdr:rowOff>114300</xdr:rowOff>
    </xdr:from>
    <xdr:to>
      <xdr:col>2</xdr:col>
      <xdr:colOff>397849</xdr:colOff>
      <xdr:row>44</xdr:row>
      <xdr:rowOff>156230</xdr:rowOff>
    </xdr:to>
    <xdr:sp macro="" textlink="">
      <xdr:nvSpPr>
        <xdr:cNvPr id="1398" name="六角形 1397"/>
        <xdr:cNvSpPr/>
      </xdr:nvSpPr>
      <xdr:spPr bwMode="auto">
        <a:xfrm>
          <a:off x="1095375" y="7486650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</xdr:col>
      <xdr:colOff>161925</xdr:colOff>
      <xdr:row>43</xdr:row>
      <xdr:rowOff>0</xdr:rowOff>
    </xdr:from>
    <xdr:to>
      <xdr:col>1</xdr:col>
      <xdr:colOff>589584</xdr:colOff>
      <xdr:row>45</xdr:row>
      <xdr:rowOff>48601</xdr:rowOff>
    </xdr:to>
    <xdr:grpSp>
      <xdr:nvGrpSpPr>
        <xdr:cNvPr id="1399" name="Group 6672"/>
        <xdr:cNvGrpSpPr>
          <a:grpSpLocks/>
        </xdr:cNvGrpSpPr>
      </xdr:nvGrpSpPr>
      <xdr:grpSpPr bwMode="auto">
        <a:xfrm>
          <a:off x="335860" y="7479196"/>
          <a:ext cx="427659" cy="396470"/>
          <a:chOff x="536" y="110"/>
          <a:chExt cx="46" cy="44"/>
        </a:xfrm>
      </xdr:grpSpPr>
      <xdr:pic>
        <xdr:nvPicPr>
          <xdr:cNvPr id="140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01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3</xdr:col>
      <xdr:colOff>695325</xdr:colOff>
      <xdr:row>43</xdr:row>
      <xdr:rowOff>57150</xdr:rowOff>
    </xdr:from>
    <xdr:to>
      <xdr:col>4</xdr:col>
      <xdr:colOff>351459</xdr:colOff>
      <xdr:row>45</xdr:row>
      <xdr:rowOff>105751</xdr:rowOff>
    </xdr:to>
    <xdr:grpSp>
      <xdr:nvGrpSpPr>
        <xdr:cNvPr id="1402" name="Group 6672"/>
        <xdr:cNvGrpSpPr>
          <a:grpSpLocks/>
        </xdr:cNvGrpSpPr>
      </xdr:nvGrpSpPr>
      <xdr:grpSpPr bwMode="auto">
        <a:xfrm>
          <a:off x="2409825" y="7536346"/>
          <a:ext cx="426417" cy="396470"/>
          <a:chOff x="536" y="110"/>
          <a:chExt cx="46" cy="44"/>
        </a:xfrm>
      </xdr:grpSpPr>
      <xdr:pic>
        <xdr:nvPicPr>
          <xdr:cNvPr id="140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04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7</xdr:col>
      <xdr:colOff>400050</xdr:colOff>
      <xdr:row>43</xdr:row>
      <xdr:rowOff>114300</xdr:rowOff>
    </xdr:from>
    <xdr:to>
      <xdr:col>8</xdr:col>
      <xdr:colOff>56184</xdr:colOff>
      <xdr:row>45</xdr:row>
      <xdr:rowOff>162901</xdr:rowOff>
    </xdr:to>
    <xdr:grpSp>
      <xdr:nvGrpSpPr>
        <xdr:cNvPr id="1405" name="Group 6672"/>
        <xdr:cNvGrpSpPr>
          <a:grpSpLocks/>
        </xdr:cNvGrpSpPr>
      </xdr:nvGrpSpPr>
      <xdr:grpSpPr bwMode="auto">
        <a:xfrm>
          <a:off x="5195680" y="7593496"/>
          <a:ext cx="426417" cy="396470"/>
          <a:chOff x="536" y="110"/>
          <a:chExt cx="46" cy="44"/>
        </a:xfrm>
      </xdr:grpSpPr>
      <xdr:pic>
        <xdr:nvPicPr>
          <xdr:cNvPr id="140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07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7</xdr:col>
      <xdr:colOff>38100</xdr:colOff>
      <xdr:row>43</xdr:row>
      <xdr:rowOff>114300</xdr:rowOff>
    </xdr:from>
    <xdr:to>
      <xdr:col>7</xdr:col>
      <xdr:colOff>465759</xdr:colOff>
      <xdr:row>45</xdr:row>
      <xdr:rowOff>162901</xdr:rowOff>
    </xdr:to>
    <xdr:grpSp>
      <xdr:nvGrpSpPr>
        <xdr:cNvPr id="1408" name="Group 6672"/>
        <xdr:cNvGrpSpPr>
          <a:grpSpLocks/>
        </xdr:cNvGrpSpPr>
      </xdr:nvGrpSpPr>
      <xdr:grpSpPr bwMode="auto">
        <a:xfrm>
          <a:off x="4833730" y="7593496"/>
          <a:ext cx="427659" cy="396470"/>
          <a:chOff x="536" y="110"/>
          <a:chExt cx="46" cy="44"/>
        </a:xfrm>
      </xdr:grpSpPr>
      <xdr:pic>
        <xdr:nvPicPr>
          <xdr:cNvPr id="140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10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8</xdr:col>
      <xdr:colOff>133350</xdr:colOff>
      <xdr:row>45</xdr:row>
      <xdr:rowOff>95250</xdr:rowOff>
    </xdr:from>
    <xdr:to>
      <xdr:col>8</xdr:col>
      <xdr:colOff>561009</xdr:colOff>
      <xdr:row>47</xdr:row>
      <xdr:rowOff>143851</xdr:rowOff>
    </xdr:to>
    <xdr:grpSp>
      <xdr:nvGrpSpPr>
        <xdr:cNvPr id="1411" name="Group 6672"/>
        <xdr:cNvGrpSpPr>
          <a:grpSpLocks/>
        </xdr:cNvGrpSpPr>
      </xdr:nvGrpSpPr>
      <xdr:grpSpPr bwMode="auto">
        <a:xfrm>
          <a:off x="5699263" y="7922315"/>
          <a:ext cx="427659" cy="396471"/>
          <a:chOff x="536" y="110"/>
          <a:chExt cx="46" cy="44"/>
        </a:xfrm>
      </xdr:grpSpPr>
      <xdr:pic>
        <xdr:nvPicPr>
          <xdr:cNvPr id="141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13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5</xdr:col>
      <xdr:colOff>95251</xdr:colOff>
      <xdr:row>47</xdr:row>
      <xdr:rowOff>47626</xdr:rowOff>
    </xdr:from>
    <xdr:to>
      <xdr:col>5</xdr:col>
      <xdr:colOff>495301</xdr:colOff>
      <xdr:row>49</xdr:row>
      <xdr:rowOff>66676</xdr:rowOff>
    </xdr:to>
    <xdr:grpSp>
      <xdr:nvGrpSpPr>
        <xdr:cNvPr id="1414" name="Group 6672"/>
        <xdr:cNvGrpSpPr>
          <a:grpSpLocks/>
        </xdr:cNvGrpSpPr>
      </xdr:nvGrpSpPr>
      <xdr:grpSpPr bwMode="auto">
        <a:xfrm>
          <a:off x="3350316" y="8222561"/>
          <a:ext cx="400050" cy="366919"/>
          <a:chOff x="536" y="110"/>
          <a:chExt cx="46" cy="44"/>
        </a:xfrm>
      </xdr:grpSpPr>
      <xdr:pic>
        <xdr:nvPicPr>
          <xdr:cNvPr id="141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16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9</xdr:col>
      <xdr:colOff>390525</xdr:colOff>
      <xdr:row>42</xdr:row>
      <xdr:rowOff>9525</xdr:rowOff>
    </xdr:from>
    <xdr:to>
      <xdr:col>10</xdr:col>
      <xdr:colOff>46659</xdr:colOff>
      <xdr:row>44</xdr:row>
      <xdr:rowOff>58126</xdr:rowOff>
    </xdr:to>
    <xdr:grpSp>
      <xdr:nvGrpSpPr>
        <xdr:cNvPr id="1417" name="Group 6672"/>
        <xdr:cNvGrpSpPr>
          <a:grpSpLocks/>
        </xdr:cNvGrpSpPr>
      </xdr:nvGrpSpPr>
      <xdr:grpSpPr bwMode="auto">
        <a:xfrm>
          <a:off x="6726721" y="7314786"/>
          <a:ext cx="426416" cy="396470"/>
          <a:chOff x="536" y="110"/>
          <a:chExt cx="46" cy="44"/>
        </a:xfrm>
      </xdr:grpSpPr>
      <xdr:pic>
        <xdr:nvPicPr>
          <xdr:cNvPr id="141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19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2</xdr:col>
      <xdr:colOff>427027</xdr:colOff>
      <xdr:row>52</xdr:row>
      <xdr:rowOff>128356</xdr:rowOff>
    </xdr:from>
    <xdr:to>
      <xdr:col>2</xdr:col>
      <xdr:colOff>672476</xdr:colOff>
      <xdr:row>54</xdr:row>
      <xdr:rowOff>5696</xdr:rowOff>
    </xdr:to>
    <xdr:sp macro="" textlink="">
      <xdr:nvSpPr>
        <xdr:cNvPr id="1420" name="六角形 1419"/>
        <xdr:cNvSpPr/>
      </xdr:nvSpPr>
      <xdr:spPr bwMode="auto">
        <a:xfrm>
          <a:off x="1370002" y="9043756"/>
          <a:ext cx="245449" cy="22024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</xdr:col>
      <xdr:colOff>476250</xdr:colOff>
      <xdr:row>51</xdr:row>
      <xdr:rowOff>47625</xdr:rowOff>
    </xdr:from>
    <xdr:to>
      <xdr:col>2</xdr:col>
      <xdr:colOff>131518</xdr:colOff>
      <xdr:row>53</xdr:row>
      <xdr:rowOff>98823</xdr:rowOff>
    </xdr:to>
    <xdr:grpSp>
      <xdr:nvGrpSpPr>
        <xdr:cNvPr id="1421" name="Group 6672"/>
        <xdr:cNvGrpSpPr>
          <a:grpSpLocks/>
        </xdr:cNvGrpSpPr>
      </xdr:nvGrpSpPr>
      <xdr:grpSpPr bwMode="auto">
        <a:xfrm>
          <a:off x="650185" y="8918299"/>
          <a:ext cx="425550" cy="399067"/>
          <a:chOff x="536" y="110"/>
          <a:chExt cx="46" cy="44"/>
        </a:xfrm>
      </xdr:grpSpPr>
      <xdr:pic>
        <xdr:nvPicPr>
          <xdr:cNvPr id="142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23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4</xdr:col>
      <xdr:colOff>419100</xdr:colOff>
      <xdr:row>54</xdr:row>
      <xdr:rowOff>95250</xdr:rowOff>
    </xdr:from>
    <xdr:to>
      <xdr:col>4</xdr:col>
      <xdr:colOff>664549</xdr:colOff>
      <xdr:row>55</xdr:row>
      <xdr:rowOff>144040</xdr:rowOff>
    </xdr:to>
    <xdr:sp macro="" textlink="">
      <xdr:nvSpPr>
        <xdr:cNvPr id="1424" name="六角形 1423"/>
        <xdr:cNvSpPr/>
      </xdr:nvSpPr>
      <xdr:spPr bwMode="auto">
        <a:xfrm>
          <a:off x="2905125" y="9353550"/>
          <a:ext cx="245449" cy="22024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171450</xdr:colOff>
      <xdr:row>53</xdr:row>
      <xdr:rowOff>66675</xdr:rowOff>
    </xdr:from>
    <xdr:to>
      <xdr:col>3</xdr:col>
      <xdr:colOff>492196</xdr:colOff>
      <xdr:row>54</xdr:row>
      <xdr:rowOff>147693</xdr:rowOff>
    </xdr:to>
    <xdr:sp macro="" textlink="">
      <xdr:nvSpPr>
        <xdr:cNvPr id="1425" name="六角形 1424"/>
        <xdr:cNvSpPr/>
      </xdr:nvSpPr>
      <xdr:spPr bwMode="auto">
        <a:xfrm>
          <a:off x="1885950" y="9153525"/>
          <a:ext cx="320746" cy="25246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198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38100</xdr:colOff>
      <xdr:row>54</xdr:row>
      <xdr:rowOff>85725</xdr:rowOff>
    </xdr:from>
    <xdr:to>
      <xdr:col>6</xdr:col>
      <xdr:colOff>358846</xdr:colOff>
      <xdr:row>55</xdr:row>
      <xdr:rowOff>166743</xdr:rowOff>
    </xdr:to>
    <xdr:sp macro="" textlink="">
      <xdr:nvSpPr>
        <xdr:cNvPr id="1426" name="六角形 1425"/>
        <xdr:cNvSpPr/>
      </xdr:nvSpPr>
      <xdr:spPr bwMode="auto">
        <a:xfrm>
          <a:off x="4067175" y="9344025"/>
          <a:ext cx="320746" cy="25246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198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5</xdr:col>
      <xdr:colOff>361950</xdr:colOff>
      <xdr:row>50</xdr:row>
      <xdr:rowOff>152400</xdr:rowOff>
    </xdr:from>
    <xdr:to>
      <xdr:col>6</xdr:col>
      <xdr:colOff>18084</xdr:colOff>
      <xdr:row>53</xdr:row>
      <xdr:rowOff>29551</xdr:rowOff>
    </xdr:to>
    <xdr:grpSp>
      <xdr:nvGrpSpPr>
        <xdr:cNvPr id="1427" name="Group 6672"/>
        <xdr:cNvGrpSpPr>
          <a:grpSpLocks/>
        </xdr:cNvGrpSpPr>
      </xdr:nvGrpSpPr>
      <xdr:grpSpPr bwMode="auto">
        <a:xfrm>
          <a:off x="3617015" y="8849139"/>
          <a:ext cx="426417" cy="398955"/>
          <a:chOff x="536" y="110"/>
          <a:chExt cx="46" cy="44"/>
        </a:xfrm>
      </xdr:grpSpPr>
      <xdr:pic>
        <xdr:nvPicPr>
          <xdr:cNvPr id="142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29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311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10</xdr:col>
      <xdr:colOff>123825</xdr:colOff>
      <xdr:row>52</xdr:row>
      <xdr:rowOff>152400</xdr:rowOff>
    </xdr:from>
    <xdr:to>
      <xdr:col>10</xdr:col>
      <xdr:colOff>551484</xdr:colOff>
      <xdr:row>55</xdr:row>
      <xdr:rowOff>29551</xdr:rowOff>
    </xdr:to>
    <xdr:grpSp>
      <xdr:nvGrpSpPr>
        <xdr:cNvPr id="1430" name="Group 6672"/>
        <xdr:cNvGrpSpPr>
          <a:grpSpLocks/>
        </xdr:cNvGrpSpPr>
      </xdr:nvGrpSpPr>
      <xdr:grpSpPr bwMode="auto">
        <a:xfrm>
          <a:off x="7230303" y="9197009"/>
          <a:ext cx="427659" cy="398955"/>
          <a:chOff x="536" y="110"/>
          <a:chExt cx="46" cy="44"/>
        </a:xfrm>
      </xdr:grpSpPr>
      <xdr:pic>
        <xdr:nvPicPr>
          <xdr:cNvPr id="143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32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311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9</xdr:col>
      <xdr:colOff>104775</xdr:colOff>
      <xdr:row>52</xdr:row>
      <xdr:rowOff>161925</xdr:rowOff>
    </xdr:from>
    <xdr:to>
      <xdr:col>9</xdr:col>
      <xdr:colOff>532434</xdr:colOff>
      <xdr:row>55</xdr:row>
      <xdr:rowOff>39076</xdr:rowOff>
    </xdr:to>
    <xdr:grpSp>
      <xdr:nvGrpSpPr>
        <xdr:cNvPr id="1433" name="Group 6672"/>
        <xdr:cNvGrpSpPr>
          <a:grpSpLocks/>
        </xdr:cNvGrpSpPr>
      </xdr:nvGrpSpPr>
      <xdr:grpSpPr bwMode="auto">
        <a:xfrm>
          <a:off x="6440971" y="9206534"/>
          <a:ext cx="427659" cy="398955"/>
          <a:chOff x="536" y="110"/>
          <a:chExt cx="46" cy="44"/>
        </a:xfrm>
      </xdr:grpSpPr>
      <xdr:pic>
        <xdr:nvPicPr>
          <xdr:cNvPr id="143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35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311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</xdr:col>
      <xdr:colOff>180975</xdr:colOff>
      <xdr:row>62</xdr:row>
      <xdr:rowOff>0</xdr:rowOff>
    </xdr:from>
    <xdr:to>
      <xdr:col>1</xdr:col>
      <xdr:colOff>608634</xdr:colOff>
      <xdr:row>64</xdr:row>
      <xdr:rowOff>48601</xdr:rowOff>
    </xdr:to>
    <xdr:grpSp>
      <xdr:nvGrpSpPr>
        <xdr:cNvPr id="1436" name="Group 6672"/>
        <xdr:cNvGrpSpPr>
          <a:grpSpLocks/>
        </xdr:cNvGrpSpPr>
      </xdr:nvGrpSpPr>
      <xdr:grpSpPr bwMode="auto">
        <a:xfrm>
          <a:off x="354910" y="10783957"/>
          <a:ext cx="427659" cy="396470"/>
          <a:chOff x="536" y="110"/>
          <a:chExt cx="46" cy="44"/>
        </a:xfrm>
      </xdr:grpSpPr>
      <xdr:pic>
        <xdr:nvPicPr>
          <xdr:cNvPr id="143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38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311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2</xdr:col>
      <xdr:colOff>295275</xdr:colOff>
      <xdr:row>60</xdr:row>
      <xdr:rowOff>95250</xdr:rowOff>
    </xdr:from>
    <xdr:to>
      <xdr:col>2</xdr:col>
      <xdr:colOff>722934</xdr:colOff>
      <xdr:row>62</xdr:row>
      <xdr:rowOff>143851</xdr:rowOff>
    </xdr:to>
    <xdr:grpSp>
      <xdr:nvGrpSpPr>
        <xdr:cNvPr id="1439" name="Group 6672"/>
        <xdr:cNvGrpSpPr>
          <a:grpSpLocks/>
        </xdr:cNvGrpSpPr>
      </xdr:nvGrpSpPr>
      <xdr:grpSpPr bwMode="auto">
        <a:xfrm>
          <a:off x="1239492" y="10531337"/>
          <a:ext cx="427659" cy="396471"/>
          <a:chOff x="536" y="110"/>
          <a:chExt cx="46" cy="44"/>
        </a:xfrm>
      </xdr:grpSpPr>
      <xdr:pic>
        <xdr:nvPicPr>
          <xdr:cNvPr id="144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41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2</xdr:col>
      <xdr:colOff>770337</xdr:colOff>
      <xdr:row>59</xdr:row>
      <xdr:rowOff>152400</xdr:rowOff>
    </xdr:from>
    <xdr:to>
      <xdr:col>3</xdr:col>
      <xdr:colOff>424090</xdr:colOff>
      <xdr:row>62</xdr:row>
      <xdr:rowOff>29551</xdr:rowOff>
    </xdr:to>
    <xdr:grpSp>
      <xdr:nvGrpSpPr>
        <xdr:cNvPr id="1442" name="Group 6672"/>
        <xdr:cNvGrpSpPr>
          <a:grpSpLocks/>
        </xdr:cNvGrpSpPr>
      </xdr:nvGrpSpPr>
      <xdr:grpSpPr bwMode="auto">
        <a:xfrm>
          <a:off x="1714554" y="10414552"/>
          <a:ext cx="424036" cy="398956"/>
          <a:chOff x="536" y="110"/>
          <a:chExt cx="46" cy="44"/>
        </a:xfrm>
      </xdr:grpSpPr>
      <xdr:pic>
        <xdr:nvPicPr>
          <xdr:cNvPr id="144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44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169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3</xdr:col>
      <xdr:colOff>695325</xdr:colOff>
      <xdr:row>59</xdr:row>
      <xdr:rowOff>161925</xdr:rowOff>
    </xdr:from>
    <xdr:to>
      <xdr:col>4</xdr:col>
      <xdr:colOff>351459</xdr:colOff>
      <xdr:row>62</xdr:row>
      <xdr:rowOff>39076</xdr:rowOff>
    </xdr:to>
    <xdr:grpSp>
      <xdr:nvGrpSpPr>
        <xdr:cNvPr id="1445" name="Group 6672"/>
        <xdr:cNvGrpSpPr>
          <a:grpSpLocks/>
        </xdr:cNvGrpSpPr>
      </xdr:nvGrpSpPr>
      <xdr:grpSpPr bwMode="auto">
        <a:xfrm>
          <a:off x="2409825" y="10424077"/>
          <a:ext cx="426417" cy="398956"/>
          <a:chOff x="536" y="110"/>
          <a:chExt cx="46" cy="44"/>
        </a:xfrm>
      </xdr:grpSpPr>
      <xdr:pic>
        <xdr:nvPicPr>
          <xdr:cNvPr id="144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47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5</xdr:col>
      <xdr:colOff>366624</xdr:colOff>
      <xdr:row>57</xdr:row>
      <xdr:rowOff>115378</xdr:rowOff>
    </xdr:from>
    <xdr:to>
      <xdr:col>6</xdr:col>
      <xdr:colOff>21500</xdr:colOff>
      <xdr:row>59</xdr:row>
      <xdr:rowOff>163260</xdr:rowOff>
    </xdr:to>
    <xdr:grpSp>
      <xdr:nvGrpSpPr>
        <xdr:cNvPr id="1448" name="Group 6672"/>
        <xdr:cNvGrpSpPr>
          <a:grpSpLocks/>
        </xdr:cNvGrpSpPr>
      </xdr:nvGrpSpPr>
      <xdr:grpSpPr bwMode="auto">
        <a:xfrm>
          <a:off x="3621689" y="10029661"/>
          <a:ext cx="425159" cy="395751"/>
          <a:chOff x="536" y="110"/>
          <a:chExt cx="46" cy="44"/>
        </a:xfrm>
      </xdr:grpSpPr>
      <xdr:pic>
        <xdr:nvPicPr>
          <xdr:cNvPr id="144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50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7</xdr:col>
      <xdr:colOff>544516</xdr:colOff>
      <xdr:row>56</xdr:row>
      <xdr:rowOff>161925</xdr:rowOff>
    </xdr:from>
    <xdr:to>
      <xdr:col>8</xdr:col>
      <xdr:colOff>200650</xdr:colOff>
      <xdr:row>59</xdr:row>
      <xdr:rowOff>39076</xdr:rowOff>
    </xdr:to>
    <xdr:grpSp>
      <xdr:nvGrpSpPr>
        <xdr:cNvPr id="1451" name="Group 6672"/>
        <xdr:cNvGrpSpPr>
          <a:grpSpLocks/>
        </xdr:cNvGrpSpPr>
      </xdr:nvGrpSpPr>
      <xdr:grpSpPr bwMode="auto">
        <a:xfrm>
          <a:off x="5340146" y="9902273"/>
          <a:ext cx="426417" cy="398955"/>
          <a:chOff x="536" y="110"/>
          <a:chExt cx="46" cy="44"/>
        </a:xfrm>
      </xdr:grpSpPr>
      <xdr:pic>
        <xdr:nvPicPr>
          <xdr:cNvPr id="145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53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10</xdr:col>
      <xdr:colOff>342900</xdr:colOff>
      <xdr:row>61</xdr:row>
      <xdr:rowOff>47625</xdr:rowOff>
    </xdr:from>
    <xdr:to>
      <xdr:col>10</xdr:col>
      <xdr:colOff>770559</xdr:colOff>
      <xdr:row>63</xdr:row>
      <xdr:rowOff>96226</xdr:rowOff>
    </xdr:to>
    <xdr:grpSp>
      <xdr:nvGrpSpPr>
        <xdr:cNvPr id="1455" name="Group 6672"/>
        <xdr:cNvGrpSpPr>
          <a:grpSpLocks/>
        </xdr:cNvGrpSpPr>
      </xdr:nvGrpSpPr>
      <xdr:grpSpPr bwMode="auto">
        <a:xfrm>
          <a:off x="7449378" y="10657647"/>
          <a:ext cx="427659" cy="396470"/>
          <a:chOff x="536" y="110"/>
          <a:chExt cx="46" cy="44"/>
        </a:xfrm>
      </xdr:grpSpPr>
      <xdr:pic>
        <xdr:nvPicPr>
          <xdr:cNvPr id="145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57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11</xdr:col>
      <xdr:colOff>333375</xdr:colOff>
      <xdr:row>5</xdr:row>
      <xdr:rowOff>161925</xdr:rowOff>
    </xdr:from>
    <xdr:to>
      <xdr:col>11</xdr:col>
      <xdr:colOff>761034</xdr:colOff>
      <xdr:row>8</xdr:row>
      <xdr:rowOff>39076</xdr:rowOff>
    </xdr:to>
    <xdr:grpSp>
      <xdr:nvGrpSpPr>
        <xdr:cNvPr id="1263" name="Group 6672"/>
        <xdr:cNvGrpSpPr>
          <a:grpSpLocks/>
        </xdr:cNvGrpSpPr>
      </xdr:nvGrpSpPr>
      <xdr:grpSpPr bwMode="auto">
        <a:xfrm>
          <a:off x="8210136" y="1031599"/>
          <a:ext cx="427659" cy="398955"/>
          <a:chOff x="536" y="110"/>
          <a:chExt cx="46" cy="44"/>
        </a:xfrm>
      </xdr:grpSpPr>
      <xdr:pic>
        <xdr:nvPicPr>
          <xdr:cNvPr id="126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73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12</xdr:col>
      <xdr:colOff>104775</xdr:colOff>
      <xdr:row>5</xdr:row>
      <xdr:rowOff>38100</xdr:rowOff>
    </xdr:from>
    <xdr:to>
      <xdr:col>12</xdr:col>
      <xdr:colOff>532434</xdr:colOff>
      <xdr:row>7</xdr:row>
      <xdr:rowOff>86701</xdr:rowOff>
    </xdr:to>
    <xdr:grpSp>
      <xdr:nvGrpSpPr>
        <xdr:cNvPr id="1278" name="Group 6672"/>
        <xdr:cNvGrpSpPr>
          <a:grpSpLocks/>
        </xdr:cNvGrpSpPr>
      </xdr:nvGrpSpPr>
      <xdr:grpSpPr bwMode="auto">
        <a:xfrm>
          <a:off x="8751818" y="907774"/>
          <a:ext cx="427659" cy="396470"/>
          <a:chOff x="536" y="110"/>
          <a:chExt cx="46" cy="44"/>
        </a:xfrm>
      </xdr:grpSpPr>
      <xdr:pic>
        <xdr:nvPicPr>
          <xdr:cNvPr id="128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97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13</xdr:col>
      <xdr:colOff>161925</xdr:colOff>
      <xdr:row>6</xdr:row>
      <xdr:rowOff>0</xdr:rowOff>
    </xdr:from>
    <xdr:to>
      <xdr:col>13</xdr:col>
      <xdr:colOff>589584</xdr:colOff>
      <xdr:row>8</xdr:row>
      <xdr:rowOff>48601</xdr:rowOff>
    </xdr:to>
    <xdr:grpSp>
      <xdr:nvGrpSpPr>
        <xdr:cNvPr id="1302" name="Group 6672"/>
        <xdr:cNvGrpSpPr>
          <a:grpSpLocks/>
        </xdr:cNvGrpSpPr>
      </xdr:nvGrpSpPr>
      <xdr:grpSpPr bwMode="auto">
        <a:xfrm>
          <a:off x="9579251" y="1043609"/>
          <a:ext cx="427659" cy="396470"/>
          <a:chOff x="536" y="110"/>
          <a:chExt cx="46" cy="44"/>
        </a:xfrm>
      </xdr:grpSpPr>
      <xdr:pic>
        <xdr:nvPicPr>
          <xdr:cNvPr id="131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58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15</xdr:col>
      <xdr:colOff>314325</xdr:colOff>
      <xdr:row>4</xdr:row>
      <xdr:rowOff>0</xdr:rowOff>
    </xdr:from>
    <xdr:to>
      <xdr:col>15</xdr:col>
      <xdr:colOff>741984</xdr:colOff>
      <xdr:row>6</xdr:row>
      <xdr:rowOff>48601</xdr:rowOff>
    </xdr:to>
    <xdr:grpSp>
      <xdr:nvGrpSpPr>
        <xdr:cNvPr id="1459" name="Group 6672"/>
        <xdr:cNvGrpSpPr>
          <a:grpSpLocks/>
        </xdr:cNvGrpSpPr>
      </xdr:nvGrpSpPr>
      <xdr:grpSpPr bwMode="auto">
        <a:xfrm>
          <a:off x="11272216" y="695739"/>
          <a:ext cx="427659" cy="396471"/>
          <a:chOff x="536" y="110"/>
          <a:chExt cx="46" cy="44"/>
        </a:xfrm>
      </xdr:grpSpPr>
      <xdr:pic>
        <xdr:nvPicPr>
          <xdr:cNvPr id="146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61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18</xdr:col>
      <xdr:colOff>133350</xdr:colOff>
      <xdr:row>4</xdr:row>
      <xdr:rowOff>66675</xdr:rowOff>
    </xdr:from>
    <xdr:to>
      <xdr:col>18</xdr:col>
      <xdr:colOff>561009</xdr:colOff>
      <xdr:row>6</xdr:row>
      <xdr:rowOff>115276</xdr:rowOff>
    </xdr:to>
    <xdr:grpSp>
      <xdr:nvGrpSpPr>
        <xdr:cNvPr id="1462" name="Group 6672"/>
        <xdr:cNvGrpSpPr>
          <a:grpSpLocks/>
        </xdr:cNvGrpSpPr>
      </xdr:nvGrpSpPr>
      <xdr:grpSpPr bwMode="auto">
        <a:xfrm>
          <a:off x="13402089" y="762414"/>
          <a:ext cx="427659" cy="396471"/>
          <a:chOff x="536" y="110"/>
          <a:chExt cx="46" cy="44"/>
        </a:xfrm>
      </xdr:grpSpPr>
      <xdr:pic>
        <xdr:nvPicPr>
          <xdr:cNvPr id="146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64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20</xdr:col>
      <xdr:colOff>276225</xdr:colOff>
      <xdr:row>6</xdr:row>
      <xdr:rowOff>47625</xdr:rowOff>
    </xdr:from>
    <xdr:to>
      <xdr:col>20</xdr:col>
      <xdr:colOff>703884</xdr:colOff>
      <xdr:row>8</xdr:row>
      <xdr:rowOff>96226</xdr:rowOff>
    </xdr:to>
    <xdr:grpSp>
      <xdr:nvGrpSpPr>
        <xdr:cNvPr id="1465" name="Group 6672"/>
        <xdr:cNvGrpSpPr>
          <a:grpSpLocks/>
        </xdr:cNvGrpSpPr>
      </xdr:nvGrpSpPr>
      <xdr:grpSpPr bwMode="auto">
        <a:xfrm>
          <a:off x="15085529" y="1091234"/>
          <a:ext cx="427659" cy="396470"/>
          <a:chOff x="536" y="110"/>
          <a:chExt cx="46" cy="44"/>
        </a:xfrm>
      </xdr:grpSpPr>
      <xdr:pic>
        <xdr:nvPicPr>
          <xdr:cNvPr id="146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67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11</xdr:col>
      <xdr:colOff>295275</xdr:colOff>
      <xdr:row>11</xdr:row>
      <xdr:rowOff>114300</xdr:rowOff>
    </xdr:from>
    <xdr:to>
      <xdr:col>11</xdr:col>
      <xdr:colOff>722934</xdr:colOff>
      <xdr:row>13</xdr:row>
      <xdr:rowOff>162901</xdr:rowOff>
    </xdr:to>
    <xdr:grpSp>
      <xdr:nvGrpSpPr>
        <xdr:cNvPr id="1468" name="Group 6672"/>
        <xdr:cNvGrpSpPr>
          <a:grpSpLocks/>
        </xdr:cNvGrpSpPr>
      </xdr:nvGrpSpPr>
      <xdr:grpSpPr bwMode="auto">
        <a:xfrm>
          <a:off x="8172036" y="2027583"/>
          <a:ext cx="427659" cy="396470"/>
          <a:chOff x="536" y="110"/>
          <a:chExt cx="46" cy="44"/>
        </a:xfrm>
      </xdr:grpSpPr>
      <xdr:pic>
        <xdr:nvPicPr>
          <xdr:cNvPr id="146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70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14</xdr:col>
      <xdr:colOff>333375</xdr:colOff>
      <xdr:row>12</xdr:row>
      <xdr:rowOff>122635</xdr:rowOff>
    </xdr:from>
    <xdr:to>
      <xdr:col>14</xdr:col>
      <xdr:colOff>761034</xdr:colOff>
      <xdr:row>14</xdr:row>
      <xdr:rowOff>172426</xdr:rowOff>
    </xdr:to>
    <xdr:grpSp>
      <xdr:nvGrpSpPr>
        <xdr:cNvPr id="1471" name="Group 6672"/>
        <xdr:cNvGrpSpPr>
          <a:grpSpLocks/>
        </xdr:cNvGrpSpPr>
      </xdr:nvGrpSpPr>
      <xdr:grpSpPr bwMode="auto">
        <a:xfrm>
          <a:off x="10520984" y="2209852"/>
          <a:ext cx="427659" cy="397661"/>
          <a:chOff x="536" y="110"/>
          <a:chExt cx="46" cy="44"/>
        </a:xfrm>
      </xdr:grpSpPr>
      <xdr:pic>
        <xdr:nvPicPr>
          <xdr:cNvPr id="147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73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16</xdr:col>
      <xdr:colOff>152400</xdr:colOff>
      <xdr:row>12</xdr:row>
      <xdr:rowOff>19050</xdr:rowOff>
    </xdr:from>
    <xdr:to>
      <xdr:col>16</xdr:col>
      <xdr:colOff>580059</xdr:colOff>
      <xdr:row>14</xdr:row>
      <xdr:rowOff>67651</xdr:rowOff>
    </xdr:to>
    <xdr:grpSp>
      <xdr:nvGrpSpPr>
        <xdr:cNvPr id="1474" name="Group 6672"/>
        <xdr:cNvGrpSpPr>
          <a:grpSpLocks/>
        </xdr:cNvGrpSpPr>
      </xdr:nvGrpSpPr>
      <xdr:grpSpPr bwMode="auto">
        <a:xfrm>
          <a:off x="11880574" y="2106267"/>
          <a:ext cx="427659" cy="396471"/>
          <a:chOff x="536" y="110"/>
          <a:chExt cx="46" cy="44"/>
        </a:xfrm>
      </xdr:grpSpPr>
      <xdr:pic>
        <xdr:nvPicPr>
          <xdr:cNvPr id="147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76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>
    <xdr:from>
      <xdr:col>16</xdr:col>
      <xdr:colOff>323850</xdr:colOff>
      <xdr:row>4</xdr:row>
      <xdr:rowOff>19050</xdr:rowOff>
    </xdr:from>
    <xdr:to>
      <xdr:col>16</xdr:col>
      <xdr:colOff>572993</xdr:colOff>
      <xdr:row>5</xdr:row>
      <xdr:rowOff>59484</xdr:rowOff>
    </xdr:to>
    <xdr:sp macro="" textlink="">
      <xdr:nvSpPr>
        <xdr:cNvPr id="1477" name="六角形 1476"/>
        <xdr:cNvSpPr/>
      </xdr:nvSpPr>
      <xdr:spPr bwMode="auto">
        <a:xfrm>
          <a:off x="12068175" y="704850"/>
          <a:ext cx="249143" cy="21188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43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571500</xdr:colOff>
      <xdr:row>9</xdr:row>
      <xdr:rowOff>95250</xdr:rowOff>
    </xdr:from>
    <xdr:to>
      <xdr:col>14</xdr:col>
      <xdr:colOff>49118</xdr:colOff>
      <xdr:row>10</xdr:row>
      <xdr:rowOff>135684</xdr:rowOff>
    </xdr:to>
    <xdr:sp macro="" textlink="">
      <xdr:nvSpPr>
        <xdr:cNvPr id="1478" name="六角形 1477"/>
        <xdr:cNvSpPr/>
      </xdr:nvSpPr>
      <xdr:spPr bwMode="auto">
        <a:xfrm>
          <a:off x="10001250" y="1638300"/>
          <a:ext cx="249143" cy="21188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31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203595</xdr:colOff>
      <xdr:row>13</xdr:row>
      <xdr:rowOff>154783</xdr:rowOff>
    </xdr:from>
    <xdr:to>
      <xdr:col>15</xdr:col>
      <xdr:colOff>452738</xdr:colOff>
      <xdr:row>15</xdr:row>
      <xdr:rowOff>22576</xdr:rowOff>
    </xdr:to>
    <xdr:sp macro="" textlink="">
      <xdr:nvSpPr>
        <xdr:cNvPr id="1479" name="六角形 1478"/>
        <xdr:cNvSpPr/>
      </xdr:nvSpPr>
      <xdr:spPr bwMode="auto">
        <a:xfrm>
          <a:off x="11210923" y="2399111"/>
          <a:ext cx="249143" cy="21307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390525</xdr:colOff>
      <xdr:row>14</xdr:row>
      <xdr:rowOff>142875</xdr:rowOff>
    </xdr:from>
    <xdr:to>
      <xdr:col>18</xdr:col>
      <xdr:colOff>639668</xdr:colOff>
      <xdr:row>16</xdr:row>
      <xdr:rowOff>11859</xdr:rowOff>
    </xdr:to>
    <xdr:sp macro="" textlink="">
      <xdr:nvSpPr>
        <xdr:cNvPr id="1480" name="六角形 1479"/>
        <xdr:cNvSpPr/>
      </xdr:nvSpPr>
      <xdr:spPr bwMode="auto">
        <a:xfrm>
          <a:off x="13677900" y="2543175"/>
          <a:ext cx="249143" cy="21188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31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476250</xdr:colOff>
      <xdr:row>11</xdr:row>
      <xdr:rowOff>38100</xdr:rowOff>
    </xdr:from>
    <xdr:to>
      <xdr:col>15</xdr:col>
      <xdr:colOff>721699</xdr:colOff>
      <xdr:row>12</xdr:row>
      <xdr:rowOff>80030</xdr:rowOff>
    </xdr:to>
    <xdr:sp macro="" textlink="">
      <xdr:nvSpPr>
        <xdr:cNvPr id="1482" name="六角形 1481"/>
        <xdr:cNvSpPr/>
      </xdr:nvSpPr>
      <xdr:spPr bwMode="auto">
        <a:xfrm>
          <a:off x="11449050" y="1924050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３１</a:t>
          </a:r>
        </a:p>
      </xdr:txBody>
    </xdr:sp>
    <xdr:clientData/>
  </xdr:twoCellAnchor>
  <xdr:twoCellAnchor>
    <xdr:from>
      <xdr:col>19</xdr:col>
      <xdr:colOff>118896</xdr:colOff>
      <xdr:row>11</xdr:row>
      <xdr:rowOff>43962</xdr:rowOff>
    </xdr:from>
    <xdr:to>
      <xdr:col>19</xdr:col>
      <xdr:colOff>364345</xdr:colOff>
      <xdr:row>12</xdr:row>
      <xdr:rowOff>85892</xdr:rowOff>
    </xdr:to>
    <xdr:sp macro="" textlink="">
      <xdr:nvSpPr>
        <xdr:cNvPr id="1483" name="六角形 1482"/>
        <xdr:cNvSpPr/>
      </xdr:nvSpPr>
      <xdr:spPr bwMode="auto">
        <a:xfrm>
          <a:off x="14177796" y="1929912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３１</a:t>
          </a:r>
        </a:p>
      </xdr:txBody>
    </xdr:sp>
    <xdr:clientData/>
  </xdr:twoCellAnchor>
  <xdr:twoCellAnchor>
    <xdr:from>
      <xdr:col>19</xdr:col>
      <xdr:colOff>472604</xdr:colOff>
      <xdr:row>10</xdr:row>
      <xdr:rowOff>109926</xdr:rowOff>
    </xdr:from>
    <xdr:to>
      <xdr:col>20</xdr:col>
      <xdr:colOff>131182</xdr:colOff>
      <xdr:row>17</xdr:row>
      <xdr:rowOff>8088</xdr:rowOff>
    </xdr:to>
    <xdr:sp macro="" textlink="">
      <xdr:nvSpPr>
        <xdr:cNvPr id="289556" name="Freeform 459"/>
        <xdr:cNvSpPr>
          <a:spLocks/>
        </xdr:cNvSpPr>
      </xdr:nvSpPr>
      <xdr:spPr bwMode="auto">
        <a:xfrm>
          <a:off x="14575557" y="1836332"/>
          <a:ext cx="432484" cy="1106647"/>
        </a:xfrm>
        <a:custGeom>
          <a:avLst/>
          <a:gdLst>
            <a:gd name="T0" fmla="*/ 0 w 52"/>
            <a:gd name="T1" fmla="*/ 2147483647 h 76"/>
            <a:gd name="T2" fmla="*/ 0 w 52"/>
            <a:gd name="T3" fmla="*/ 2147483647 h 76"/>
            <a:gd name="T4" fmla="*/ 2147483647 w 52"/>
            <a:gd name="T5" fmla="*/ 2147483647 h 76"/>
            <a:gd name="T6" fmla="*/ 2147483647 w 52"/>
            <a:gd name="T7" fmla="*/ 2147483647 h 76"/>
            <a:gd name="T8" fmla="*/ 2147483647 w 52"/>
            <a:gd name="T9" fmla="*/ 2147483647 h 76"/>
            <a:gd name="T10" fmla="*/ 2147483647 w 52"/>
            <a:gd name="T11" fmla="*/ 0 h 7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0 w 10000"/>
            <a:gd name="connsiteY0" fmla="*/ 10000 h 10000"/>
            <a:gd name="connsiteX1" fmla="*/ 1634 w 10000"/>
            <a:gd name="connsiteY1" fmla="*/ 5924 h 10000"/>
            <a:gd name="connsiteX2" fmla="*/ 2115 w 10000"/>
            <a:gd name="connsiteY2" fmla="*/ 5263 h 10000"/>
            <a:gd name="connsiteX3" fmla="*/ 3462 w 10000"/>
            <a:gd name="connsiteY3" fmla="*/ 3947 h 10000"/>
            <a:gd name="connsiteX4" fmla="*/ 5000 w 10000"/>
            <a:gd name="connsiteY4" fmla="*/ 2632 h 10000"/>
            <a:gd name="connsiteX5" fmla="*/ 10000 w 10000"/>
            <a:gd name="connsiteY5" fmla="*/ 0 h 10000"/>
            <a:gd name="connsiteX0" fmla="*/ 0 w 8514"/>
            <a:gd name="connsiteY0" fmla="*/ 10106 h 10106"/>
            <a:gd name="connsiteX1" fmla="*/ 148 w 8514"/>
            <a:gd name="connsiteY1" fmla="*/ 5924 h 10106"/>
            <a:gd name="connsiteX2" fmla="*/ 629 w 8514"/>
            <a:gd name="connsiteY2" fmla="*/ 5263 h 10106"/>
            <a:gd name="connsiteX3" fmla="*/ 1976 w 8514"/>
            <a:gd name="connsiteY3" fmla="*/ 3947 h 10106"/>
            <a:gd name="connsiteX4" fmla="*/ 3514 w 8514"/>
            <a:gd name="connsiteY4" fmla="*/ 2632 h 10106"/>
            <a:gd name="connsiteX5" fmla="*/ 8514 w 8514"/>
            <a:gd name="connsiteY5" fmla="*/ 0 h 10106"/>
            <a:gd name="connsiteX0" fmla="*/ 0 w 10000"/>
            <a:gd name="connsiteY0" fmla="*/ 10000 h 10000"/>
            <a:gd name="connsiteX1" fmla="*/ 174 w 10000"/>
            <a:gd name="connsiteY1" fmla="*/ 5862 h 10000"/>
            <a:gd name="connsiteX2" fmla="*/ 564 w 10000"/>
            <a:gd name="connsiteY2" fmla="*/ 4476 h 10000"/>
            <a:gd name="connsiteX3" fmla="*/ 2321 w 10000"/>
            <a:gd name="connsiteY3" fmla="*/ 3906 h 10000"/>
            <a:gd name="connsiteX4" fmla="*/ 4127 w 10000"/>
            <a:gd name="connsiteY4" fmla="*/ 2604 h 10000"/>
            <a:gd name="connsiteX5" fmla="*/ 10000 w 10000"/>
            <a:gd name="connsiteY5" fmla="*/ 0 h 10000"/>
            <a:gd name="connsiteX0" fmla="*/ 0 w 10000"/>
            <a:gd name="connsiteY0" fmla="*/ 10000 h 10000"/>
            <a:gd name="connsiteX1" fmla="*/ 174 w 10000"/>
            <a:gd name="connsiteY1" fmla="*/ 5862 h 10000"/>
            <a:gd name="connsiteX2" fmla="*/ 564 w 10000"/>
            <a:gd name="connsiteY2" fmla="*/ 4476 h 10000"/>
            <a:gd name="connsiteX3" fmla="*/ 1798 w 10000"/>
            <a:gd name="connsiteY3" fmla="*/ 3592 h 10000"/>
            <a:gd name="connsiteX4" fmla="*/ 4127 w 10000"/>
            <a:gd name="connsiteY4" fmla="*/ 2604 h 10000"/>
            <a:gd name="connsiteX5" fmla="*/ 10000 w 10000"/>
            <a:gd name="connsiteY5" fmla="*/ 0 h 10000"/>
            <a:gd name="connsiteX0" fmla="*/ 0 w 10173"/>
            <a:gd name="connsiteY0" fmla="*/ 15430 h 15430"/>
            <a:gd name="connsiteX1" fmla="*/ 347 w 10173"/>
            <a:gd name="connsiteY1" fmla="*/ 5862 h 15430"/>
            <a:gd name="connsiteX2" fmla="*/ 737 w 10173"/>
            <a:gd name="connsiteY2" fmla="*/ 4476 h 15430"/>
            <a:gd name="connsiteX3" fmla="*/ 1971 w 10173"/>
            <a:gd name="connsiteY3" fmla="*/ 3592 h 15430"/>
            <a:gd name="connsiteX4" fmla="*/ 4300 w 10173"/>
            <a:gd name="connsiteY4" fmla="*/ 2604 h 15430"/>
            <a:gd name="connsiteX5" fmla="*/ 10173 w 10173"/>
            <a:gd name="connsiteY5" fmla="*/ 0 h 15430"/>
            <a:gd name="connsiteX0" fmla="*/ 0 w 10173"/>
            <a:gd name="connsiteY0" fmla="*/ 15430 h 15430"/>
            <a:gd name="connsiteX1" fmla="*/ 347 w 10173"/>
            <a:gd name="connsiteY1" fmla="*/ 5862 h 15430"/>
            <a:gd name="connsiteX2" fmla="*/ 737 w 10173"/>
            <a:gd name="connsiteY2" fmla="*/ 4476 h 15430"/>
            <a:gd name="connsiteX3" fmla="*/ 1971 w 10173"/>
            <a:gd name="connsiteY3" fmla="*/ 3592 h 15430"/>
            <a:gd name="connsiteX4" fmla="*/ 4300 w 10173"/>
            <a:gd name="connsiteY4" fmla="*/ 2604 h 15430"/>
            <a:gd name="connsiteX5" fmla="*/ 10173 w 10173"/>
            <a:gd name="connsiteY5" fmla="*/ 0 h 154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173" h="15430">
              <a:moveTo>
                <a:pt x="0" y="15430"/>
              </a:moveTo>
              <a:cubicBezTo>
                <a:pt x="1239" y="12343"/>
                <a:pt x="231" y="9051"/>
                <a:pt x="347" y="5862"/>
              </a:cubicBezTo>
              <a:lnTo>
                <a:pt x="737" y="4476"/>
              </a:lnTo>
              <a:lnTo>
                <a:pt x="1971" y="3592"/>
              </a:lnTo>
              <a:lnTo>
                <a:pt x="4300" y="2604"/>
              </a:lnTo>
              <a:lnTo>
                <a:pt x="10173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411070</xdr:colOff>
      <xdr:row>12</xdr:row>
      <xdr:rowOff>45445</xdr:rowOff>
    </xdr:from>
    <xdr:to>
      <xdr:col>19</xdr:col>
      <xdr:colOff>567133</xdr:colOff>
      <xdr:row>13</xdr:row>
      <xdr:rowOff>35920</xdr:rowOff>
    </xdr:to>
    <xdr:sp macro="" textlink="">
      <xdr:nvSpPr>
        <xdr:cNvPr id="289557" name="Oval 460"/>
        <xdr:cNvSpPr>
          <a:spLocks noChangeArrowheads="1"/>
        </xdr:cNvSpPr>
      </xdr:nvSpPr>
      <xdr:spPr bwMode="auto">
        <a:xfrm>
          <a:off x="14497080" y="2111637"/>
          <a:ext cx="156063" cy="16265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433317</xdr:colOff>
      <xdr:row>14</xdr:row>
      <xdr:rowOff>172182</xdr:rowOff>
    </xdr:from>
    <xdr:to>
      <xdr:col>19</xdr:col>
      <xdr:colOff>568997</xdr:colOff>
      <xdr:row>15</xdr:row>
      <xdr:rowOff>144607</xdr:rowOff>
    </xdr:to>
    <xdr:sp macro="" textlink="">
      <xdr:nvSpPr>
        <xdr:cNvPr id="1287" name="Oval 754"/>
        <xdr:cNvSpPr>
          <a:spLocks noChangeArrowheads="1"/>
        </xdr:cNvSpPr>
      </xdr:nvSpPr>
      <xdr:spPr bwMode="auto">
        <a:xfrm>
          <a:off x="14519327" y="2582740"/>
          <a:ext cx="135680" cy="14460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98901</xdr:colOff>
      <xdr:row>14</xdr:row>
      <xdr:rowOff>150183</xdr:rowOff>
    </xdr:from>
    <xdr:to>
      <xdr:col>19</xdr:col>
      <xdr:colOff>432276</xdr:colOff>
      <xdr:row>15</xdr:row>
      <xdr:rowOff>140660</xdr:rowOff>
    </xdr:to>
    <xdr:sp macro="" textlink="">
      <xdr:nvSpPr>
        <xdr:cNvPr id="1487" name="Text Box 813"/>
        <xdr:cNvSpPr txBox="1">
          <a:spLocks noChangeArrowheads="1"/>
        </xdr:cNvSpPr>
      </xdr:nvSpPr>
      <xdr:spPr bwMode="auto">
        <a:xfrm>
          <a:off x="14184911" y="2560741"/>
          <a:ext cx="333375" cy="162659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礫坂</a:t>
          </a:r>
        </a:p>
      </xdr:txBody>
    </xdr:sp>
    <xdr:clientData/>
  </xdr:twoCellAnchor>
  <xdr:twoCellAnchor>
    <xdr:from>
      <xdr:col>19</xdr:col>
      <xdr:colOff>73260</xdr:colOff>
      <xdr:row>12</xdr:row>
      <xdr:rowOff>95260</xdr:rowOff>
    </xdr:from>
    <xdr:to>
      <xdr:col>19</xdr:col>
      <xdr:colOff>406635</xdr:colOff>
      <xdr:row>13</xdr:row>
      <xdr:rowOff>85736</xdr:rowOff>
    </xdr:to>
    <xdr:sp macro="" textlink="">
      <xdr:nvSpPr>
        <xdr:cNvPr id="1488" name="Text Box 813"/>
        <xdr:cNvSpPr txBox="1">
          <a:spLocks noChangeArrowheads="1"/>
        </xdr:cNvSpPr>
      </xdr:nvSpPr>
      <xdr:spPr bwMode="auto">
        <a:xfrm>
          <a:off x="14159270" y="2161452"/>
          <a:ext cx="333375" cy="162659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礫坂</a:t>
          </a:r>
        </a:p>
      </xdr:txBody>
    </xdr:sp>
    <xdr:clientData/>
  </xdr:twoCellAnchor>
  <xdr:twoCellAnchor>
    <xdr:from>
      <xdr:col>19</xdr:col>
      <xdr:colOff>329669</xdr:colOff>
      <xdr:row>13</xdr:row>
      <xdr:rowOff>98915</xdr:rowOff>
    </xdr:from>
    <xdr:to>
      <xdr:col>19</xdr:col>
      <xdr:colOff>710702</xdr:colOff>
      <xdr:row>13</xdr:row>
      <xdr:rowOff>102586</xdr:rowOff>
    </xdr:to>
    <xdr:sp macro="" textlink="">
      <xdr:nvSpPr>
        <xdr:cNvPr id="1489" name="Line 369"/>
        <xdr:cNvSpPr>
          <a:spLocks noChangeShapeType="1"/>
        </xdr:cNvSpPr>
      </xdr:nvSpPr>
      <xdr:spPr bwMode="auto">
        <a:xfrm flipV="1">
          <a:off x="14415679" y="2337290"/>
          <a:ext cx="381033" cy="3671"/>
        </a:xfrm>
        <a:prstGeom prst="line">
          <a:avLst/>
        </a:prstGeom>
        <a:noFill/>
        <a:ln w="3175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424991</xdr:colOff>
      <xdr:row>13</xdr:row>
      <xdr:rowOff>145264</xdr:rowOff>
    </xdr:from>
    <xdr:to>
      <xdr:col>19</xdr:col>
      <xdr:colOff>553183</xdr:colOff>
      <xdr:row>14</xdr:row>
      <xdr:rowOff>91586</xdr:rowOff>
    </xdr:to>
    <xdr:sp macro="" textlink="">
      <xdr:nvSpPr>
        <xdr:cNvPr id="289317" name="AutoShape 191"/>
        <xdr:cNvSpPr>
          <a:spLocks noChangeArrowheads="1"/>
        </xdr:cNvSpPr>
      </xdr:nvSpPr>
      <xdr:spPr bwMode="auto">
        <a:xfrm>
          <a:off x="14511001" y="2383639"/>
          <a:ext cx="128192" cy="11850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460376</xdr:colOff>
      <xdr:row>16</xdr:row>
      <xdr:rowOff>15876</xdr:rowOff>
    </xdr:from>
    <xdr:to>
      <xdr:col>19</xdr:col>
      <xdr:colOff>520700</xdr:colOff>
      <xdr:row>16</xdr:row>
      <xdr:rowOff>61595</xdr:rowOff>
    </xdr:to>
    <xdr:sp macro="" textlink="">
      <xdr:nvSpPr>
        <xdr:cNvPr id="1493" name="Text Box 1060"/>
        <xdr:cNvSpPr txBox="1">
          <a:spLocks noChangeArrowheads="1"/>
        </xdr:cNvSpPr>
      </xdr:nvSpPr>
      <xdr:spPr bwMode="auto">
        <a:xfrm>
          <a:off x="14519276" y="2759076"/>
          <a:ext cx="60324" cy="4571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324212</xdr:colOff>
      <xdr:row>15</xdr:row>
      <xdr:rowOff>144370</xdr:rowOff>
    </xdr:from>
    <xdr:to>
      <xdr:col>19</xdr:col>
      <xdr:colOff>754268</xdr:colOff>
      <xdr:row>16</xdr:row>
      <xdr:rowOff>8937</xdr:rowOff>
    </xdr:to>
    <xdr:sp macro="" textlink="">
      <xdr:nvSpPr>
        <xdr:cNvPr id="1490" name="Line 369"/>
        <xdr:cNvSpPr>
          <a:spLocks noChangeShapeType="1"/>
        </xdr:cNvSpPr>
      </xdr:nvSpPr>
      <xdr:spPr bwMode="auto">
        <a:xfrm flipV="1">
          <a:off x="14383112" y="2716120"/>
          <a:ext cx="430056" cy="36017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10000"/>
            <a:gd name="connsiteX1" fmla="*/ 9398 w 10000"/>
            <a:gd name="connsiteY1" fmla="*/ 1 h 10000"/>
            <a:gd name="connsiteX2" fmla="*/ 10000 w 10000"/>
            <a:gd name="connsiteY2" fmla="*/ 10000 h 10000"/>
            <a:gd name="connsiteX0" fmla="*/ 0 w 9850"/>
            <a:gd name="connsiteY0" fmla="*/ 0 h 34997"/>
            <a:gd name="connsiteX1" fmla="*/ 9398 w 9850"/>
            <a:gd name="connsiteY1" fmla="*/ 1 h 34997"/>
            <a:gd name="connsiteX2" fmla="*/ 9850 w 9850"/>
            <a:gd name="connsiteY2" fmla="*/ 34997 h 34997"/>
            <a:gd name="connsiteX0" fmla="*/ 0 w 10000"/>
            <a:gd name="connsiteY0" fmla="*/ 0 h 10000"/>
            <a:gd name="connsiteX1" fmla="*/ 9541 w 10000"/>
            <a:gd name="connsiteY1" fmla="*/ 0 h 10000"/>
            <a:gd name="connsiteX2" fmla="*/ 10000 w 10000"/>
            <a:gd name="connsiteY2" fmla="*/ 10000 h 10000"/>
            <a:gd name="connsiteX0" fmla="*/ 0 w 10229"/>
            <a:gd name="connsiteY0" fmla="*/ 8571 h 10000"/>
            <a:gd name="connsiteX1" fmla="*/ 9770 w 10229"/>
            <a:gd name="connsiteY1" fmla="*/ 0 h 10000"/>
            <a:gd name="connsiteX2" fmla="*/ 10229 w 10229"/>
            <a:gd name="connsiteY2" fmla="*/ 10000 h 10000"/>
            <a:gd name="connsiteX0" fmla="*/ 0 w 10229"/>
            <a:gd name="connsiteY0" fmla="*/ 9120 h 10549"/>
            <a:gd name="connsiteX1" fmla="*/ 9770 w 10229"/>
            <a:gd name="connsiteY1" fmla="*/ 549 h 10549"/>
            <a:gd name="connsiteX2" fmla="*/ 10229 w 10229"/>
            <a:gd name="connsiteY2" fmla="*/ 10549 h 10549"/>
            <a:gd name="connsiteX0" fmla="*/ 0 w 10229"/>
            <a:gd name="connsiteY0" fmla="*/ 14520 h 15949"/>
            <a:gd name="connsiteX1" fmla="*/ 1756 w 10229"/>
            <a:gd name="connsiteY1" fmla="*/ 235 h 15949"/>
            <a:gd name="connsiteX2" fmla="*/ 9770 w 10229"/>
            <a:gd name="connsiteY2" fmla="*/ 5949 h 15949"/>
            <a:gd name="connsiteX3" fmla="*/ 10229 w 10229"/>
            <a:gd name="connsiteY3" fmla="*/ 15949 h 15949"/>
            <a:gd name="connsiteX0" fmla="*/ 0 w 10229"/>
            <a:gd name="connsiteY0" fmla="*/ 20124 h 21553"/>
            <a:gd name="connsiteX1" fmla="*/ 1832 w 10229"/>
            <a:gd name="connsiteY1" fmla="*/ 125 h 21553"/>
            <a:gd name="connsiteX2" fmla="*/ 9770 w 10229"/>
            <a:gd name="connsiteY2" fmla="*/ 11553 h 21553"/>
            <a:gd name="connsiteX3" fmla="*/ 10229 w 10229"/>
            <a:gd name="connsiteY3" fmla="*/ 21553 h 21553"/>
            <a:gd name="connsiteX0" fmla="*/ 0 w 10229"/>
            <a:gd name="connsiteY0" fmla="*/ 15908 h 17337"/>
            <a:gd name="connsiteX1" fmla="*/ 1756 w 10229"/>
            <a:gd name="connsiteY1" fmla="*/ 194 h 17337"/>
            <a:gd name="connsiteX2" fmla="*/ 9770 w 10229"/>
            <a:gd name="connsiteY2" fmla="*/ 7337 h 17337"/>
            <a:gd name="connsiteX3" fmla="*/ 10229 w 10229"/>
            <a:gd name="connsiteY3" fmla="*/ 17337 h 17337"/>
            <a:gd name="connsiteX0" fmla="*/ 0 w 10229"/>
            <a:gd name="connsiteY0" fmla="*/ 15908 h 17337"/>
            <a:gd name="connsiteX1" fmla="*/ 1756 w 10229"/>
            <a:gd name="connsiteY1" fmla="*/ 194 h 17337"/>
            <a:gd name="connsiteX2" fmla="*/ 9770 w 10229"/>
            <a:gd name="connsiteY2" fmla="*/ 7337 h 17337"/>
            <a:gd name="connsiteX3" fmla="*/ 10229 w 10229"/>
            <a:gd name="connsiteY3" fmla="*/ 17337 h 17337"/>
            <a:gd name="connsiteX0" fmla="*/ 0 w 10229"/>
            <a:gd name="connsiteY0" fmla="*/ 25027 h 26456"/>
            <a:gd name="connsiteX1" fmla="*/ 1756 w 10229"/>
            <a:gd name="connsiteY1" fmla="*/ 9313 h 26456"/>
            <a:gd name="connsiteX2" fmla="*/ 9476 w 10229"/>
            <a:gd name="connsiteY2" fmla="*/ 198 h 26456"/>
            <a:gd name="connsiteX3" fmla="*/ 10229 w 10229"/>
            <a:gd name="connsiteY3" fmla="*/ 26456 h 26456"/>
            <a:gd name="connsiteX0" fmla="*/ 0 w 10229"/>
            <a:gd name="connsiteY0" fmla="*/ 32914 h 34343"/>
            <a:gd name="connsiteX1" fmla="*/ 1756 w 10229"/>
            <a:gd name="connsiteY1" fmla="*/ 17200 h 34343"/>
            <a:gd name="connsiteX2" fmla="*/ 9476 w 10229"/>
            <a:gd name="connsiteY2" fmla="*/ 8085 h 34343"/>
            <a:gd name="connsiteX3" fmla="*/ 10229 w 10229"/>
            <a:gd name="connsiteY3" fmla="*/ 34343 h 34343"/>
            <a:gd name="connsiteX0" fmla="*/ 0 w 10229"/>
            <a:gd name="connsiteY0" fmla="*/ 32914 h 34343"/>
            <a:gd name="connsiteX1" fmla="*/ 1756 w 10229"/>
            <a:gd name="connsiteY1" fmla="*/ 17200 h 34343"/>
            <a:gd name="connsiteX2" fmla="*/ 9476 w 10229"/>
            <a:gd name="connsiteY2" fmla="*/ 8085 h 34343"/>
            <a:gd name="connsiteX3" fmla="*/ 10229 w 10229"/>
            <a:gd name="connsiteY3" fmla="*/ 34343 h 34343"/>
            <a:gd name="connsiteX0" fmla="*/ 0 w 10307"/>
            <a:gd name="connsiteY0" fmla="*/ 32914 h 34343"/>
            <a:gd name="connsiteX1" fmla="*/ 1756 w 10307"/>
            <a:gd name="connsiteY1" fmla="*/ 17200 h 34343"/>
            <a:gd name="connsiteX2" fmla="*/ 9476 w 10307"/>
            <a:gd name="connsiteY2" fmla="*/ 8085 h 34343"/>
            <a:gd name="connsiteX3" fmla="*/ 10229 w 10307"/>
            <a:gd name="connsiteY3" fmla="*/ 34343 h 34343"/>
            <a:gd name="connsiteX0" fmla="*/ 0 w 10229"/>
            <a:gd name="connsiteY0" fmla="*/ 32914 h 34343"/>
            <a:gd name="connsiteX1" fmla="*/ 1756 w 10229"/>
            <a:gd name="connsiteY1" fmla="*/ 17200 h 34343"/>
            <a:gd name="connsiteX2" fmla="*/ 9476 w 10229"/>
            <a:gd name="connsiteY2" fmla="*/ 8085 h 34343"/>
            <a:gd name="connsiteX3" fmla="*/ 10229 w 10229"/>
            <a:gd name="connsiteY3" fmla="*/ 34343 h 34343"/>
            <a:gd name="connsiteX0" fmla="*/ 0 w 10229"/>
            <a:gd name="connsiteY0" fmla="*/ 25546 h 26975"/>
            <a:gd name="connsiteX1" fmla="*/ 1756 w 10229"/>
            <a:gd name="connsiteY1" fmla="*/ 9832 h 26975"/>
            <a:gd name="connsiteX2" fmla="*/ 9843 w 10229"/>
            <a:gd name="connsiteY2" fmla="*/ 10201 h 26975"/>
            <a:gd name="connsiteX3" fmla="*/ 10229 w 10229"/>
            <a:gd name="connsiteY3" fmla="*/ 26975 h 26975"/>
            <a:gd name="connsiteX0" fmla="*/ 0 w 10229"/>
            <a:gd name="connsiteY0" fmla="*/ 25546 h 26975"/>
            <a:gd name="connsiteX1" fmla="*/ 1756 w 10229"/>
            <a:gd name="connsiteY1" fmla="*/ 9832 h 26975"/>
            <a:gd name="connsiteX2" fmla="*/ 9843 w 10229"/>
            <a:gd name="connsiteY2" fmla="*/ 10201 h 26975"/>
            <a:gd name="connsiteX3" fmla="*/ 10229 w 10229"/>
            <a:gd name="connsiteY3" fmla="*/ 26975 h 26975"/>
            <a:gd name="connsiteX0" fmla="*/ 0 w 10229"/>
            <a:gd name="connsiteY0" fmla="*/ 16325 h 17754"/>
            <a:gd name="connsiteX1" fmla="*/ 1756 w 10229"/>
            <a:gd name="connsiteY1" fmla="*/ 611 h 17754"/>
            <a:gd name="connsiteX2" fmla="*/ 9843 w 10229"/>
            <a:gd name="connsiteY2" fmla="*/ 980 h 17754"/>
            <a:gd name="connsiteX3" fmla="*/ 10229 w 10229"/>
            <a:gd name="connsiteY3" fmla="*/ 17754 h 17754"/>
            <a:gd name="connsiteX0" fmla="*/ 0 w 10449"/>
            <a:gd name="connsiteY0" fmla="*/ 16325 h 16325"/>
            <a:gd name="connsiteX1" fmla="*/ 1756 w 10449"/>
            <a:gd name="connsiteY1" fmla="*/ 611 h 16325"/>
            <a:gd name="connsiteX2" fmla="*/ 9843 w 10449"/>
            <a:gd name="connsiteY2" fmla="*/ 980 h 16325"/>
            <a:gd name="connsiteX3" fmla="*/ 10449 w 10449"/>
            <a:gd name="connsiteY3" fmla="*/ 13689 h 16325"/>
            <a:gd name="connsiteX0" fmla="*/ 0 w 10449"/>
            <a:gd name="connsiteY0" fmla="*/ 16325 h 16325"/>
            <a:gd name="connsiteX1" fmla="*/ 1756 w 10449"/>
            <a:gd name="connsiteY1" fmla="*/ 611 h 16325"/>
            <a:gd name="connsiteX2" fmla="*/ 9843 w 10449"/>
            <a:gd name="connsiteY2" fmla="*/ 980 h 16325"/>
            <a:gd name="connsiteX3" fmla="*/ 10449 w 10449"/>
            <a:gd name="connsiteY3" fmla="*/ 13689 h 16325"/>
            <a:gd name="connsiteX0" fmla="*/ 0 w 9664"/>
            <a:gd name="connsiteY0" fmla="*/ 13985 h 13985"/>
            <a:gd name="connsiteX1" fmla="*/ 971 w 9664"/>
            <a:gd name="connsiteY1" fmla="*/ 611 h 13985"/>
            <a:gd name="connsiteX2" fmla="*/ 9058 w 9664"/>
            <a:gd name="connsiteY2" fmla="*/ 980 h 13985"/>
            <a:gd name="connsiteX3" fmla="*/ 9664 w 9664"/>
            <a:gd name="connsiteY3" fmla="*/ 13689 h 13985"/>
            <a:gd name="connsiteX0" fmla="*/ 0 w 10000"/>
            <a:gd name="connsiteY0" fmla="*/ 9489 h 9489"/>
            <a:gd name="connsiteX1" fmla="*/ 857 w 10000"/>
            <a:gd name="connsiteY1" fmla="*/ 763 h 9489"/>
            <a:gd name="connsiteX2" fmla="*/ 9373 w 10000"/>
            <a:gd name="connsiteY2" fmla="*/ 190 h 9489"/>
            <a:gd name="connsiteX3" fmla="*/ 10000 w 10000"/>
            <a:gd name="connsiteY3" fmla="*/ 9277 h 94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9489">
              <a:moveTo>
                <a:pt x="0" y="9489"/>
              </a:moveTo>
              <a:cubicBezTo>
                <a:pt x="868" y="1318"/>
                <a:pt x="279" y="5966"/>
                <a:pt x="857" y="763"/>
              </a:cubicBezTo>
              <a:cubicBezTo>
                <a:pt x="2541" y="-258"/>
                <a:pt x="6785" y="-33"/>
                <a:pt x="9373" y="190"/>
              </a:cubicBezTo>
              <a:cubicBezTo>
                <a:pt x="10020" y="6684"/>
                <a:pt x="9579" y="425"/>
                <a:pt x="10000" y="9277"/>
              </a:cubicBezTo>
            </a:path>
          </a:pathLst>
        </a:cu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330200</xdr:colOff>
      <xdr:row>16</xdr:row>
      <xdr:rowOff>70941</xdr:rowOff>
    </xdr:from>
    <xdr:to>
      <xdr:col>19</xdr:col>
      <xdr:colOff>762000</xdr:colOff>
      <xdr:row>16</xdr:row>
      <xdr:rowOff>116660</xdr:rowOff>
    </xdr:to>
    <xdr:sp macro="" textlink="">
      <xdr:nvSpPr>
        <xdr:cNvPr id="1492" name="Line 369"/>
        <xdr:cNvSpPr>
          <a:spLocks noChangeShapeType="1"/>
        </xdr:cNvSpPr>
      </xdr:nvSpPr>
      <xdr:spPr bwMode="auto">
        <a:xfrm>
          <a:off x="14389100" y="2814141"/>
          <a:ext cx="431800" cy="45719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10000"/>
            <a:gd name="connsiteX1" fmla="*/ 9398 w 10000"/>
            <a:gd name="connsiteY1" fmla="*/ 1 h 10000"/>
            <a:gd name="connsiteX2" fmla="*/ 10000 w 10000"/>
            <a:gd name="connsiteY2" fmla="*/ 10000 h 10000"/>
            <a:gd name="connsiteX0" fmla="*/ 0 w 9850"/>
            <a:gd name="connsiteY0" fmla="*/ 0 h 34997"/>
            <a:gd name="connsiteX1" fmla="*/ 9398 w 9850"/>
            <a:gd name="connsiteY1" fmla="*/ 1 h 34997"/>
            <a:gd name="connsiteX2" fmla="*/ 9850 w 9850"/>
            <a:gd name="connsiteY2" fmla="*/ 34997 h 34997"/>
            <a:gd name="connsiteX0" fmla="*/ 0 w 10000"/>
            <a:gd name="connsiteY0" fmla="*/ 0 h 10000"/>
            <a:gd name="connsiteX1" fmla="*/ 9541 w 10000"/>
            <a:gd name="connsiteY1" fmla="*/ 0 h 10000"/>
            <a:gd name="connsiteX2" fmla="*/ 10000 w 10000"/>
            <a:gd name="connsiteY2" fmla="*/ 10000 h 10000"/>
            <a:gd name="connsiteX0" fmla="*/ 0 w 10229"/>
            <a:gd name="connsiteY0" fmla="*/ 8571 h 10000"/>
            <a:gd name="connsiteX1" fmla="*/ 9770 w 10229"/>
            <a:gd name="connsiteY1" fmla="*/ 0 h 10000"/>
            <a:gd name="connsiteX2" fmla="*/ 10229 w 10229"/>
            <a:gd name="connsiteY2" fmla="*/ 10000 h 10000"/>
            <a:gd name="connsiteX0" fmla="*/ 0 w 10229"/>
            <a:gd name="connsiteY0" fmla="*/ 9120 h 10549"/>
            <a:gd name="connsiteX1" fmla="*/ 9770 w 10229"/>
            <a:gd name="connsiteY1" fmla="*/ 549 h 10549"/>
            <a:gd name="connsiteX2" fmla="*/ 10229 w 10229"/>
            <a:gd name="connsiteY2" fmla="*/ 10549 h 10549"/>
            <a:gd name="connsiteX0" fmla="*/ 0 w 10229"/>
            <a:gd name="connsiteY0" fmla="*/ 14520 h 15949"/>
            <a:gd name="connsiteX1" fmla="*/ 1756 w 10229"/>
            <a:gd name="connsiteY1" fmla="*/ 235 h 15949"/>
            <a:gd name="connsiteX2" fmla="*/ 9770 w 10229"/>
            <a:gd name="connsiteY2" fmla="*/ 5949 h 15949"/>
            <a:gd name="connsiteX3" fmla="*/ 10229 w 10229"/>
            <a:gd name="connsiteY3" fmla="*/ 15949 h 15949"/>
            <a:gd name="connsiteX0" fmla="*/ 0 w 10229"/>
            <a:gd name="connsiteY0" fmla="*/ 20124 h 21553"/>
            <a:gd name="connsiteX1" fmla="*/ 1832 w 10229"/>
            <a:gd name="connsiteY1" fmla="*/ 125 h 21553"/>
            <a:gd name="connsiteX2" fmla="*/ 9770 w 10229"/>
            <a:gd name="connsiteY2" fmla="*/ 11553 h 21553"/>
            <a:gd name="connsiteX3" fmla="*/ 10229 w 10229"/>
            <a:gd name="connsiteY3" fmla="*/ 21553 h 21553"/>
            <a:gd name="connsiteX0" fmla="*/ 0 w 10229"/>
            <a:gd name="connsiteY0" fmla="*/ 15908 h 17337"/>
            <a:gd name="connsiteX1" fmla="*/ 1756 w 10229"/>
            <a:gd name="connsiteY1" fmla="*/ 194 h 17337"/>
            <a:gd name="connsiteX2" fmla="*/ 9770 w 10229"/>
            <a:gd name="connsiteY2" fmla="*/ 7337 h 17337"/>
            <a:gd name="connsiteX3" fmla="*/ 10229 w 10229"/>
            <a:gd name="connsiteY3" fmla="*/ 17337 h 17337"/>
            <a:gd name="connsiteX0" fmla="*/ 0 w 10229"/>
            <a:gd name="connsiteY0" fmla="*/ 15908 h 17337"/>
            <a:gd name="connsiteX1" fmla="*/ 1756 w 10229"/>
            <a:gd name="connsiteY1" fmla="*/ 194 h 17337"/>
            <a:gd name="connsiteX2" fmla="*/ 9770 w 10229"/>
            <a:gd name="connsiteY2" fmla="*/ 7337 h 17337"/>
            <a:gd name="connsiteX3" fmla="*/ 10229 w 10229"/>
            <a:gd name="connsiteY3" fmla="*/ 17337 h 17337"/>
            <a:gd name="connsiteX0" fmla="*/ 0 w 10229"/>
            <a:gd name="connsiteY0" fmla="*/ 25027 h 26456"/>
            <a:gd name="connsiteX1" fmla="*/ 1756 w 10229"/>
            <a:gd name="connsiteY1" fmla="*/ 9313 h 26456"/>
            <a:gd name="connsiteX2" fmla="*/ 9476 w 10229"/>
            <a:gd name="connsiteY2" fmla="*/ 198 h 26456"/>
            <a:gd name="connsiteX3" fmla="*/ 10229 w 10229"/>
            <a:gd name="connsiteY3" fmla="*/ 26456 h 26456"/>
            <a:gd name="connsiteX0" fmla="*/ 0 w 10229"/>
            <a:gd name="connsiteY0" fmla="*/ 32914 h 34343"/>
            <a:gd name="connsiteX1" fmla="*/ 1756 w 10229"/>
            <a:gd name="connsiteY1" fmla="*/ 17200 h 34343"/>
            <a:gd name="connsiteX2" fmla="*/ 9476 w 10229"/>
            <a:gd name="connsiteY2" fmla="*/ 8085 h 34343"/>
            <a:gd name="connsiteX3" fmla="*/ 10229 w 10229"/>
            <a:gd name="connsiteY3" fmla="*/ 34343 h 34343"/>
            <a:gd name="connsiteX0" fmla="*/ 0 w 10229"/>
            <a:gd name="connsiteY0" fmla="*/ 32914 h 34343"/>
            <a:gd name="connsiteX1" fmla="*/ 1756 w 10229"/>
            <a:gd name="connsiteY1" fmla="*/ 17200 h 34343"/>
            <a:gd name="connsiteX2" fmla="*/ 9476 w 10229"/>
            <a:gd name="connsiteY2" fmla="*/ 8085 h 34343"/>
            <a:gd name="connsiteX3" fmla="*/ 10229 w 10229"/>
            <a:gd name="connsiteY3" fmla="*/ 34343 h 34343"/>
            <a:gd name="connsiteX0" fmla="*/ 0 w 10307"/>
            <a:gd name="connsiteY0" fmla="*/ 32914 h 34343"/>
            <a:gd name="connsiteX1" fmla="*/ 1756 w 10307"/>
            <a:gd name="connsiteY1" fmla="*/ 17200 h 34343"/>
            <a:gd name="connsiteX2" fmla="*/ 9476 w 10307"/>
            <a:gd name="connsiteY2" fmla="*/ 8085 h 34343"/>
            <a:gd name="connsiteX3" fmla="*/ 10229 w 10307"/>
            <a:gd name="connsiteY3" fmla="*/ 34343 h 34343"/>
            <a:gd name="connsiteX0" fmla="*/ 0 w 10229"/>
            <a:gd name="connsiteY0" fmla="*/ 32914 h 34343"/>
            <a:gd name="connsiteX1" fmla="*/ 1756 w 10229"/>
            <a:gd name="connsiteY1" fmla="*/ 17200 h 34343"/>
            <a:gd name="connsiteX2" fmla="*/ 9476 w 10229"/>
            <a:gd name="connsiteY2" fmla="*/ 8085 h 34343"/>
            <a:gd name="connsiteX3" fmla="*/ 10229 w 10229"/>
            <a:gd name="connsiteY3" fmla="*/ 34343 h 34343"/>
            <a:gd name="connsiteX0" fmla="*/ 0 w 10229"/>
            <a:gd name="connsiteY0" fmla="*/ 25546 h 26975"/>
            <a:gd name="connsiteX1" fmla="*/ 1756 w 10229"/>
            <a:gd name="connsiteY1" fmla="*/ 9832 h 26975"/>
            <a:gd name="connsiteX2" fmla="*/ 9843 w 10229"/>
            <a:gd name="connsiteY2" fmla="*/ 10201 h 26975"/>
            <a:gd name="connsiteX3" fmla="*/ 10229 w 10229"/>
            <a:gd name="connsiteY3" fmla="*/ 26975 h 26975"/>
            <a:gd name="connsiteX0" fmla="*/ 0 w 10229"/>
            <a:gd name="connsiteY0" fmla="*/ 25546 h 26975"/>
            <a:gd name="connsiteX1" fmla="*/ 1756 w 10229"/>
            <a:gd name="connsiteY1" fmla="*/ 9832 h 26975"/>
            <a:gd name="connsiteX2" fmla="*/ 9843 w 10229"/>
            <a:gd name="connsiteY2" fmla="*/ 10201 h 26975"/>
            <a:gd name="connsiteX3" fmla="*/ 10229 w 10229"/>
            <a:gd name="connsiteY3" fmla="*/ 26975 h 26975"/>
            <a:gd name="connsiteX0" fmla="*/ 0 w 10229"/>
            <a:gd name="connsiteY0" fmla="*/ 16325 h 17754"/>
            <a:gd name="connsiteX1" fmla="*/ 1756 w 10229"/>
            <a:gd name="connsiteY1" fmla="*/ 611 h 17754"/>
            <a:gd name="connsiteX2" fmla="*/ 9843 w 10229"/>
            <a:gd name="connsiteY2" fmla="*/ 980 h 17754"/>
            <a:gd name="connsiteX3" fmla="*/ 10229 w 10229"/>
            <a:gd name="connsiteY3" fmla="*/ 17754 h 17754"/>
            <a:gd name="connsiteX0" fmla="*/ 0 w 10449"/>
            <a:gd name="connsiteY0" fmla="*/ 16325 h 16325"/>
            <a:gd name="connsiteX1" fmla="*/ 1756 w 10449"/>
            <a:gd name="connsiteY1" fmla="*/ 611 h 16325"/>
            <a:gd name="connsiteX2" fmla="*/ 9843 w 10449"/>
            <a:gd name="connsiteY2" fmla="*/ 980 h 16325"/>
            <a:gd name="connsiteX3" fmla="*/ 10449 w 10449"/>
            <a:gd name="connsiteY3" fmla="*/ 13689 h 16325"/>
            <a:gd name="connsiteX0" fmla="*/ 0 w 10449"/>
            <a:gd name="connsiteY0" fmla="*/ 16325 h 16325"/>
            <a:gd name="connsiteX1" fmla="*/ 1756 w 10449"/>
            <a:gd name="connsiteY1" fmla="*/ 611 h 16325"/>
            <a:gd name="connsiteX2" fmla="*/ 9843 w 10449"/>
            <a:gd name="connsiteY2" fmla="*/ 980 h 16325"/>
            <a:gd name="connsiteX3" fmla="*/ 10449 w 10449"/>
            <a:gd name="connsiteY3" fmla="*/ 13689 h 16325"/>
            <a:gd name="connsiteX0" fmla="*/ 0 w 9664"/>
            <a:gd name="connsiteY0" fmla="*/ 13985 h 13985"/>
            <a:gd name="connsiteX1" fmla="*/ 971 w 9664"/>
            <a:gd name="connsiteY1" fmla="*/ 611 h 13985"/>
            <a:gd name="connsiteX2" fmla="*/ 9058 w 9664"/>
            <a:gd name="connsiteY2" fmla="*/ 980 h 13985"/>
            <a:gd name="connsiteX3" fmla="*/ 9664 w 9664"/>
            <a:gd name="connsiteY3" fmla="*/ 13689 h 13985"/>
            <a:gd name="connsiteX0" fmla="*/ 0 w 10000"/>
            <a:gd name="connsiteY0" fmla="*/ 9489 h 9489"/>
            <a:gd name="connsiteX1" fmla="*/ 857 w 10000"/>
            <a:gd name="connsiteY1" fmla="*/ 763 h 9489"/>
            <a:gd name="connsiteX2" fmla="*/ 9373 w 10000"/>
            <a:gd name="connsiteY2" fmla="*/ 190 h 9489"/>
            <a:gd name="connsiteX3" fmla="*/ 10000 w 10000"/>
            <a:gd name="connsiteY3" fmla="*/ 9277 h 94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9489">
              <a:moveTo>
                <a:pt x="0" y="9489"/>
              </a:moveTo>
              <a:cubicBezTo>
                <a:pt x="868" y="1318"/>
                <a:pt x="279" y="5966"/>
                <a:pt x="857" y="763"/>
              </a:cubicBezTo>
              <a:cubicBezTo>
                <a:pt x="2541" y="-258"/>
                <a:pt x="6785" y="-33"/>
                <a:pt x="9373" y="190"/>
              </a:cubicBezTo>
              <a:cubicBezTo>
                <a:pt x="10020" y="6684"/>
                <a:pt x="9579" y="425"/>
                <a:pt x="10000" y="9277"/>
              </a:cubicBezTo>
            </a:path>
          </a:pathLst>
        </a:cu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577851</xdr:colOff>
      <xdr:row>15</xdr:row>
      <xdr:rowOff>76091</xdr:rowOff>
    </xdr:from>
    <xdr:to>
      <xdr:col>20</xdr:col>
      <xdr:colOff>158750</xdr:colOff>
      <xdr:row>16</xdr:row>
      <xdr:rowOff>47624</xdr:rowOff>
    </xdr:to>
    <xdr:sp macro="" textlink="">
      <xdr:nvSpPr>
        <xdr:cNvPr id="1494" name="Line 369"/>
        <xdr:cNvSpPr>
          <a:spLocks noChangeShapeType="1"/>
        </xdr:cNvSpPr>
      </xdr:nvSpPr>
      <xdr:spPr bwMode="auto">
        <a:xfrm>
          <a:off x="14636751" y="2647841"/>
          <a:ext cx="352424" cy="142983"/>
        </a:xfrm>
        <a:custGeom>
          <a:avLst/>
          <a:gdLst>
            <a:gd name="connsiteX0" fmla="*/ 0 w 250824"/>
            <a:gd name="connsiteY0" fmla="*/ 0 h 142874"/>
            <a:gd name="connsiteX1" fmla="*/ 250824 w 250824"/>
            <a:gd name="connsiteY1" fmla="*/ 142874 h 142874"/>
            <a:gd name="connsiteX0" fmla="*/ 0 w 250824"/>
            <a:gd name="connsiteY0" fmla="*/ 5032 h 147906"/>
            <a:gd name="connsiteX1" fmla="*/ 250824 w 250824"/>
            <a:gd name="connsiteY1" fmla="*/ 147906 h 147906"/>
            <a:gd name="connsiteX0" fmla="*/ 0 w 193674"/>
            <a:gd name="connsiteY0" fmla="*/ 5139 h 144838"/>
            <a:gd name="connsiteX1" fmla="*/ 193674 w 193674"/>
            <a:gd name="connsiteY1" fmla="*/ 144838 h 144838"/>
            <a:gd name="connsiteX0" fmla="*/ 0 w 193674"/>
            <a:gd name="connsiteY0" fmla="*/ 6429 h 146128"/>
            <a:gd name="connsiteX1" fmla="*/ 193674 w 193674"/>
            <a:gd name="connsiteY1" fmla="*/ 146128 h 146128"/>
            <a:gd name="connsiteX0" fmla="*/ 0 w 352424"/>
            <a:gd name="connsiteY0" fmla="*/ 6266 h 149140"/>
            <a:gd name="connsiteX1" fmla="*/ 352424 w 352424"/>
            <a:gd name="connsiteY1" fmla="*/ 149140 h 149140"/>
            <a:gd name="connsiteX0" fmla="*/ 0 w 352424"/>
            <a:gd name="connsiteY0" fmla="*/ 109 h 142983"/>
            <a:gd name="connsiteX1" fmla="*/ 352424 w 352424"/>
            <a:gd name="connsiteY1" fmla="*/ 142983 h 1429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52424" h="142983">
              <a:moveTo>
                <a:pt x="0" y="109"/>
              </a:moveTo>
              <a:cubicBezTo>
                <a:pt x="251883" y="-3066"/>
                <a:pt x="351366" y="63608"/>
                <a:pt x="352424" y="14298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285750</xdr:colOff>
      <xdr:row>16</xdr:row>
      <xdr:rowOff>44053</xdr:rowOff>
    </xdr:from>
    <xdr:to>
      <xdr:col>20</xdr:col>
      <xdr:colOff>206375</xdr:colOff>
      <xdr:row>16</xdr:row>
      <xdr:rowOff>44054</xdr:rowOff>
    </xdr:to>
    <xdr:sp macro="" textlink="">
      <xdr:nvSpPr>
        <xdr:cNvPr id="1495" name="Line 369"/>
        <xdr:cNvSpPr>
          <a:spLocks noChangeShapeType="1"/>
        </xdr:cNvSpPr>
      </xdr:nvSpPr>
      <xdr:spPr bwMode="auto">
        <a:xfrm flipV="1">
          <a:off x="14388703" y="2806303"/>
          <a:ext cx="694531" cy="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422607</xdr:colOff>
      <xdr:row>9</xdr:row>
      <xdr:rowOff>115323</xdr:rowOff>
    </xdr:from>
    <xdr:to>
      <xdr:col>19</xdr:col>
      <xdr:colOff>441657</xdr:colOff>
      <xdr:row>10</xdr:row>
      <xdr:rowOff>147072</xdr:rowOff>
    </xdr:to>
    <xdr:sp macro="" textlink="">
      <xdr:nvSpPr>
        <xdr:cNvPr id="1496" name="Line 369"/>
        <xdr:cNvSpPr>
          <a:spLocks noChangeShapeType="1"/>
        </xdr:cNvSpPr>
      </xdr:nvSpPr>
      <xdr:spPr bwMode="auto">
        <a:xfrm>
          <a:off x="14525560" y="1669089"/>
          <a:ext cx="19050" cy="204389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7514</xdr:colOff>
      <xdr:row>9</xdr:row>
      <xdr:rowOff>57198</xdr:rowOff>
    </xdr:from>
    <xdr:ext cx="421108" cy="165173"/>
    <xdr:sp macro="" textlink="">
      <xdr:nvSpPr>
        <xdr:cNvPr id="1499" name="Text Box 791"/>
        <xdr:cNvSpPr txBox="1">
          <a:spLocks noChangeArrowheads="1"/>
        </xdr:cNvSpPr>
      </xdr:nvSpPr>
      <xdr:spPr bwMode="auto">
        <a:xfrm>
          <a:off x="14110467" y="1610964"/>
          <a:ext cx="421108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田辺駅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20</xdr:col>
      <xdr:colOff>8335</xdr:colOff>
      <xdr:row>10</xdr:row>
      <xdr:rowOff>159940</xdr:rowOff>
    </xdr:from>
    <xdr:to>
      <xdr:col>20</xdr:col>
      <xdr:colOff>173435</xdr:colOff>
      <xdr:row>11</xdr:row>
      <xdr:rowOff>102789</xdr:rowOff>
    </xdr:to>
    <xdr:sp macro="" textlink="">
      <xdr:nvSpPr>
        <xdr:cNvPr id="1500" name="Line 369"/>
        <xdr:cNvSpPr>
          <a:spLocks noChangeShapeType="1"/>
        </xdr:cNvSpPr>
      </xdr:nvSpPr>
      <xdr:spPr bwMode="auto">
        <a:xfrm flipH="1">
          <a:off x="14885194" y="1886346"/>
          <a:ext cx="165100" cy="115490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20</xdr:col>
      <xdr:colOff>47228</xdr:colOff>
      <xdr:row>11</xdr:row>
      <xdr:rowOff>63962</xdr:rowOff>
    </xdr:from>
    <xdr:ext cx="466725" cy="165173"/>
    <xdr:sp macro="" textlink="">
      <xdr:nvSpPr>
        <xdr:cNvPr id="1501" name="Text Box 791"/>
        <xdr:cNvSpPr txBox="1">
          <a:spLocks noChangeArrowheads="1"/>
        </xdr:cNvSpPr>
      </xdr:nvSpPr>
      <xdr:spPr bwMode="auto">
        <a:xfrm>
          <a:off x="14924087" y="1963009"/>
          <a:ext cx="466725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和歌山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11</xdr:col>
      <xdr:colOff>295275</xdr:colOff>
      <xdr:row>22</xdr:row>
      <xdr:rowOff>85725</xdr:rowOff>
    </xdr:from>
    <xdr:to>
      <xdr:col>11</xdr:col>
      <xdr:colOff>722934</xdr:colOff>
      <xdr:row>24</xdr:row>
      <xdr:rowOff>133341</xdr:rowOff>
    </xdr:to>
    <xdr:grpSp>
      <xdr:nvGrpSpPr>
        <xdr:cNvPr id="1502" name="Group 6672"/>
        <xdr:cNvGrpSpPr>
          <a:grpSpLocks/>
        </xdr:cNvGrpSpPr>
      </xdr:nvGrpSpPr>
      <xdr:grpSpPr bwMode="auto">
        <a:xfrm>
          <a:off x="8172036" y="3912290"/>
          <a:ext cx="427659" cy="395486"/>
          <a:chOff x="536" y="110"/>
          <a:chExt cx="46" cy="44"/>
        </a:xfrm>
      </xdr:grpSpPr>
      <xdr:pic>
        <xdr:nvPicPr>
          <xdr:cNvPr id="150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04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11</xdr:col>
      <xdr:colOff>314325</xdr:colOff>
      <xdr:row>19</xdr:row>
      <xdr:rowOff>66675</xdr:rowOff>
    </xdr:from>
    <xdr:to>
      <xdr:col>11</xdr:col>
      <xdr:colOff>741984</xdr:colOff>
      <xdr:row>21</xdr:row>
      <xdr:rowOff>115276</xdr:rowOff>
    </xdr:to>
    <xdr:grpSp>
      <xdr:nvGrpSpPr>
        <xdr:cNvPr id="1505" name="Group 6672"/>
        <xdr:cNvGrpSpPr>
          <a:grpSpLocks/>
        </xdr:cNvGrpSpPr>
      </xdr:nvGrpSpPr>
      <xdr:grpSpPr bwMode="auto">
        <a:xfrm>
          <a:off x="8191086" y="3371436"/>
          <a:ext cx="427659" cy="396470"/>
          <a:chOff x="536" y="110"/>
          <a:chExt cx="46" cy="44"/>
        </a:xfrm>
      </xdr:grpSpPr>
      <xdr:pic>
        <xdr:nvPicPr>
          <xdr:cNvPr id="150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07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12</xdr:col>
      <xdr:colOff>247650</xdr:colOff>
      <xdr:row>20</xdr:row>
      <xdr:rowOff>66675</xdr:rowOff>
    </xdr:from>
    <xdr:to>
      <xdr:col>12</xdr:col>
      <xdr:colOff>675309</xdr:colOff>
      <xdr:row>22</xdr:row>
      <xdr:rowOff>115276</xdr:rowOff>
    </xdr:to>
    <xdr:grpSp>
      <xdr:nvGrpSpPr>
        <xdr:cNvPr id="1508" name="Group 6672"/>
        <xdr:cNvGrpSpPr>
          <a:grpSpLocks/>
        </xdr:cNvGrpSpPr>
      </xdr:nvGrpSpPr>
      <xdr:grpSpPr bwMode="auto">
        <a:xfrm>
          <a:off x="8894693" y="3545371"/>
          <a:ext cx="427659" cy="396470"/>
          <a:chOff x="536" y="110"/>
          <a:chExt cx="46" cy="44"/>
        </a:xfrm>
      </xdr:grpSpPr>
      <xdr:pic>
        <xdr:nvPicPr>
          <xdr:cNvPr id="150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10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13</xdr:col>
      <xdr:colOff>247650</xdr:colOff>
      <xdr:row>19</xdr:row>
      <xdr:rowOff>9525</xdr:rowOff>
    </xdr:from>
    <xdr:to>
      <xdr:col>13</xdr:col>
      <xdr:colOff>675309</xdr:colOff>
      <xdr:row>21</xdr:row>
      <xdr:rowOff>58126</xdr:rowOff>
    </xdr:to>
    <xdr:grpSp>
      <xdr:nvGrpSpPr>
        <xdr:cNvPr id="1511" name="Group 6672"/>
        <xdr:cNvGrpSpPr>
          <a:grpSpLocks/>
        </xdr:cNvGrpSpPr>
      </xdr:nvGrpSpPr>
      <xdr:grpSpPr bwMode="auto">
        <a:xfrm>
          <a:off x="9664976" y="3314286"/>
          <a:ext cx="427659" cy="396470"/>
          <a:chOff x="536" y="110"/>
          <a:chExt cx="46" cy="44"/>
        </a:xfrm>
      </xdr:grpSpPr>
      <xdr:pic>
        <xdr:nvPicPr>
          <xdr:cNvPr id="151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13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15</xdr:col>
      <xdr:colOff>247650</xdr:colOff>
      <xdr:row>22</xdr:row>
      <xdr:rowOff>0</xdr:rowOff>
    </xdr:from>
    <xdr:to>
      <xdr:col>15</xdr:col>
      <xdr:colOff>675309</xdr:colOff>
      <xdr:row>24</xdr:row>
      <xdr:rowOff>48601</xdr:rowOff>
    </xdr:to>
    <xdr:grpSp>
      <xdr:nvGrpSpPr>
        <xdr:cNvPr id="1514" name="Group 6672"/>
        <xdr:cNvGrpSpPr>
          <a:grpSpLocks/>
        </xdr:cNvGrpSpPr>
      </xdr:nvGrpSpPr>
      <xdr:grpSpPr bwMode="auto">
        <a:xfrm>
          <a:off x="11205541" y="3826565"/>
          <a:ext cx="427659" cy="396471"/>
          <a:chOff x="536" y="110"/>
          <a:chExt cx="46" cy="44"/>
        </a:xfrm>
      </xdr:grpSpPr>
      <xdr:pic>
        <xdr:nvPicPr>
          <xdr:cNvPr id="151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16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18</xdr:col>
      <xdr:colOff>340522</xdr:colOff>
      <xdr:row>22</xdr:row>
      <xdr:rowOff>91679</xdr:rowOff>
    </xdr:from>
    <xdr:to>
      <xdr:col>18</xdr:col>
      <xdr:colOff>770562</xdr:colOff>
      <xdr:row>24</xdr:row>
      <xdr:rowOff>141471</xdr:rowOff>
    </xdr:to>
    <xdr:grpSp>
      <xdr:nvGrpSpPr>
        <xdr:cNvPr id="1517" name="Group 6672"/>
        <xdr:cNvGrpSpPr>
          <a:grpSpLocks/>
        </xdr:cNvGrpSpPr>
      </xdr:nvGrpSpPr>
      <xdr:grpSpPr bwMode="auto">
        <a:xfrm>
          <a:off x="13609261" y="3918244"/>
          <a:ext cx="430040" cy="397662"/>
          <a:chOff x="536" y="110"/>
          <a:chExt cx="46" cy="44"/>
        </a:xfrm>
      </xdr:grpSpPr>
      <xdr:pic>
        <xdr:nvPicPr>
          <xdr:cNvPr id="151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19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20</xdr:col>
      <xdr:colOff>190500</xdr:colOff>
      <xdr:row>21</xdr:row>
      <xdr:rowOff>0</xdr:rowOff>
    </xdr:from>
    <xdr:to>
      <xdr:col>20</xdr:col>
      <xdr:colOff>618159</xdr:colOff>
      <xdr:row>23</xdr:row>
      <xdr:rowOff>48601</xdr:rowOff>
    </xdr:to>
    <xdr:grpSp>
      <xdr:nvGrpSpPr>
        <xdr:cNvPr id="1520" name="Group 6672"/>
        <xdr:cNvGrpSpPr>
          <a:grpSpLocks/>
        </xdr:cNvGrpSpPr>
      </xdr:nvGrpSpPr>
      <xdr:grpSpPr bwMode="auto">
        <a:xfrm>
          <a:off x="14999804" y="3652630"/>
          <a:ext cx="427659" cy="396471"/>
          <a:chOff x="536" y="110"/>
          <a:chExt cx="46" cy="44"/>
        </a:xfrm>
      </xdr:grpSpPr>
      <xdr:pic>
        <xdr:nvPicPr>
          <xdr:cNvPr id="152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22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12</xdr:col>
      <xdr:colOff>0</xdr:colOff>
      <xdr:row>27</xdr:row>
      <xdr:rowOff>114300</xdr:rowOff>
    </xdr:from>
    <xdr:to>
      <xdr:col>12</xdr:col>
      <xdr:colOff>427659</xdr:colOff>
      <xdr:row>29</xdr:row>
      <xdr:rowOff>162901</xdr:rowOff>
    </xdr:to>
    <xdr:grpSp>
      <xdr:nvGrpSpPr>
        <xdr:cNvPr id="1523" name="Group 6672"/>
        <xdr:cNvGrpSpPr>
          <a:grpSpLocks/>
        </xdr:cNvGrpSpPr>
      </xdr:nvGrpSpPr>
      <xdr:grpSpPr bwMode="auto">
        <a:xfrm>
          <a:off x="8647043" y="4810539"/>
          <a:ext cx="427659" cy="396471"/>
          <a:chOff x="536" y="110"/>
          <a:chExt cx="46" cy="44"/>
        </a:xfrm>
      </xdr:grpSpPr>
      <xdr:pic>
        <xdr:nvPicPr>
          <xdr:cNvPr id="152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25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14</xdr:col>
      <xdr:colOff>342900</xdr:colOff>
      <xdr:row>29</xdr:row>
      <xdr:rowOff>38100</xdr:rowOff>
    </xdr:from>
    <xdr:to>
      <xdr:col>14</xdr:col>
      <xdr:colOff>770559</xdr:colOff>
      <xdr:row>31</xdr:row>
      <xdr:rowOff>86701</xdr:rowOff>
    </xdr:to>
    <xdr:grpSp>
      <xdr:nvGrpSpPr>
        <xdr:cNvPr id="1526" name="Group 6672"/>
        <xdr:cNvGrpSpPr>
          <a:grpSpLocks/>
        </xdr:cNvGrpSpPr>
      </xdr:nvGrpSpPr>
      <xdr:grpSpPr bwMode="auto">
        <a:xfrm>
          <a:off x="10530509" y="5082209"/>
          <a:ext cx="427659" cy="396470"/>
          <a:chOff x="536" y="110"/>
          <a:chExt cx="46" cy="44"/>
        </a:xfrm>
      </xdr:grpSpPr>
      <xdr:pic>
        <xdr:nvPicPr>
          <xdr:cNvPr id="152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28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15</xdr:col>
      <xdr:colOff>352425</xdr:colOff>
      <xdr:row>27</xdr:row>
      <xdr:rowOff>47625</xdr:rowOff>
    </xdr:from>
    <xdr:to>
      <xdr:col>16</xdr:col>
      <xdr:colOff>8559</xdr:colOff>
      <xdr:row>29</xdr:row>
      <xdr:rowOff>96226</xdr:rowOff>
    </xdr:to>
    <xdr:grpSp>
      <xdr:nvGrpSpPr>
        <xdr:cNvPr id="1529" name="Group 6672"/>
        <xdr:cNvGrpSpPr>
          <a:grpSpLocks/>
        </xdr:cNvGrpSpPr>
      </xdr:nvGrpSpPr>
      <xdr:grpSpPr bwMode="auto">
        <a:xfrm>
          <a:off x="11310316" y="4743864"/>
          <a:ext cx="426417" cy="396471"/>
          <a:chOff x="536" y="110"/>
          <a:chExt cx="46" cy="44"/>
        </a:xfrm>
      </xdr:grpSpPr>
      <xdr:pic>
        <xdr:nvPicPr>
          <xdr:cNvPr id="153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31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>
    <xdr:from>
      <xdr:col>16</xdr:col>
      <xdr:colOff>114300</xdr:colOff>
      <xdr:row>28</xdr:row>
      <xdr:rowOff>57150</xdr:rowOff>
    </xdr:from>
    <xdr:to>
      <xdr:col>16</xdr:col>
      <xdr:colOff>435046</xdr:colOff>
      <xdr:row>29</xdr:row>
      <xdr:rowOff>134704</xdr:rowOff>
    </xdr:to>
    <xdr:sp macro="" textlink="">
      <xdr:nvSpPr>
        <xdr:cNvPr id="1532" name="六角形 1531"/>
        <xdr:cNvSpPr/>
      </xdr:nvSpPr>
      <xdr:spPr bwMode="auto">
        <a:xfrm>
          <a:off x="11858625" y="4857750"/>
          <a:ext cx="320746" cy="24900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323850</xdr:colOff>
      <xdr:row>27</xdr:row>
      <xdr:rowOff>123825</xdr:rowOff>
    </xdr:from>
    <xdr:to>
      <xdr:col>17</xdr:col>
      <xdr:colOff>644596</xdr:colOff>
      <xdr:row>29</xdr:row>
      <xdr:rowOff>29929</xdr:rowOff>
    </xdr:to>
    <xdr:sp macro="" textlink="">
      <xdr:nvSpPr>
        <xdr:cNvPr id="1533" name="六角形 1532"/>
        <xdr:cNvSpPr/>
      </xdr:nvSpPr>
      <xdr:spPr bwMode="auto">
        <a:xfrm>
          <a:off x="12839700" y="4752975"/>
          <a:ext cx="320746" cy="24900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295275</xdr:colOff>
      <xdr:row>30</xdr:row>
      <xdr:rowOff>9525</xdr:rowOff>
    </xdr:from>
    <xdr:to>
      <xdr:col>19</xdr:col>
      <xdr:colOff>616021</xdr:colOff>
      <xdr:row>31</xdr:row>
      <xdr:rowOff>87079</xdr:rowOff>
    </xdr:to>
    <xdr:sp macro="" textlink="">
      <xdr:nvSpPr>
        <xdr:cNvPr id="1534" name="六角形 1533"/>
        <xdr:cNvSpPr/>
      </xdr:nvSpPr>
      <xdr:spPr bwMode="auto">
        <a:xfrm>
          <a:off x="14354175" y="5153025"/>
          <a:ext cx="320746" cy="24900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285750</xdr:colOff>
      <xdr:row>35</xdr:row>
      <xdr:rowOff>57150</xdr:rowOff>
    </xdr:from>
    <xdr:to>
      <xdr:col>11</xdr:col>
      <xdr:colOff>606496</xdr:colOff>
      <xdr:row>36</xdr:row>
      <xdr:rowOff>134704</xdr:rowOff>
    </xdr:to>
    <xdr:sp macro="" textlink="">
      <xdr:nvSpPr>
        <xdr:cNvPr id="1535" name="六角形 1534"/>
        <xdr:cNvSpPr/>
      </xdr:nvSpPr>
      <xdr:spPr bwMode="auto">
        <a:xfrm>
          <a:off x="8172450" y="6057900"/>
          <a:ext cx="320746" cy="24900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161925</xdr:colOff>
      <xdr:row>28</xdr:row>
      <xdr:rowOff>161925</xdr:rowOff>
    </xdr:from>
    <xdr:to>
      <xdr:col>11</xdr:col>
      <xdr:colOff>407374</xdr:colOff>
      <xdr:row>30</xdr:row>
      <xdr:rowOff>32405</xdr:rowOff>
    </xdr:to>
    <xdr:sp macro="" textlink="">
      <xdr:nvSpPr>
        <xdr:cNvPr id="1536" name="六角形 1535"/>
        <xdr:cNvSpPr/>
      </xdr:nvSpPr>
      <xdr:spPr bwMode="auto">
        <a:xfrm>
          <a:off x="8048625" y="4962525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152400</xdr:colOff>
      <xdr:row>37</xdr:row>
      <xdr:rowOff>76200</xdr:rowOff>
    </xdr:from>
    <xdr:to>
      <xdr:col>11</xdr:col>
      <xdr:colOff>397849</xdr:colOff>
      <xdr:row>38</xdr:row>
      <xdr:rowOff>118130</xdr:rowOff>
    </xdr:to>
    <xdr:sp macro="" textlink="">
      <xdr:nvSpPr>
        <xdr:cNvPr id="1537" name="六角形 1536"/>
        <xdr:cNvSpPr/>
      </xdr:nvSpPr>
      <xdr:spPr bwMode="auto">
        <a:xfrm>
          <a:off x="8039100" y="6419850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30956</xdr:colOff>
      <xdr:row>39</xdr:row>
      <xdr:rowOff>36910</xdr:rowOff>
    </xdr:from>
    <xdr:to>
      <xdr:col>14</xdr:col>
      <xdr:colOff>303609</xdr:colOff>
      <xdr:row>40</xdr:row>
      <xdr:rowOff>95251</xdr:rowOff>
    </xdr:to>
    <xdr:sp macro="" textlink="">
      <xdr:nvSpPr>
        <xdr:cNvPr id="1538" name="六角形 1537"/>
        <xdr:cNvSpPr/>
      </xdr:nvSpPr>
      <xdr:spPr bwMode="auto">
        <a:xfrm>
          <a:off x="10264378" y="6769894"/>
          <a:ext cx="272653" cy="2309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409575</xdr:colOff>
      <xdr:row>38</xdr:row>
      <xdr:rowOff>101201</xdr:rowOff>
    </xdr:from>
    <xdr:to>
      <xdr:col>14</xdr:col>
      <xdr:colOff>730321</xdr:colOff>
      <xdr:row>40</xdr:row>
      <xdr:rowOff>6114</xdr:rowOff>
    </xdr:to>
    <xdr:sp macro="" textlink="">
      <xdr:nvSpPr>
        <xdr:cNvPr id="1540" name="六角形 1539"/>
        <xdr:cNvSpPr/>
      </xdr:nvSpPr>
      <xdr:spPr bwMode="auto">
        <a:xfrm>
          <a:off x="10642997" y="6661545"/>
          <a:ext cx="320746" cy="25019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61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693858</xdr:colOff>
      <xdr:row>37</xdr:row>
      <xdr:rowOff>69884</xdr:rowOff>
    </xdr:from>
    <xdr:to>
      <xdr:col>13</xdr:col>
      <xdr:colOff>167782</xdr:colOff>
      <xdr:row>38</xdr:row>
      <xdr:rowOff>111813</xdr:rowOff>
    </xdr:to>
    <xdr:sp macro="" textlink="">
      <xdr:nvSpPr>
        <xdr:cNvPr id="1541" name="六角形 1540"/>
        <xdr:cNvSpPr/>
      </xdr:nvSpPr>
      <xdr:spPr bwMode="auto">
        <a:xfrm>
          <a:off x="9379467" y="6457587"/>
          <a:ext cx="247831" cy="21457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９</a:t>
          </a:r>
          <a:endParaRPr kumimoji="1" lang="en-US" altLang="ja-JP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438150</xdr:colOff>
      <xdr:row>44</xdr:row>
      <xdr:rowOff>66675</xdr:rowOff>
    </xdr:from>
    <xdr:to>
      <xdr:col>11</xdr:col>
      <xdr:colOff>683599</xdr:colOff>
      <xdr:row>45</xdr:row>
      <xdr:rowOff>108605</xdr:rowOff>
    </xdr:to>
    <xdr:sp macro="" textlink="">
      <xdr:nvSpPr>
        <xdr:cNvPr id="1543" name="六角形 1542"/>
        <xdr:cNvSpPr/>
      </xdr:nvSpPr>
      <xdr:spPr bwMode="auto">
        <a:xfrm>
          <a:off x="8324850" y="7610475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９</a:t>
          </a:r>
          <a:endParaRPr kumimoji="1" lang="en-US" altLang="ja-JP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400050</xdr:colOff>
      <xdr:row>33</xdr:row>
      <xdr:rowOff>0</xdr:rowOff>
    </xdr:from>
    <xdr:to>
      <xdr:col>16</xdr:col>
      <xdr:colOff>645499</xdr:colOff>
      <xdr:row>34</xdr:row>
      <xdr:rowOff>41930</xdr:rowOff>
    </xdr:to>
    <xdr:sp macro="" textlink="">
      <xdr:nvSpPr>
        <xdr:cNvPr id="1544" name="六角形 1543"/>
        <xdr:cNvSpPr/>
      </xdr:nvSpPr>
      <xdr:spPr bwMode="auto">
        <a:xfrm>
          <a:off x="12144375" y="5657850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９</a:t>
          </a:r>
          <a:endParaRPr kumimoji="1" lang="en-US" altLang="ja-JP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495300</xdr:colOff>
      <xdr:row>37</xdr:row>
      <xdr:rowOff>9525</xdr:rowOff>
    </xdr:from>
    <xdr:to>
      <xdr:col>16</xdr:col>
      <xdr:colOff>740749</xdr:colOff>
      <xdr:row>38</xdr:row>
      <xdr:rowOff>51455</xdr:rowOff>
    </xdr:to>
    <xdr:sp macro="" textlink="">
      <xdr:nvSpPr>
        <xdr:cNvPr id="1545" name="六角形 1544"/>
        <xdr:cNvSpPr/>
      </xdr:nvSpPr>
      <xdr:spPr bwMode="auto">
        <a:xfrm>
          <a:off x="12239625" y="6353175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９</a:t>
          </a:r>
          <a:endParaRPr kumimoji="1" lang="en-US" altLang="ja-JP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333375</xdr:colOff>
      <xdr:row>39</xdr:row>
      <xdr:rowOff>9525</xdr:rowOff>
    </xdr:from>
    <xdr:to>
      <xdr:col>17</xdr:col>
      <xdr:colOff>578824</xdr:colOff>
      <xdr:row>40</xdr:row>
      <xdr:rowOff>51455</xdr:rowOff>
    </xdr:to>
    <xdr:sp macro="" textlink="">
      <xdr:nvSpPr>
        <xdr:cNvPr id="1546" name="六角形 1545"/>
        <xdr:cNvSpPr/>
      </xdr:nvSpPr>
      <xdr:spPr bwMode="auto">
        <a:xfrm>
          <a:off x="12849225" y="6696075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９</a:t>
          </a:r>
          <a:endParaRPr kumimoji="1" lang="en-US" altLang="ja-JP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352425</xdr:colOff>
      <xdr:row>38</xdr:row>
      <xdr:rowOff>57150</xdr:rowOff>
    </xdr:from>
    <xdr:to>
      <xdr:col>19</xdr:col>
      <xdr:colOff>597874</xdr:colOff>
      <xdr:row>39</xdr:row>
      <xdr:rowOff>99080</xdr:rowOff>
    </xdr:to>
    <xdr:sp macro="" textlink="">
      <xdr:nvSpPr>
        <xdr:cNvPr id="1548" name="六角形 1547"/>
        <xdr:cNvSpPr/>
      </xdr:nvSpPr>
      <xdr:spPr bwMode="auto">
        <a:xfrm>
          <a:off x="14411325" y="6572250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９</a:t>
          </a:r>
          <a:endParaRPr kumimoji="1" lang="en-US" altLang="ja-JP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485775</xdr:colOff>
      <xdr:row>46</xdr:row>
      <xdr:rowOff>123825</xdr:rowOff>
    </xdr:from>
    <xdr:to>
      <xdr:col>11</xdr:col>
      <xdr:colOff>731224</xdr:colOff>
      <xdr:row>47</xdr:row>
      <xdr:rowOff>165755</xdr:rowOff>
    </xdr:to>
    <xdr:sp macro="" textlink="">
      <xdr:nvSpPr>
        <xdr:cNvPr id="1549" name="六角形 1548"/>
        <xdr:cNvSpPr/>
      </xdr:nvSpPr>
      <xdr:spPr bwMode="auto">
        <a:xfrm>
          <a:off x="8372475" y="8010525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９</a:t>
          </a:r>
          <a:endParaRPr kumimoji="1" lang="en-US" altLang="ja-JP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180975</xdr:colOff>
      <xdr:row>45</xdr:row>
      <xdr:rowOff>0</xdr:rowOff>
    </xdr:from>
    <xdr:to>
      <xdr:col>14</xdr:col>
      <xdr:colOff>426424</xdr:colOff>
      <xdr:row>46</xdr:row>
      <xdr:rowOff>41930</xdr:rowOff>
    </xdr:to>
    <xdr:sp macro="" textlink="">
      <xdr:nvSpPr>
        <xdr:cNvPr id="1550" name="六角形 1549"/>
        <xdr:cNvSpPr/>
      </xdr:nvSpPr>
      <xdr:spPr bwMode="auto">
        <a:xfrm>
          <a:off x="10382250" y="7715250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９</a:t>
          </a:r>
          <a:endParaRPr kumimoji="1" lang="en-US" altLang="ja-JP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628650</xdr:colOff>
      <xdr:row>42</xdr:row>
      <xdr:rowOff>161925</xdr:rowOff>
    </xdr:from>
    <xdr:to>
      <xdr:col>16</xdr:col>
      <xdr:colOff>102574</xdr:colOff>
      <xdr:row>44</xdr:row>
      <xdr:rowOff>32405</xdr:rowOff>
    </xdr:to>
    <xdr:sp macro="" textlink="">
      <xdr:nvSpPr>
        <xdr:cNvPr id="1551" name="六角形 1550"/>
        <xdr:cNvSpPr/>
      </xdr:nvSpPr>
      <xdr:spPr bwMode="auto">
        <a:xfrm>
          <a:off x="11601450" y="7362825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９</a:t>
          </a:r>
          <a:endParaRPr kumimoji="1" lang="en-US" altLang="ja-JP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7327</xdr:colOff>
      <xdr:row>27</xdr:row>
      <xdr:rowOff>38100</xdr:rowOff>
    </xdr:from>
    <xdr:to>
      <xdr:col>10</xdr:col>
      <xdr:colOff>7327</xdr:colOff>
      <xdr:row>32</xdr:row>
      <xdr:rowOff>23446</xdr:rowOff>
    </xdr:to>
    <xdr:sp macro="" textlink="">
      <xdr:nvSpPr>
        <xdr:cNvPr id="1285" name="Line 311"/>
        <xdr:cNvSpPr>
          <a:spLocks noChangeShapeType="1"/>
        </xdr:cNvSpPr>
      </xdr:nvSpPr>
      <xdr:spPr bwMode="auto">
        <a:xfrm flipV="1">
          <a:off x="7122502" y="4667250"/>
          <a:ext cx="0" cy="842596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83527</xdr:colOff>
      <xdr:row>30</xdr:row>
      <xdr:rowOff>118985</xdr:rowOff>
    </xdr:from>
    <xdr:ext cx="314325" cy="293414"/>
    <xdr:sp macro="" textlink="">
      <xdr:nvSpPr>
        <xdr:cNvPr id="1288" name="Text Box 314"/>
        <xdr:cNvSpPr txBox="1">
          <a:spLocks noChangeArrowheads="1"/>
        </xdr:cNvSpPr>
      </xdr:nvSpPr>
      <xdr:spPr bwMode="auto">
        <a:xfrm>
          <a:off x="7221324" y="5298204"/>
          <a:ext cx="314325" cy="29341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ソン</a:t>
          </a:r>
        </a:p>
      </xdr:txBody>
    </xdr:sp>
    <xdr:clientData/>
  </xdr:oneCellAnchor>
  <xdr:twoCellAnchor>
    <xdr:from>
      <xdr:col>9</xdr:col>
      <xdr:colOff>714375</xdr:colOff>
      <xdr:row>31</xdr:row>
      <xdr:rowOff>166321</xdr:rowOff>
    </xdr:from>
    <xdr:to>
      <xdr:col>10</xdr:col>
      <xdr:colOff>64477</xdr:colOff>
      <xdr:row>32</xdr:row>
      <xdr:rowOff>109171</xdr:rowOff>
    </xdr:to>
    <xdr:sp macro="" textlink="">
      <xdr:nvSpPr>
        <xdr:cNvPr id="1290" name="AutoShape 315"/>
        <xdr:cNvSpPr>
          <a:spLocks noChangeArrowheads="1"/>
        </xdr:cNvSpPr>
      </xdr:nvSpPr>
      <xdr:spPr bwMode="auto">
        <a:xfrm>
          <a:off x="7058025" y="5481271"/>
          <a:ext cx="121627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352425</xdr:colOff>
      <xdr:row>28</xdr:row>
      <xdr:rowOff>120894</xdr:rowOff>
    </xdr:from>
    <xdr:to>
      <xdr:col>10</xdr:col>
      <xdr:colOff>321652</xdr:colOff>
      <xdr:row>30</xdr:row>
      <xdr:rowOff>29308</xdr:rowOff>
    </xdr:to>
    <xdr:sp macro="" textlink="">
      <xdr:nvSpPr>
        <xdr:cNvPr id="1292" name="Line 317"/>
        <xdr:cNvSpPr>
          <a:spLocks noChangeShapeType="1"/>
        </xdr:cNvSpPr>
      </xdr:nvSpPr>
      <xdr:spPr bwMode="auto">
        <a:xfrm>
          <a:off x="6696075" y="4921494"/>
          <a:ext cx="740752" cy="25131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704850</xdr:colOff>
      <xdr:row>29</xdr:row>
      <xdr:rowOff>32239</xdr:rowOff>
    </xdr:from>
    <xdr:to>
      <xdr:col>10</xdr:col>
      <xdr:colOff>93052</xdr:colOff>
      <xdr:row>30</xdr:row>
      <xdr:rowOff>19783</xdr:rowOff>
    </xdr:to>
    <xdr:sp macro="" textlink="">
      <xdr:nvSpPr>
        <xdr:cNvPr id="1293" name="Oval 318"/>
        <xdr:cNvSpPr>
          <a:spLocks noChangeArrowheads="1"/>
        </xdr:cNvSpPr>
      </xdr:nvSpPr>
      <xdr:spPr bwMode="auto">
        <a:xfrm>
          <a:off x="7048500" y="5004289"/>
          <a:ext cx="159727" cy="15899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5</xdr:col>
      <xdr:colOff>458012</xdr:colOff>
      <xdr:row>45</xdr:row>
      <xdr:rowOff>28699</xdr:rowOff>
    </xdr:from>
    <xdr:ext cx="1069882" cy="441659"/>
    <xdr:sp macro="" textlink="">
      <xdr:nvSpPr>
        <xdr:cNvPr id="1309" name="Text Box 865"/>
        <xdr:cNvSpPr txBox="1">
          <a:spLocks noChangeArrowheads="1"/>
        </xdr:cNvSpPr>
      </xdr:nvSpPr>
      <xdr:spPr bwMode="auto">
        <a:xfrm flipV="1">
          <a:off x="3719875" y="7711600"/>
          <a:ext cx="1069882" cy="44165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横山レイクブリッジ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駐車場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（ヤッホーポイント）</a:t>
          </a:r>
        </a:p>
      </xdr:txBody>
    </xdr:sp>
    <xdr:clientData/>
  </xdr:oneCellAnchor>
  <xdr:twoCellAnchor>
    <xdr:from>
      <xdr:col>5</xdr:col>
      <xdr:colOff>76925</xdr:colOff>
      <xdr:row>47</xdr:row>
      <xdr:rowOff>55408</xdr:rowOff>
    </xdr:from>
    <xdr:to>
      <xdr:col>5</xdr:col>
      <xdr:colOff>537302</xdr:colOff>
      <xdr:row>48</xdr:row>
      <xdr:rowOff>96314</xdr:rowOff>
    </xdr:to>
    <xdr:sp macro="" textlink="">
      <xdr:nvSpPr>
        <xdr:cNvPr id="1481" name="Freeform 867"/>
        <xdr:cNvSpPr>
          <a:spLocks/>
        </xdr:cNvSpPr>
      </xdr:nvSpPr>
      <xdr:spPr bwMode="auto">
        <a:xfrm>
          <a:off x="3334475" y="8113558"/>
          <a:ext cx="460377" cy="212356"/>
        </a:xfrm>
        <a:custGeom>
          <a:avLst/>
          <a:gdLst>
            <a:gd name="T0" fmla="*/ 0 w 16"/>
            <a:gd name="T1" fmla="*/ 2147483647 h 31"/>
            <a:gd name="T2" fmla="*/ 2147483647 w 16"/>
            <a:gd name="T3" fmla="*/ 2147483647 h 31"/>
            <a:gd name="T4" fmla="*/ 2147483647 w 16"/>
            <a:gd name="T5" fmla="*/ 2147483647 h 31"/>
            <a:gd name="T6" fmla="*/ 2147483647 w 16"/>
            <a:gd name="T7" fmla="*/ 0 h 31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625 w 10000"/>
            <a:gd name="connsiteY1" fmla="*/ 7097 h 10000"/>
            <a:gd name="connsiteX2" fmla="*/ 10000 w 10000"/>
            <a:gd name="connsiteY2" fmla="*/ 7097 h 10000"/>
            <a:gd name="connsiteX3" fmla="*/ 8982 w 10000"/>
            <a:gd name="connsiteY3" fmla="*/ 0 h 10000"/>
            <a:gd name="connsiteX0" fmla="*/ 0 w 10000"/>
            <a:gd name="connsiteY0" fmla="*/ 10331 h 10331"/>
            <a:gd name="connsiteX1" fmla="*/ 625 w 10000"/>
            <a:gd name="connsiteY1" fmla="*/ 7428 h 10331"/>
            <a:gd name="connsiteX2" fmla="*/ 10000 w 10000"/>
            <a:gd name="connsiteY2" fmla="*/ 7428 h 10331"/>
            <a:gd name="connsiteX3" fmla="*/ 8982 w 10000"/>
            <a:gd name="connsiteY3" fmla="*/ 0 h 10331"/>
            <a:gd name="connsiteX0" fmla="*/ 0 w 10000"/>
            <a:gd name="connsiteY0" fmla="*/ 2903 h 2903"/>
            <a:gd name="connsiteX1" fmla="*/ 625 w 10000"/>
            <a:gd name="connsiteY1" fmla="*/ 0 h 2903"/>
            <a:gd name="connsiteX2" fmla="*/ 10000 w 10000"/>
            <a:gd name="connsiteY2" fmla="*/ 0 h 2903"/>
            <a:gd name="connsiteX0" fmla="*/ 0 w 10000"/>
            <a:gd name="connsiteY0" fmla="*/ 22541 h 22541"/>
            <a:gd name="connsiteX1" fmla="*/ 625 w 10000"/>
            <a:gd name="connsiteY1" fmla="*/ 0 h 22541"/>
            <a:gd name="connsiteX2" fmla="*/ 10000 w 10000"/>
            <a:gd name="connsiteY2" fmla="*/ 12541 h 22541"/>
            <a:gd name="connsiteX0" fmla="*/ 0 w 11178"/>
            <a:gd name="connsiteY0" fmla="*/ 22541 h 22541"/>
            <a:gd name="connsiteX1" fmla="*/ 625 w 11178"/>
            <a:gd name="connsiteY1" fmla="*/ 0 h 22541"/>
            <a:gd name="connsiteX2" fmla="*/ 11178 w 11178"/>
            <a:gd name="connsiteY2" fmla="*/ 0 h 22541"/>
            <a:gd name="connsiteX0" fmla="*/ 583 w 10583"/>
            <a:gd name="connsiteY0" fmla="*/ 22541 h 22541"/>
            <a:gd name="connsiteX1" fmla="*/ 30 w 10583"/>
            <a:gd name="connsiteY1" fmla="*/ 0 h 22541"/>
            <a:gd name="connsiteX2" fmla="*/ 10583 w 10583"/>
            <a:gd name="connsiteY2" fmla="*/ 0 h 22541"/>
            <a:gd name="connsiteX0" fmla="*/ 0 w 10785"/>
            <a:gd name="connsiteY0" fmla="*/ 30521 h 30521"/>
            <a:gd name="connsiteX1" fmla="*/ 232 w 10785"/>
            <a:gd name="connsiteY1" fmla="*/ 0 h 30521"/>
            <a:gd name="connsiteX2" fmla="*/ 10785 w 10785"/>
            <a:gd name="connsiteY2" fmla="*/ 0 h 305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5" h="30521">
              <a:moveTo>
                <a:pt x="0" y="30521"/>
              </a:moveTo>
              <a:cubicBezTo>
                <a:pt x="208" y="23007"/>
                <a:pt x="24" y="7514"/>
                <a:pt x="232" y="0"/>
              </a:cubicBezTo>
              <a:lnTo>
                <a:pt x="1078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769787</xdr:colOff>
      <xdr:row>48</xdr:row>
      <xdr:rowOff>38091</xdr:rowOff>
    </xdr:from>
    <xdr:to>
      <xdr:col>5</xdr:col>
      <xdr:colOff>131612</xdr:colOff>
      <xdr:row>48</xdr:row>
      <xdr:rowOff>152391</xdr:rowOff>
    </xdr:to>
    <xdr:sp macro="" textlink="">
      <xdr:nvSpPr>
        <xdr:cNvPr id="1491" name="AutoShape 868"/>
        <xdr:cNvSpPr>
          <a:spLocks noChangeArrowheads="1"/>
        </xdr:cNvSpPr>
      </xdr:nvSpPr>
      <xdr:spPr bwMode="auto">
        <a:xfrm>
          <a:off x="3255812" y="8267691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91383</xdr:colOff>
      <xdr:row>44</xdr:row>
      <xdr:rowOff>170514</xdr:rowOff>
    </xdr:from>
    <xdr:ext cx="435090" cy="318549"/>
    <xdr:sp macro="" textlink="">
      <xdr:nvSpPr>
        <xdr:cNvPr id="1497" name="Text Box 1118"/>
        <xdr:cNvSpPr txBox="1">
          <a:spLocks noChangeArrowheads="1"/>
        </xdr:cNvSpPr>
      </xdr:nvSpPr>
      <xdr:spPr bwMode="auto">
        <a:xfrm>
          <a:off x="3353246" y="7682684"/>
          <a:ext cx="435090" cy="318549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サイン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取得</a:t>
          </a:r>
        </a:p>
      </xdr:txBody>
    </xdr:sp>
    <xdr:clientData/>
  </xdr:oneCellAnchor>
  <xdr:twoCellAnchor>
    <xdr:from>
      <xdr:col>5</xdr:col>
      <xdr:colOff>390411</xdr:colOff>
      <xdr:row>42</xdr:row>
      <xdr:rowOff>45456</xdr:rowOff>
    </xdr:from>
    <xdr:to>
      <xdr:col>6</xdr:col>
      <xdr:colOff>258648</xdr:colOff>
      <xdr:row>43</xdr:row>
      <xdr:rowOff>64506</xdr:rowOff>
    </xdr:to>
    <xdr:sp macro="" textlink="">
      <xdr:nvSpPr>
        <xdr:cNvPr id="1498" name="Text Box 972"/>
        <xdr:cNvSpPr txBox="1">
          <a:spLocks noChangeArrowheads="1"/>
        </xdr:cNvSpPr>
      </xdr:nvSpPr>
      <xdr:spPr bwMode="auto">
        <a:xfrm>
          <a:off x="3647961" y="7246356"/>
          <a:ext cx="639762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215m </a:t>
          </a:r>
        </a:p>
      </xdr:txBody>
    </xdr:sp>
    <xdr:clientData/>
  </xdr:twoCellAnchor>
  <xdr:twoCellAnchor>
    <xdr:from>
      <xdr:col>5</xdr:col>
      <xdr:colOff>66675</xdr:colOff>
      <xdr:row>43</xdr:row>
      <xdr:rowOff>142875</xdr:rowOff>
    </xdr:from>
    <xdr:to>
      <xdr:col>5</xdr:col>
      <xdr:colOff>507133</xdr:colOff>
      <xdr:row>47</xdr:row>
      <xdr:rowOff>2019</xdr:rowOff>
    </xdr:to>
    <xdr:sp macro="" textlink="">
      <xdr:nvSpPr>
        <xdr:cNvPr id="1542" name="Freeform 866"/>
        <xdr:cNvSpPr>
          <a:spLocks/>
        </xdr:cNvSpPr>
      </xdr:nvSpPr>
      <xdr:spPr bwMode="auto">
        <a:xfrm flipH="1" flipV="1">
          <a:off x="3324225" y="7515225"/>
          <a:ext cx="440458" cy="544944"/>
        </a:xfrm>
        <a:custGeom>
          <a:avLst/>
          <a:gdLst>
            <a:gd name="T0" fmla="*/ 0 w 106"/>
            <a:gd name="T1" fmla="*/ 0 h 19"/>
            <a:gd name="T2" fmla="*/ 0 w 106"/>
            <a:gd name="T3" fmla="*/ 2147483647 h 19"/>
            <a:gd name="T4" fmla="*/ 2147483647 w 106"/>
            <a:gd name="T5" fmla="*/ 2147483647 h 19"/>
            <a:gd name="T6" fmla="*/ 2147483647 w 106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6316"/>
            <a:gd name="connsiteX1" fmla="*/ 7170 w 10000"/>
            <a:gd name="connsiteY1" fmla="*/ 0 h 6316"/>
            <a:gd name="connsiteX2" fmla="*/ 10000 w 10000"/>
            <a:gd name="connsiteY2" fmla="*/ 6316 h 6316"/>
            <a:gd name="connsiteX0" fmla="*/ 0 w 7170"/>
            <a:gd name="connsiteY0" fmla="*/ 0 h 9010"/>
            <a:gd name="connsiteX1" fmla="*/ 7170 w 7170"/>
            <a:gd name="connsiteY1" fmla="*/ 0 h 9010"/>
            <a:gd name="connsiteX2" fmla="*/ 6667 w 7170"/>
            <a:gd name="connsiteY2" fmla="*/ 9010 h 9010"/>
            <a:gd name="connsiteX0" fmla="*/ 0 w 10000"/>
            <a:gd name="connsiteY0" fmla="*/ 0 h 9176"/>
            <a:gd name="connsiteX1" fmla="*/ 10000 w 10000"/>
            <a:gd name="connsiteY1" fmla="*/ 0 h 9176"/>
            <a:gd name="connsiteX2" fmla="*/ 9815 w 10000"/>
            <a:gd name="connsiteY2" fmla="*/ 9176 h 9176"/>
            <a:gd name="connsiteX0" fmla="*/ 0 w 27562"/>
            <a:gd name="connsiteY0" fmla="*/ 0 h 10000"/>
            <a:gd name="connsiteX1" fmla="*/ 27562 w 27562"/>
            <a:gd name="connsiteY1" fmla="*/ 0 h 10000"/>
            <a:gd name="connsiteX2" fmla="*/ 27377 w 27562"/>
            <a:gd name="connsiteY2" fmla="*/ 10000 h 10000"/>
            <a:gd name="connsiteX0" fmla="*/ 0 w 17748"/>
            <a:gd name="connsiteY0" fmla="*/ 0 h 10000"/>
            <a:gd name="connsiteX1" fmla="*/ 17748 w 17748"/>
            <a:gd name="connsiteY1" fmla="*/ 0 h 10000"/>
            <a:gd name="connsiteX2" fmla="*/ 17563 w 17748"/>
            <a:gd name="connsiteY2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748" h="10000">
              <a:moveTo>
                <a:pt x="0" y="0"/>
              </a:moveTo>
              <a:lnTo>
                <a:pt x="17748" y="0"/>
              </a:lnTo>
              <a:cubicBezTo>
                <a:pt x="17514" y="3632"/>
                <a:pt x="17798" y="6368"/>
                <a:pt x="17563" y="1000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629009</xdr:colOff>
      <xdr:row>47</xdr:row>
      <xdr:rowOff>153866</xdr:rowOff>
    </xdr:from>
    <xdr:ext cx="886132" cy="168508"/>
    <xdr:sp macro="" textlink="">
      <xdr:nvSpPr>
        <xdr:cNvPr id="1554" name="Text Box 1118"/>
        <xdr:cNvSpPr txBox="1">
          <a:spLocks noChangeArrowheads="1"/>
        </xdr:cNvSpPr>
      </xdr:nvSpPr>
      <xdr:spPr bwMode="auto">
        <a:xfrm>
          <a:off x="3890872" y="8178229"/>
          <a:ext cx="886132" cy="168508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自販機無し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66672</xdr:colOff>
      <xdr:row>60</xdr:row>
      <xdr:rowOff>57152</xdr:rowOff>
    </xdr:from>
    <xdr:to>
      <xdr:col>6</xdr:col>
      <xdr:colOff>24201</xdr:colOff>
      <xdr:row>63</xdr:row>
      <xdr:rowOff>83403</xdr:rowOff>
    </xdr:to>
    <xdr:sp macro="" textlink="">
      <xdr:nvSpPr>
        <xdr:cNvPr id="1299" name="Freeform 735"/>
        <xdr:cNvSpPr>
          <a:spLocks/>
        </xdr:cNvSpPr>
      </xdr:nvSpPr>
      <xdr:spPr bwMode="auto">
        <a:xfrm flipV="1">
          <a:off x="3324222" y="10344152"/>
          <a:ext cx="729054" cy="540601"/>
        </a:xfrm>
        <a:custGeom>
          <a:avLst/>
          <a:gdLst>
            <a:gd name="T0" fmla="*/ 2147483647 w 66"/>
            <a:gd name="T1" fmla="*/ 0 h 30"/>
            <a:gd name="T2" fmla="*/ 2147483647 w 66"/>
            <a:gd name="T3" fmla="*/ 2147483647 h 30"/>
            <a:gd name="T4" fmla="*/ 0 w 66"/>
            <a:gd name="T5" fmla="*/ 2147483647 h 30"/>
            <a:gd name="T6" fmla="*/ 0 60000 65536"/>
            <a:gd name="T7" fmla="*/ 0 60000 65536"/>
            <a:gd name="T8" fmla="*/ 0 60000 65536"/>
            <a:gd name="connsiteX0" fmla="*/ 0 w 81869"/>
            <a:gd name="connsiteY0" fmla="*/ 0 h 8594"/>
            <a:gd name="connsiteX1" fmla="*/ 81869 w 81869"/>
            <a:gd name="connsiteY1" fmla="*/ 8261 h 8594"/>
            <a:gd name="connsiteX2" fmla="*/ 77778 w 81869"/>
            <a:gd name="connsiteY2" fmla="*/ 8594 h 8594"/>
            <a:gd name="connsiteX0" fmla="*/ 0 w 10613"/>
            <a:gd name="connsiteY0" fmla="*/ 192 h 10192"/>
            <a:gd name="connsiteX1" fmla="*/ 10000 w 10613"/>
            <a:gd name="connsiteY1" fmla="*/ 9805 h 10192"/>
            <a:gd name="connsiteX2" fmla="*/ 9500 w 10613"/>
            <a:gd name="connsiteY2" fmla="*/ 10192 h 10192"/>
            <a:gd name="connsiteX0" fmla="*/ 0 w 10309"/>
            <a:gd name="connsiteY0" fmla="*/ 306 h 10306"/>
            <a:gd name="connsiteX1" fmla="*/ 9321 w 10309"/>
            <a:gd name="connsiteY1" fmla="*/ 6465 h 10306"/>
            <a:gd name="connsiteX2" fmla="*/ 9500 w 10309"/>
            <a:gd name="connsiteY2" fmla="*/ 10306 h 10306"/>
            <a:gd name="connsiteX0" fmla="*/ 0 w 10309"/>
            <a:gd name="connsiteY0" fmla="*/ 306 h 10306"/>
            <a:gd name="connsiteX1" fmla="*/ 9321 w 10309"/>
            <a:gd name="connsiteY1" fmla="*/ 6465 h 10306"/>
            <a:gd name="connsiteX2" fmla="*/ 9500 w 10309"/>
            <a:gd name="connsiteY2" fmla="*/ 10306 h 10306"/>
            <a:gd name="connsiteX0" fmla="*/ 0 w 10309"/>
            <a:gd name="connsiteY0" fmla="*/ 422 h 10422"/>
            <a:gd name="connsiteX1" fmla="*/ 9321 w 10309"/>
            <a:gd name="connsiteY1" fmla="*/ 4945 h 10422"/>
            <a:gd name="connsiteX2" fmla="*/ 9500 w 10309"/>
            <a:gd name="connsiteY2" fmla="*/ 10422 h 10422"/>
            <a:gd name="connsiteX0" fmla="*/ 0 w 10495"/>
            <a:gd name="connsiteY0" fmla="*/ 476 h 10476"/>
            <a:gd name="connsiteX1" fmla="*/ 9321 w 10495"/>
            <a:gd name="connsiteY1" fmla="*/ 4999 h 10476"/>
            <a:gd name="connsiteX2" fmla="*/ 9500 w 10495"/>
            <a:gd name="connsiteY2" fmla="*/ 10476 h 10476"/>
            <a:gd name="connsiteX0" fmla="*/ 0 w 11480"/>
            <a:gd name="connsiteY0" fmla="*/ 565 h 10565"/>
            <a:gd name="connsiteX1" fmla="*/ 9321 w 11480"/>
            <a:gd name="connsiteY1" fmla="*/ 5088 h 10565"/>
            <a:gd name="connsiteX2" fmla="*/ 9500 w 11480"/>
            <a:gd name="connsiteY2" fmla="*/ 10565 h 10565"/>
            <a:gd name="connsiteX0" fmla="*/ 0 w 10388"/>
            <a:gd name="connsiteY0" fmla="*/ 414 h 10414"/>
            <a:gd name="connsiteX1" fmla="*/ 9321 w 10388"/>
            <a:gd name="connsiteY1" fmla="*/ 4937 h 10414"/>
            <a:gd name="connsiteX2" fmla="*/ 9500 w 10388"/>
            <a:gd name="connsiteY2" fmla="*/ 10414 h 10414"/>
            <a:gd name="connsiteX0" fmla="*/ 0 w 10388"/>
            <a:gd name="connsiteY0" fmla="*/ 319 h 10319"/>
            <a:gd name="connsiteX1" fmla="*/ 9321 w 10388"/>
            <a:gd name="connsiteY1" fmla="*/ 4842 h 10319"/>
            <a:gd name="connsiteX2" fmla="*/ 9500 w 10388"/>
            <a:gd name="connsiteY2" fmla="*/ 10319 h 10319"/>
            <a:gd name="connsiteX0" fmla="*/ 0 w 10388"/>
            <a:gd name="connsiteY0" fmla="*/ 319 h 10319"/>
            <a:gd name="connsiteX1" fmla="*/ 9321 w 10388"/>
            <a:gd name="connsiteY1" fmla="*/ 4842 h 10319"/>
            <a:gd name="connsiteX2" fmla="*/ 9500 w 10388"/>
            <a:gd name="connsiteY2" fmla="*/ 10319 h 10319"/>
            <a:gd name="connsiteX0" fmla="*/ 0 w 10388"/>
            <a:gd name="connsiteY0" fmla="*/ 319 h 10319"/>
            <a:gd name="connsiteX1" fmla="*/ 9321 w 10388"/>
            <a:gd name="connsiteY1" fmla="*/ 4842 h 10319"/>
            <a:gd name="connsiteX2" fmla="*/ 9500 w 10388"/>
            <a:gd name="connsiteY2" fmla="*/ 10319 h 1031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388" h="10319">
              <a:moveTo>
                <a:pt x="0" y="319"/>
              </a:moveTo>
              <a:cubicBezTo>
                <a:pt x="15140" y="-840"/>
                <a:pt x="9245" y="1275"/>
                <a:pt x="9321" y="4842"/>
              </a:cubicBezTo>
              <a:cubicBezTo>
                <a:pt x="8295" y="7576"/>
                <a:pt x="9033" y="9039"/>
                <a:pt x="9500" y="10319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501160</xdr:colOff>
      <xdr:row>60</xdr:row>
      <xdr:rowOff>100379</xdr:rowOff>
    </xdr:from>
    <xdr:to>
      <xdr:col>5</xdr:col>
      <xdr:colOff>685799</xdr:colOff>
      <xdr:row>61</xdr:row>
      <xdr:rowOff>57150</xdr:rowOff>
    </xdr:to>
    <xdr:sp macro="" textlink="">
      <xdr:nvSpPr>
        <xdr:cNvPr id="289756" name="AutoShape 736"/>
        <xdr:cNvSpPr>
          <a:spLocks noChangeArrowheads="1"/>
        </xdr:cNvSpPr>
      </xdr:nvSpPr>
      <xdr:spPr bwMode="auto">
        <a:xfrm>
          <a:off x="3758710" y="10387379"/>
          <a:ext cx="184639" cy="12822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19051</xdr:colOff>
      <xdr:row>58</xdr:row>
      <xdr:rowOff>85724</xdr:rowOff>
    </xdr:from>
    <xdr:ext cx="209550" cy="468590"/>
    <xdr:sp macro="" textlink="">
      <xdr:nvSpPr>
        <xdr:cNvPr id="1317" name="Text Box 1132"/>
        <xdr:cNvSpPr txBox="1">
          <a:spLocks noChangeArrowheads="1"/>
        </xdr:cNvSpPr>
      </xdr:nvSpPr>
      <xdr:spPr bwMode="auto">
        <a:xfrm>
          <a:off x="4061223" y="10098880"/>
          <a:ext cx="209550" cy="46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　　　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152400</xdr:colOff>
      <xdr:row>62</xdr:row>
      <xdr:rowOff>35718</xdr:rowOff>
    </xdr:from>
    <xdr:to>
      <xdr:col>5</xdr:col>
      <xdr:colOff>473146</xdr:colOff>
      <xdr:row>64</xdr:row>
      <xdr:rowOff>7306</xdr:rowOff>
    </xdr:to>
    <xdr:sp macro="" textlink="">
      <xdr:nvSpPr>
        <xdr:cNvPr id="1320" name="六角形 1319"/>
        <xdr:cNvSpPr/>
      </xdr:nvSpPr>
      <xdr:spPr bwMode="auto">
        <a:xfrm>
          <a:off x="3420666" y="10739437"/>
          <a:ext cx="320746" cy="31686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780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619125</xdr:colOff>
      <xdr:row>62</xdr:row>
      <xdr:rowOff>95250</xdr:rowOff>
    </xdr:from>
    <xdr:to>
      <xdr:col>3</xdr:col>
      <xdr:colOff>752475</xdr:colOff>
      <xdr:row>63</xdr:row>
      <xdr:rowOff>47625</xdr:rowOff>
    </xdr:to>
    <xdr:sp macro="" textlink="">
      <xdr:nvSpPr>
        <xdr:cNvPr id="289520" name="AutoShape 418"/>
        <xdr:cNvSpPr>
          <a:spLocks noChangeArrowheads="1"/>
        </xdr:cNvSpPr>
      </xdr:nvSpPr>
      <xdr:spPr bwMode="auto">
        <a:xfrm>
          <a:off x="2333625" y="107251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704850</xdr:colOff>
      <xdr:row>7</xdr:row>
      <xdr:rowOff>152400</xdr:rowOff>
    </xdr:from>
    <xdr:to>
      <xdr:col>14</xdr:col>
      <xdr:colOff>85725</xdr:colOff>
      <xdr:row>8</xdr:row>
      <xdr:rowOff>104775</xdr:rowOff>
    </xdr:to>
    <xdr:sp macro="" textlink="">
      <xdr:nvSpPr>
        <xdr:cNvPr id="292968" name="AutoShape 910"/>
        <xdr:cNvSpPr>
          <a:spLocks noChangeArrowheads="1"/>
        </xdr:cNvSpPr>
      </xdr:nvSpPr>
      <xdr:spPr bwMode="auto">
        <a:xfrm>
          <a:off x="10134600" y="1352550"/>
          <a:ext cx="152400" cy="123825"/>
        </a:xfrm>
        <a:prstGeom prst="triangle">
          <a:avLst>
            <a:gd name="adj" fmla="val 50000"/>
          </a:avLst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761999</xdr:colOff>
      <xdr:row>39</xdr:row>
      <xdr:rowOff>9524</xdr:rowOff>
    </xdr:from>
    <xdr:to>
      <xdr:col>20</xdr:col>
      <xdr:colOff>323849</xdr:colOff>
      <xdr:row>39</xdr:row>
      <xdr:rowOff>57149</xdr:rowOff>
    </xdr:to>
    <xdr:sp macro="" textlink="">
      <xdr:nvSpPr>
        <xdr:cNvPr id="1556" name="Line 388"/>
        <xdr:cNvSpPr>
          <a:spLocks noChangeShapeType="1"/>
        </xdr:cNvSpPr>
      </xdr:nvSpPr>
      <xdr:spPr bwMode="auto">
        <a:xfrm flipH="1" flipV="1">
          <a:off x="14820899" y="6696074"/>
          <a:ext cx="333375" cy="47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194896</xdr:colOff>
      <xdr:row>36</xdr:row>
      <xdr:rowOff>101111</xdr:rowOff>
    </xdr:from>
    <xdr:to>
      <xdr:col>18</xdr:col>
      <xdr:colOff>515642</xdr:colOff>
      <xdr:row>38</xdr:row>
      <xdr:rowOff>7215</xdr:rowOff>
    </xdr:to>
    <xdr:sp macro="" textlink="">
      <xdr:nvSpPr>
        <xdr:cNvPr id="1557" name="六角形 1556"/>
        <xdr:cNvSpPr/>
      </xdr:nvSpPr>
      <xdr:spPr bwMode="auto">
        <a:xfrm>
          <a:off x="13482271" y="6273311"/>
          <a:ext cx="320746" cy="24900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133350</xdr:colOff>
      <xdr:row>36</xdr:row>
      <xdr:rowOff>141409</xdr:rowOff>
    </xdr:from>
    <xdr:to>
      <xdr:col>17</xdr:col>
      <xdr:colOff>454096</xdr:colOff>
      <xdr:row>38</xdr:row>
      <xdr:rowOff>47513</xdr:rowOff>
    </xdr:to>
    <xdr:sp macro="" textlink="">
      <xdr:nvSpPr>
        <xdr:cNvPr id="1558" name="六角形 1557"/>
        <xdr:cNvSpPr/>
      </xdr:nvSpPr>
      <xdr:spPr bwMode="auto">
        <a:xfrm>
          <a:off x="12649200" y="6313609"/>
          <a:ext cx="320746" cy="24900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19050</xdr:colOff>
      <xdr:row>37</xdr:row>
      <xdr:rowOff>47625</xdr:rowOff>
    </xdr:from>
    <xdr:to>
      <xdr:col>20</xdr:col>
      <xdr:colOff>339796</xdr:colOff>
      <xdr:row>38</xdr:row>
      <xdr:rowOff>125179</xdr:rowOff>
    </xdr:to>
    <xdr:sp macro="" textlink="">
      <xdr:nvSpPr>
        <xdr:cNvPr id="1559" name="六角形 1558"/>
        <xdr:cNvSpPr/>
      </xdr:nvSpPr>
      <xdr:spPr bwMode="auto">
        <a:xfrm>
          <a:off x="14849475" y="6391275"/>
          <a:ext cx="320746" cy="24900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704850</xdr:colOff>
      <xdr:row>39</xdr:row>
      <xdr:rowOff>95250</xdr:rowOff>
    </xdr:from>
    <xdr:to>
      <xdr:col>20</xdr:col>
      <xdr:colOff>66675</xdr:colOff>
      <xdr:row>40</xdr:row>
      <xdr:rowOff>47625</xdr:rowOff>
    </xdr:to>
    <xdr:sp macro="" textlink="">
      <xdr:nvSpPr>
        <xdr:cNvPr id="289491" name="AutoShape 387"/>
        <xdr:cNvSpPr>
          <a:spLocks noChangeArrowheads="1"/>
        </xdr:cNvSpPr>
      </xdr:nvSpPr>
      <xdr:spPr bwMode="auto">
        <a:xfrm>
          <a:off x="14763750" y="67818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371475</xdr:colOff>
      <xdr:row>43</xdr:row>
      <xdr:rowOff>9525</xdr:rowOff>
    </xdr:from>
    <xdr:to>
      <xdr:col>18</xdr:col>
      <xdr:colOff>692221</xdr:colOff>
      <xdr:row>44</xdr:row>
      <xdr:rowOff>87079</xdr:rowOff>
    </xdr:to>
    <xdr:sp macro="" textlink="">
      <xdr:nvSpPr>
        <xdr:cNvPr id="1560" name="六角形 1559"/>
        <xdr:cNvSpPr/>
      </xdr:nvSpPr>
      <xdr:spPr bwMode="auto">
        <a:xfrm>
          <a:off x="13658850" y="7381875"/>
          <a:ext cx="320746" cy="24900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390525</xdr:colOff>
      <xdr:row>45</xdr:row>
      <xdr:rowOff>76200</xdr:rowOff>
    </xdr:from>
    <xdr:to>
      <xdr:col>20</xdr:col>
      <xdr:colOff>635974</xdr:colOff>
      <xdr:row>46</xdr:row>
      <xdr:rowOff>115363</xdr:rowOff>
    </xdr:to>
    <xdr:sp macro="" textlink="">
      <xdr:nvSpPr>
        <xdr:cNvPr id="1561" name="六角形 1560"/>
        <xdr:cNvSpPr/>
      </xdr:nvSpPr>
      <xdr:spPr bwMode="auto">
        <a:xfrm>
          <a:off x="15220950" y="7791450"/>
          <a:ext cx="245449" cy="2106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17</xdr:col>
      <xdr:colOff>57150</xdr:colOff>
      <xdr:row>42</xdr:row>
      <xdr:rowOff>47625</xdr:rowOff>
    </xdr:from>
    <xdr:to>
      <xdr:col>17</xdr:col>
      <xdr:colOff>302599</xdr:colOff>
      <xdr:row>43</xdr:row>
      <xdr:rowOff>89555</xdr:rowOff>
    </xdr:to>
    <xdr:sp macro="" textlink="">
      <xdr:nvSpPr>
        <xdr:cNvPr id="1562" name="六角形 1561"/>
        <xdr:cNvSpPr/>
      </xdr:nvSpPr>
      <xdr:spPr bwMode="auto">
        <a:xfrm>
          <a:off x="12573000" y="7248525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１４</a:t>
          </a:r>
        </a:p>
      </xdr:txBody>
    </xdr:sp>
    <xdr:clientData/>
  </xdr:twoCellAnchor>
  <xdr:twoCellAnchor>
    <xdr:from>
      <xdr:col>19</xdr:col>
      <xdr:colOff>114300</xdr:colOff>
      <xdr:row>46</xdr:row>
      <xdr:rowOff>133350</xdr:rowOff>
    </xdr:from>
    <xdr:to>
      <xdr:col>19</xdr:col>
      <xdr:colOff>359749</xdr:colOff>
      <xdr:row>48</xdr:row>
      <xdr:rowOff>3830</xdr:rowOff>
    </xdr:to>
    <xdr:sp macro="" textlink="">
      <xdr:nvSpPr>
        <xdr:cNvPr id="1563" name="六角形 1562"/>
        <xdr:cNvSpPr/>
      </xdr:nvSpPr>
      <xdr:spPr bwMode="auto">
        <a:xfrm>
          <a:off x="14173200" y="8020050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１４</a:t>
          </a:r>
        </a:p>
      </xdr:txBody>
    </xdr:sp>
    <xdr:clientData/>
  </xdr:twoCellAnchor>
  <xdr:twoCellAnchor>
    <xdr:from>
      <xdr:col>19</xdr:col>
      <xdr:colOff>495300</xdr:colOff>
      <xdr:row>53</xdr:row>
      <xdr:rowOff>142875</xdr:rowOff>
    </xdr:from>
    <xdr:to>
      <xdr:col>19</xdr:col>
      <xdr:colOff>740749</xdr:colOff>
      <xdr:row>55</xdr:row>
      <xdr:rowOff>10588</xdr:rowOff>
    </xdr:to>
    <xdr:sp macro="" textlink="">
      <xdr:nvSpPr>
        <xdr:cNvPr id="1564" name="六角形 1563"/>
        <xdr:cNvSpPr/>
      </xdr:nvSpPr>
      <xdr:spPr bwMode="auto">
        <a:xfrm>
          <a:off x="14554200" y="9229725"/>
          <a:ext cx="245449" cy="2106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17</xdr:col>
      <xdr:colOff>752475</xdr:colOff>
      <xdr:row>55</xdr:row>
      <xdr:rowOff>57150</xdr:rowOff>
    </xdr:from>
    <xdr:to>
      <xdr:col>18</xdr:col>
      <xdr:colOff>226399</xdr:colOff>
      <xdr:row>56</xdr:row>
      <xdr:rowOff>96313</xdr:rowOff>
    </xdr:to>
    <xdr:sp macro="" textlink="">
      <xdr:nvSpPr>
        <xdr:cNvPr id="1565" name="六角形 1564"/>
        <xdr:cNvSpPr/>
      </xdr:nvSpPr>
      <xdr:spPr bwMode="auto">
        <a:xfrm>
          <a:off x="13268325" y="9486900"/>
          <a:ext cx="245449" cy="2106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17</xdr:col>
      <xdr:colOff>704850</xdr:colOff>
      <xdr:row>51</xdr:row>
      <xdr:rowOff>95250</xdr:rowOff>
    </xdr:from>
    <xdr:to>
      <xdr:col>18</xdr:col>
      <xdr:colOff>178774</xdr:colOff>
      <xdr:row>52</xdr:row>
      <xdr:rowOff>134413</xdr:rowOff>
    </xdr:to>
    <xdr:sp macro="" textlink="">
      <xdr:nvSpPr>
        <xdr:cNvPr id="1566" name="六角形 1565"/>
        <xdr:cNvSpPr/>
      </xdr:nvSpPr>
      <xdr:spPr bwMode="auto">
        <a:xfrm>
          <a:off x="13220700" y="8839200"/>
          <a:ext cx="245449" cy="2106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15</xdr:col>
      <xdr:colOff>476250</xdr:colOff>
      <xdr:row>51</xdr:row>
      <xdr:rowOff>0</xdr:rowOff>
    </xdr:from>
    <xdr:to>
      <xdr:col>15</xdr:col>
      <xdr:colOff>721699</xdr:colOff>
      <xdr:row>52</xdr:row>
      <xdr:rowOff>39163</xdr:rowOff>
    </xdr:to>
    <xdr:sp macro="" textlink="">
      <xdr:nvSpPr>
        <xdr:cNvPr id="1567" name="六角形 1566"/>
        <xdr:cNvSpPr/>
      </xdr:nvSpPr>
      <xdr:spPr bwMode="auto">
        <a:xfrm>
          <a:off x="11449050" y="8743950"/>
          <a:ext cx="245449" cy="2106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13</xdr:col>
      <xdr:colOff>647700</xdr:colOff>
      <xdr:row>49</xdr:row>
      <xdr:rowOff>76200</xdr:rowOff>
    </xdr:from>
    <xdr:to>
      <xdr:col>14</xdr:col>
      <xdr:colOff>121624</xdr:colOff>
      <xdr:row>50</xdr:row>
      <xdr:rowOff>115363</xdr:rowOff>
    </xdr:to>
    <xdr:sp macro="" textlink="">
      <xdr:nvSpPr>
        <xdr:cNvPr id="1568" name="六角形 1567"/>
        <xdr:cNvSpPr/>
      </xdr:nvSpPr>
      <xdr:spPr bwMode="auto">
        <a:xfrm>
          <a:off x="10077450" y="8477250"/>
          <a:ext cx="245449" cy="2106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12</xdr:col>
      <xdr:colOff>38100</xdr:colOff>
      <xdr:row>51</xdr:row>
      <xdr:rowOff>95250</xdr:rowOff>
    </xdr:from>
    <xdr:to>
      <xdr:col>12</xdr:col>
      <xdr:colOff>283549</xdr:colOff>
      <xdr:row>52</xdr:row>
      <xdr:rowOff>134413</xdr:rowOff>
    </xdr:to>
    <xdr:sp macro="" textlink="">
      <xdr:nvSpPr>
        <xdr:cNvPr id="1569" name="六角形 1568"/>
        <xdr:cNvSpPr/>
      </xdr:nvSpPr>
      <xdr:spPr bwMode="auto">
        <a:xfrm>
          <a:off x="8696325" y="8839200"/>
          <a:ext cx="245449" cy="2106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11</xdr:col>
      <xdr:colOff>485775</xdr:colOff>
      <xdr:row>54</xdr:row>
      <xdr:rowOff>123825</xdr:rowOff>
    </xdr:from>
    <xdr:to>
      <xdr:col>11</xdr:col>
      <xdr:colOff>731224</xdr:colOff>
      <xdr:row>55</xdr:row>
      <xdr:rowOff>162988</xdr:rowOff>
    </xdr:to>
    <xdr:sp macro="" textlink="">
      <xdr:nvSpPr>
        <xdr:cNvPr id="1570" name="六角形 1569"/>
        <xdr:cNvSpPr/>
      </xdr:nvSpPr>
      <xdr:spPr bwMode="auto">
        <a:xfrm>
          <a:off x="8372475" y="9382125"/>
          <a:ext cx="245449" cy="2106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14</xdr:col>
      <xdr:colOff>447675</xdr:colOff>
      <xdr:row>53</xdr:row>
      <xdr:rowOff>28575</xdr:rowOff>
    </xdr:from>
    <xdr:to>
      <xdr:col>14</xdr:col>
      <xdr:colOff>733425</xdr:colOff>
      <xdr:row>54</xdr:row>
      <xdr:rowOff>104775</xdr:rowOff>
    </xdr:to>
    <xdr:sp macro="" textlink="">
      <xdr:nvSpPr>
        <xdr:cNvPr id="1571" name="六角形 1570"/>
        <xdr:cNvSpPr/>
      </xdr:nvSpPr>
      <xdr:spPr bwMode="auto">
        <a:xfrm>
          <a:off x="10648950" y="9115425"/>
          <a:ext cx="285750" cy="2476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</a:t>
          </a:r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14</xdr:col>
      <xdr:colOff>463134</xdr:colOff>
      <xdr:row>61</xdr:row>
      <xdr:rowOff>127686</xdr:rowOff>
    </xdr:from>
    <xdr:to>
      <xdr:col>14</xdr:col>
      <xdr:colOff>708583</xdr:colOff>
      <xdr:row>62</xdr:row>
      <xdr:rowOff>166849</xdr:rowOff>
    </xdr:to>
    <xdr:sp macro="" textlink="">
      <xdr:nvSpPr>
        <xdr:cNvPr id="1572" name="六角形 1571"/>
        <xdr:cNvSpPr/>
      </xdr:nvSpPr>
      <xdr:spPr bwMode="auto">
        <a:xfrm>
          <a:off x="10664409" y="10586136"/>
          <a:ext cx="245449" cy="2106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12</xdr:col>
      <xdr:colOff>104775</xdr:colOff>
      <xdr:row>62</xdr:row>
      <xdr:rowOff>9525</xdr:rowOff>
    </xdr:from>
    <xdr:to>
      <xdr:col>12</xdr:col>
      <xdr:colOff>350224</xdr:colOff>
      <xdr:row>63</xdr:row>
      <xdr:rowOff>48688</xdr:rowOff>
    </xdr:to>
    <xdr:sp macro="" textlink="">
      <xdr:nvSpPr>
        <xdr:cNvPr id="1573" name="六角形 1572"/>
        <xdr:cNvSpPr/>
      </xdr:nvSpPr>
      <xdr:spPr bwMode="auto">
        <a:xfrm>
          <a:off x="8763000" y="10639425"/>
          <a:ext cx="245449" cy="2106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11</xdr:col>
      <xdr:colOff>228600</xdr:colOff>
      <xdr:row>59</xdr:row>
      <xdr:rowOff>152400</xdr:rowOff>
    </xdr:from>
    <xdr:to>
      <xdr:col>11</xdr:col>
      <xdr:colOff>474049</xdr:colOff>
      <xdr:row>61</xdr:row>
      <xdr:rowOff>20113</xdr:rowOff>
    </xdr:to>
    <xdr:sp macro="" textlink="">
      <xdr:nvSpPr>
        <xdr:cNvPr id="1574" name="六角形 1573"/>
        <xdr:cNvSpPr/>
      </xdr:nvSpPr>
      <xdr:spPr bwMode="auto">
        <a:xfrm>
          <a:off x="8115300" y="10267950"/>
          <a:ext cx="245449" cy="2106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15</xdr:col>
      <xdr:colOff>733425</xdr:colOff>
      <xdr:row>63</xdr:row>
      <xdr:rowOff>38100</xdr:rowOff>
    </xdr:from>
    <xdr:to>
      <xdr:col>16</xdr:col>
      <xdr:colOff>207349</xdr:colOff>
      <xdr:row>64</xdr:row>
      <xdr:rowOff>77263</xdr:rowOff>
    </xdr:to>
    <xdr:sp macro="" textlink="">
      <xdr:nvSpPr>
        <xdr:cNvPr id="1575" name="六角形 1574"/>
        <xdr:cNvSpPr/>
      </xdr:nvSpPr>
      <xdr:spPr bwMode="auto">
        <a:xfrm>
          <a:off x="11706225" y="10839450"/>
          <a:ext cx="245449" cy="2106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15</xdr:col>
      <xdr:colOff>533400</xdr:colOff>
      <xdr:row>61</xdr:row>
      <xdr:rowOff>0</xdr:rowOff>
    </xdr:from>
    <xdr:to>
      <xdr:col>16</xdr:col>
      <xdr:colOff>7324</xdr:colOff>
      <xdr:row>62</xdr:row>
      <xdr:rowOff>39163</xdr:rowOff>
    </xdr:to>
    <xdr:sp macro="" textlink="">
      <xdr:nvSpPr>
        <xdr:cNvPr id="1576" name="六角形 1575"/>
        <xdr:cNvSpPr/>
      </xdr:nvSpPr>
      <xdr:spPr bwMode="auto">
        <a:xfrm>
          <a:off x="11506200" y="10458450"/>
          <a:ext cx="245449" cy="2106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476250</xdr:colOff>
      <xdr:row>58</xdr:row>
      <xdr:rowOff>57150</xdr:rowOff>
    </xdr:from>
    <xdr:to>
      <xdr:col>17</xdr:col>
      <xdr:colOff>721699</xdr:colOff>
      <xdr:row>59</xdr:row>
      <xdr:rowOff>96313</xdr:rowOff>
    </xdr:to>
    <xdr:sp macro="" textlink="">
      <xdr:nvSpPr>
        <xdr:cNvPr id="1577" name="六角形 1576"/>
        <xdr:cNvSpPr/>
      </xdr:nvSpPr>
      <xdr:spPr bwMode="auto">
        <a:xfrm>
          <a:off x="12992100" y="10001250"/>
          <a:ext cx="245449" cy="2106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95250</xdr:colOff>
      <xdr:row>60</xdr:row>
      <xdr:rowOff>66675</xdr:rowOff>
    </xdr:from>
    <xdr:to>
      <xdr:col>19</xdr:col>
      <xdr:colOff>340699</xdr:colOff>
      <xdr:row>61</xdr:row>
      <xdr:rowOff>105838</xdr:rowOff>
    </xdr:to>
    <xdr:sp macro="" textlink="">
      <xdr:nvSpPr>
        <xdr:cNvPr id="1578" name="六角形 1577"/>
        <xdr:cNvSpPr/>
      </xdr:nvSpPr>
      <xdr:spPr bwMode="auto">
        <a:xfrm>
          <a:off x="14154150" y="10353675"/>
          <a:ext cx="245449" cy="2106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133350</xdr:colOff>
      <xdr:row>55</xdr:row>
      <xdr:rowOff>66675</xdr:rowOff>
    </xdr:from>
    <xdr:to>
      <xdr:col>16</xdr:col>
      <xdr:colOff>378799</xdr:colOff>
      <xdr:row>56</xdr:row>
      <xdr:rowOff>105838</xdr:rowOff>
    </xdr:to>
    <xdr:sp macro="" textlink="">
      <xdr:nvSpPr>
        <xdr:cNvPr id="1579" name="六角形 1578"/>
        <xdr:cNvSpPr/>
      </xdr:nvSpPr>
      <xdr:spPr bwMode="auto">
        <a:xfrm>
          <a:off x="11877675" y="9496425"/>
          <a:ext cx="245449" cy="2106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twoCellAnchor>
    <xdr:from>
      <xdr:col>16</xdr:col>
      <xdr:colOff>152400</xdr:colOff>
      <xdr:row>52</xdr:row>
      <xdr:rowOff>133350</xdr:rowOff>
    </xdr:from>
    <xdr:to>
      <xdr:col>16</xdr:col>
      <xdr:colOff>397849</xdr:colOff>
      <xdr:row>54</xdr:row>
      <xdr:rowOff>1063</xdr:rowOff>
    </xdr:to>
    <xdr:sp macro="" textlink="">
      <xdr:nvSpPr>
        <xdr:cNvPr id="1580" name="六角形 1579"/>
        <xdr:cNvSpPr/>
      </xdr:nvSpPr>
      <xdr:spPr bwMode="auto">
        <a:xfrm>
          <a:off x="11896725" y="9048750"/>
          <a:ext cx="245449" cy="2106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twoCellAnchor>
    <xdr:from>
      <xdr:col>15</xdr:col>
      <xdr:colOff>466725</xdr:colOff>
      <xdr:row>47</xdr:row>
      <xdr:rowOff>9525</xdr:rowOff>
    </xdr:from>
    <xdr:to>
      <xdr:col>15</xdr:col>
      <xdr:colOff>712174</xdr:colOff>
      <xdr:row>48</xdr:row>
      <xdr:rowOff>51455</xdr:rowOff>
    </xdr:to>
    <xdr:sp macro="" textlink="">
      <xdr:nvSpPr>
        <xdr:cNvPr id="1581" name="六角形 1580"/>
        <xdr:cNvSpPr/>
      </xdr:nvSpPr>
      <xdr:spPr bwMode="auto">
        <a:xfrm>
          <a:off x="11439525" y="8067675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９</a:t>
          </a:r>
          <a:endParaRPr kumimoji="1" lang="en-US" altLang="ja-JP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14</xdr:col>
      <xdr:colOff>191966</xdr:colOff>
      <xdr:row>54</xdr:row>
      <xdr:rowOff>108797</xdr:rowOff>
    </xdr:from>
    <xdr:to>
      <xdr:col>14</xdr:col>
      <xdr:colOff>581025</xdr:colOff>
      <xdr:row>56</xdr:row>
      <xdr:rowOff>152400</xdr:rowOff>
    </xdr:to>
    <xdr:grpSp>
      <xdr:nvGrpSpPr>
        <xdr:cNvPr id="1584" name="Group 6672"/>
        <xdr:cNvGrpSpPr>
          <a:grpSpLocks/>
        </xdr:cNvGrpSpPr>
      </xdr:nvGrpSpPr>
      <xdr:grpSpPr bwMode="auto">
        <a:xfrm>
          <a:off x="10379575" y="9501275"/>
          <a:ext cx="389059" cy="391473"/>
          <a:chOff x="536" y="110"/>
          <a:chExt cx="46" cy="44"/>
        </a:xfrm>
      </xdr:grpSpPr>
      <xdr:pic>
        <xdr:nvPicPr>
          <xdr:cNvPr id="158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86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</a:p>
        </xdr:txBody>
      </xdr:sp>
    </xdr:grpSp>
    <xdr:clientData/>
  </xdr:twoCellAnchor>
  <xdr:twoCellAnchor editAs="oneCell">
    <xdr:from>
      <xdr:col>11</xdr:col>
      <xdr:colOff>542925</xdr:colOff>
      <xdr:row>48</xdr:row>
      <xdr:rowOff>161925</xdr:rowOff>
    </xdr:from>
    <xdr:to>
      <xdr:col>12</xdr:col>
      <xdr:colOff>160459</xdr:colOff>
      <xdr:row>51</xdr:row>
      <xdr:rowOff>34078</xdr:rowOff>
    </xdr:to>
    <xdr:grpSp>
      <xdr:nvGrpSpPr>
        <xdr:cNvPr id="1587" name="Group 6672"/>
        <xdr:cNvGrpSpPr>
          <a:grpSpLocks/>
        </xdr:cNvGrpSpPr>
      </xdr:nvGrpSpPr>
      <xdr:grpSpPr bwMode="auto">
        <a:xfrm>
          <a:off x="8419686" y="8510795"/>
          <a:ext cx="387816" cy="393957"/>
          <a:chOff x="536" y="110"/>
          <a:chExt cx="46" cy="44"/>
        </a:xfrm>
      </xdr:grpSpPr>
      <xdr:pic>
        <xdr:nvPicPr>
          <xdr:cNvPr id="158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89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</a:p>
        </xdr:txBody>
      </xdr:sp>
    </xdr:grpSp>
    <xdr:clientData/>
  </xdr:twoCellAnchor>
  <xdr:twoCellAnchor editAs="oneCell">
    <xdr:from>
      <xdr:col>18</xdr:col>
      <xdr:colOff>161925</xdr:colOff>
      <xdr:row>29</xdr:row>
      <xdr:rowOff>123825</xdr:rowOff>
    </xdr:from>
    <xdr:to>
      <xdr:col>18</xdr:col>
      <xdr:colOff>550984</xdr:colOff>
      <xdr:row>31</xdr:row>
      <xdr:rowOff>167428</xdr:rowOff>
    </xdr:to>
    <xdr:grpSp>
      <xdr:nvGrpSpPr>
        <xdr:cNvPr id="1590" name="Group 6672"/>
        <xdr:cNvGrpSpPr>
          <a:grpSpLocks/>
        </xdr:cNvGrpSpPr>
      </xdr:nvGrpSpPr>
      <xdr:grpSpPr bwMode="auto">
        <a:xfrm>
          <a:off x="13430664" y="5167934"/>
          <a:ext cx="389059" cy="391472"/>
          <a:chOff x="536" y="110"/>
          <a:chExt cx="46" cy="44"/>
        </a:xfrm>
      </xdr:grpSpPr>
      <xdr:pic>
        <xdr:nvPicPr>
          <xdr:cNvPr id="159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92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20</xdr:col>
      <xdr:colOff>76200</xdr:colOff>
      <xdr:row>27</xdr:row>
      <xdr:rowOff>133350</xdr:rowOff>
    </xdr:from>
    <xdr:to>
      <xdr:col>20</xdr:col>
      <xdr:colOff>465259</xdr:colOff>
      <xdr:row>30</xdr:row>
      <xdr:rowOff>5503</xdr:rowOff>
    </xdr:to>
    <xdr:grpSp>
      <xdr:nvGrpSpPr>
        <xdr:cNvPr id="1593" name="Group 6672"/>
        <xdr:cNvGrpSpPr>
          <a:grpSpLocks/>
        </xdr:cNvGrpSpPr>
      </xdr:nvGrpSpPr>
      <xdr:grpSpPr bwMode="auto">
        <a:xfrm>
          <a:off x="14885504" y="4829589"/>
          <a:ext cx="389059" cy="393957"/>
          <a:chOff x="536" y="110"/>
          <a:chExt cx="46" cy="44"/>
        </a:xfrm>
      </xdr:grpSpPr>
      <xdr:pic>
        <xdr:nvPicPr>
          <xdr:cNvPr id="159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95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9</xdr:col>
      <xdr:colOff>647700</xdr:colOff>
      <xdr:row>52</xdr:row>
      <xdr:rowOff>95250</xdr:rowOff>
    </xdr:from>
    <xdr:to>
      <xdr:col>10</xdr:col>
      <xdr:colOff>57150</xdr:colOff>
      <xdr:row>53</xdr:row>
      <xdr:rowOff>104775</xdr:rowOff>
    </xdr:to>
    <xdr:sp macro="" textlink="">
      <xdr:nvSpPr>
        <xdr:cNvPr id="1605" name="Oval 1074"/>
        <xdr:cNvSpPr>
          <a:spLocks noChangeArrowheads="1"/>
        </xdr:cNvSpPr>
      </xdr:nvSpPr>
      <xdr:spPr bwMode="auto">
        <a:xfrm>
          <a:off x="6991350" y="9010650"/>
          <a:ext cx="180975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12</xdr:col>
      <xdr:colOff>371475</xdr:colOff>
      <xdr:row>52</xdr:row>
      <xdr:rowOff>47625</xdr:rowOff>
    </xdr:from>
    <xdr:ext cx="333375" cy="168508"/>
    <xdr:sp macro="" textlink="">
      <xdr:nvSpPr>
        <xdr:cNvPr id="1606" name="Text Box 1076"/>
        <xdr:cNvSpPr txBox="1">
          <a:spLocks noChangeArrowheads="1"/>
        </xdr:cNvSpPr>
      </xdr:nvSpPr>
      <xdr:spPr bwMode="auto">
        <a:xfrm>
          <a:off x="9029700" y="8963025"/>
          <a:ext cx="33337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oneCellAnchor>
    <xdr:from>
      <xdr:col>5</xdr:col>
      <xdr:colOff>609497</xdr:colOff>
      <xdr:row>38</xdr:row>
      <xdr:rowOff>41846</xdr:rowOff>
    </xdr:from>
    <xdr:ext cx="236388" cy="327782"/>
    <xdr:sp macro="" textlink="">
      <xdr:nvSpPr>
        <xdr:cNvPr id="1454" name="Text Box 1133"/>
        <xdr:cNvSpPr txBox="1">
          <a:spLocks noChangeArrowheads="1"/>
        </xdr:cNvSpPr>
      </xdr:nvSpPr>
      <xdr:spPr bwMode="auto">
        <a:xfrm rot="5562077">
          <a:off x="3825663" y="6575326"/>
          <a:ext cx="327782" cy="236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vert="vert270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ｼｪﾙ</a:t>
          </a:r>
        </a:p>
      </xdr:txBody>
    </xdr:sp>
    <xdr:clientData/>
  </xdr:oneCellAnchor>
  <xdr:twoCellAnchor>
    <xdr:from>
      <xdr:col>6</xdr:col>
      <xdr:colOff>62788</xdr:colOff>
      <xdr:row>39</xdr:row>
      <xdr:rowOff>76682</xdr:rowOff>
    </xdr:from>
    <xdr:to>
      <xdr:col>6</xdr:col>
      <xdr:colOff>166689</xdr:colOff>
      <xdr:row>40</xdr:row>
      <xdr:rowOff>95248</xdr:rowOff>
    </xdr:to>
    <xdr:grpSp>
      <xdr:nvGrpSpPr>
        <xdr:cNvPr id="1547" name="グループ化 1546"/>
        <xdr:cNvGrpSpPr/>
      </xdr:nvGrpSpPr>
      <xdr:grpSpPr>
        <a:xfrm rot="5400000">
          <a:off x="4043837" y="6904438"/>
          <a:ext cx="192500" cy="103901"/>
          <a:chOff x="1456766" y="5311588"/>
          <a:chExt cx="156881" cy="106456"/>
        </a:xfrm>
      </xdr:grpSpPr>
      <xdr:sp macro="" textlink="">
        <xdr:nvSpPr>
          <xdr:cNvPr id="1552" name="Line 2970"/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5400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53" name="Line 2970"/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25400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55" name="Line 2970"/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5400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82" name="Line 2970"/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5400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256443</xdr:colOff>
      <xdr:row>61</xdr:row>
      <xdr:rowOff>21977</xdr:rowOff>
    </xdr:from>
    <xdr:to>
      <xdr:col>14</xdr:col>
      <xdr:colOff>361950</xdr:colOff>
      <xdr:row>62</xdr:row>
      <xdr:rowOff>66675</xdr:rowOff>
    </xdr:to>
    <xdr:sp macro="" textlink="">
      <xdr:nvSpPr>
        <xdr:cNvPr id="1142" name="Freeform 340"/>
        <xdr:cNvSpPr>
          <a:spLocks/>
        </xdr:cNvSpPr>
      </xdr:nvSpPr>
      <xdr:spPr bwMode="auto">
        <a:xfrm>
          <a:off x="10457718" y="10480427"/>
          <a:ext cx="105507" cy="216148"/>
        </a:xfrm>
        <a:custGeom>
          <a:avLst/>
          <a:gdLst>
            <a:gd name="T0" fmla="*/ 0 w 23"/>
            <a:gd name="T1" fmla="*/ 2147483647 h 50"/>
            <a:gd name="T2" fmla="*/ 2147483647 w 23"/>
            <a:gd name="T3" fmla="*/ 2147483647 h 50"/>
            <a:gd name="T4" fmla="*/ 2147483647 w 23"/>
            <a:gd name="T5" fmla="*/ 2147483647 h 50"/>
            <a:gd name="T6" fmla="*/ 2147483647 w 23"/>
            <a:gd name="T7" fmla="*/ 0 h 5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3" h="50">
              <a:moveTo>
                <a:pt x="0" y="50"/>
              </a:moveTo>
              <a:lnTo>
                <a:pt x="23" y="50"/>
              </a:lnTo>
              <a:lnTo>
                <a:pt x="23" y="19"/>
              </a:lnTo>
              <a:lnTo>
                <a:pt x="2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290150</xdr:colOff>
      <xdr:row>61</xdr:row>
      <xdr:rowOff>0</xdr:rowOff>
    </xdr:from>
    <xdr:to>
      <xdr:col>14</xdr:col>
      <xdr:colOff>440352</xdr:colOff>
      <xdr:row>61</xdr:row>
      <xdr:rowOff>161925</xdr:rowOff>
    </xdr:to>
    <xdr:sp macro="" textlink="">
      <xdr:nvSpPr>
        <xdr:cNvPr id="292900" name="Oval 821"/>
        <xdr:cNvSpPr>
          <a:spLocks noChangeArrowheads="1"/>
        </xdr:cNvSpPr>
      </xdr:nvSpPr>
      <xdr:spPr bwMode="auto">
        <a:xfrm>
          <a:off x="10491425" y="10458450"/>
          <a:ext cx="150202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241789</xdr:colOff>
      <xdr:row>63</xdr:row>
      <xdr:rowOff>98914</xdr:rowOff>
    </xdr:from>
    <xdr:to>
      <xdr:col>14</xdr:col>
      <xdr:colOff>373673</xdr:colOff>
      <xdr:row>64</xdr:row>
      <xdr:rowOff>145803</xdr:rowOff>
    </xdr:to>
    <xdr:sp macro="" textlink="">
      <xdr:nvSpPr>
        <xdr:cNvPr id="1141" name="Freeform 339"/>
        <xdr:cNvSpPr>
          <a:spLocks/>
        </xdr:cNvSpPr>
      </xdr:nvSpPr>
      <xdr:spPr bwMode="auto">
        <a:xfrm>
          <a:off x="10443064" y="10900264"/>
          <a:ext cx="131884" cy="218339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314329</xdr:colOff>
      <xdr:row>63</xdr:row>
      <xdr:rowOff>161925</xdr:rowOff>
    </xdr:from>
    <xdr:to>
      <xdr:col>14</xdr:col>
      <xdr:colOff>435956</xdr:colOff>
      <xdr:row>64</xdr:row>
      <xdr:rowOff>114300</xdr:rowOff>
    </xdr:to>
    <xdr:sp macro="" textlink="">
      <xdr:nvSpPr>
        <xdr:cNvPr id="292897" name="AutoShape 818"/>
        <xdr:cNvSpPr>
          <a:spLocks noChangeArrowheads="1"/>
        </xdr:cNvSpPr>
      </xdr:nvSpPr>
      <xdr:spPr bwMode="auto">
        <a:xfrm>
          <a:off x="10484098" y="10778637"/>
          <a:ext cx="121627" cy="120894"/>
        </a:xfrm>
        <a:prstGeom prst="triangle">
          <a:avLst>
            <a:gd name="adj" fmla="val 50000"/>
          </a:avLst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15</xdr:col>
      <xdr:colOff>314738</xdr:colOff>
      <xdr:row>38</xdr:row>
      <xdr:rowOff>155554</xdr:rowOff>
    </xdr:from>
    <xdr:to>
      <xdr:col>16</xdr:col>
      <xdr:colOff>75206</xdr:colOff>
      <xdr:row>41</xdr:row>
      <xdr:rowOff>25861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2629" y="6765076"/>
          <a:ext cx="530751" cy="392111"/>
        </a:xfrm>
        <a:prstGeom prst="rect">
          <a:avLst/>
        </a:prstGeom>
      </xdr:spPr>
    </xdr:pic>
    <xdr:clientData/>
  </xdr:twoCellAnchor>
  <xdr:twoCellAnchor>
    <xdr:from>
      <xdr:col>13</xdr:col>
      <xdr:colOff>416710</xdr:colOff>
      <xdr:row>33</xdr:row>
      <xdr:rowOff>160734</xdr:rowOff>
    </xdr:from>
    <xdr:to>
      <xdr:col>13</xdr:col>
      <xdr:colOff>689363</xdr:colOff>
      <xdr:row>35</xdr:row>
      <xdr:rowOff>46435</xdr:rowOff>
    </xdr:to>
    <xdr:sp macro="" textlink="">
      <xdr:nvSpPr>
        <xdr:cNvPr id="1602" name="六角形 1601"/>
        <xdr:cNvSpPr/>
      </xdr:nvSpPr>
      <xdr:spPr bwMode="auto">
        <a:xfrm>
          <a:off x="9876226" y="5857875"/>
          <a:ext cx="272653" cy="2309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6</xdr:col>
      <xdr:colOff>238120</xdr:colOff>
      <xdr:row>34</xdr:row>
      <xdr:rowOff>160739</xdr:rowOff>
    </xdr:from>
    <xdr:to>
      <xdr:col>6</xdr:col>
      <xdr:colOff>628591</xdr:colOff>
      <xdr:row>36</xdr:row>
      <xdr:rowOff>165636</xdr:rowOff>
    </xdr:to>
    <xdr:grpSp>
      <xdr:nvGrpSpPr>
        <xdr:cNvPr id="1603" name="Group 6672"/>
        <xdr:cNvGrpSpPr>
          <a:grpSpLocks/>
        </xdr:cNvGrpSpPr>
      </xdr:nvGrpSpPr>
      <xdr:grpSpPr bwMode="auto">
        <a:xfrm>
          <a:off x="4263468" y="6074522"/>
          <a:ext cx="390471" cy="352766"/>
          <a:chOff x="534" y="107"/>
          <a:chExt cx="42" cy="39"/>
        </a:xfrm>
      </xdr:grpSpPr>
      <xdr:pic>
        <xdr:nvPicPr>
          <xdr:cNvPr id="160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07" name="Text Box 6674"/>
          <xdr:cNvSpPr txBox="1">
            <a:spLocks noChangeArrowheads="1"/>
          </xdr:cNvSpPr>
        </xdr:nvSpPr>
        <xdr:spPr bwMode="auto">
          <a:xfrm>
            <a:off x="534" y="107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7</xdr:col>
      <xdr:colOff>267885</xdr:colOff>
      <xdr:row>38</xdr:row>
      <xdr:rowOff>119071</xdr:rowOff>
    </xdr:from>
    <xdr:to>
      <xdr:col>7</xdr:col>
      <xdr:colOff>658356</xdr:colOff>
      <xdr:row>40</xdr:row>
      <xdr:rowOff>123969</xdr:rowOff>
    </xdr:to>
    <xdr:grpSp>
      <xdr:nvGrpSpPr>
        <xdr:cNvPr id="1611" name="Group 6672"/>
        <xdr:cNvGrpSpPr>
          <a:grpSpLocks/>
        </xdr:cNvGrpSpPr>
      </xdr:nvGrpSpPr>
      <xdr:grpSpPr bwMode="auto">
        <a:xfrm>
          <a:off x="5063515" y="6728593"/>
          <a:ext cx="390471" cy="352767"/>
          <a:chOff x="534" y="107"/>
          <a:chExt cx="42" cy="39"/>
        </a:xfrm>
      </xdr:grpSpPr>
      <xdr:pic>
        <xdr:nvPicPr>
          <xdr:cNvPr id="161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13" name="Text Box 6674"/>
          <xdr:cNvSpPr txBox="1">
            <a:spLocks noChangeArrowheads="1"/>
          </xdr:cNvSpPr>
        </xdr:nvSpPr>
        <xdr:spPr bwMode="auto">
          <a:xfrm>
            <a:off x="534" y="107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7</xdr:col>
      <xdr:colOff>172621</xdr:colOff>
      <xdr:row>36</xdr:row>
      <xdr:rowOff>53580</xdr:rowOff>
    </xdr:from>
    <xdr:to>
      <xdr:col>7</xdr:col>
      <xdr:colOff>563092</xdr:colOff>
      <xdr:row>38</xdr:row>
      <xdr:rowOff>58478</xdr:rowOff>
    </xdr:to>
    <xdr:grpSp>
      <xdr:nvGrpSpPr>
        <xdr:cNvPr id="1614" name="Group 6672"/>
        <xdr:cNvGrpSpPr>
          <a:grpSpLocks/>
        </xdr:cNvGrpSpPr>
      </xdr:nvGrpSpPr>
      <xdr:grpSpPr bwMode="auto">
        <a:xfrm>
          <a:off x="4968251" y="6315232"/>
          <a:ext cx="390471" cy="352768"/>
          <a:chOff x="534" y="107"/>
          <a:chExt cx="42" cy="39"/>
        </a:xfrm>
      </xdr:grpSpPr>
      <xdr:pic>
        <xdr:nvPicPr>
          <xdr:cNvPr id="161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16" name="Text Box 6674"/>
          <xdr:cNvSpPr txBox="1">
            <a:spLocks noChangeArrowheads="1"/>
          </xdr:cNvSpPr>
        </xdr:nvSpPr>
        <xdr:spPr bwMode="auto">
          <a:xfrm>
            <a:off x="534" y="107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7</xdr:col>
      <xdr:colOff>751284</xdr:colOff>
      <xdr:row>36</xdr:row>
      <xdr:rowOff>29765</xdr:rowOff>
    </xdr:from>
    <xdr:to>
      <xdr:col>8</xdr:col>
      <xdr:colOff>367849</xdr:colOff>
      <xdr:row>38</xdr:row>
      <xdr:rowOff>34663</xdr:rowOff>
    </xdr:to>
    <xdr:grpSp>
      <xdr:nvGrpSpPr>
        <xdr:cNvPr id="1617" name="Group 6672"/>
        <xdr:cNvGrpSpPr>
          <a:grpSpLocks/>
        </xdr:cNvGrpSpPr>
      </xdr:nvGrpSpPr>
      <xdr:grpSpPr bwMode="auto">
        <a:xfrm>
          <a:off x="5546914" y="6291417"/>
          <a:ext cx="386848" cy="352768"/>
          <a:chOff x="534" y="107"/>
          <a:chExt cx="42" cy="39"/>
        </a:xfrm>
      </xdr:grpSpPr>
      <xdr:pic>
        <xdr:nvPicPr>
          <xdr:cNvPr id="161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19" name="Text Box 6674"/>
          <xdr:cNvSpPr txBox="1">
            <a:spLocks noChangeArrowheads="1"/>
          </xdr:cNvSpPr>
        </xdr:nvSpPr>
        <xdr:spPr bwMode="auto">
          <a:xfrm>
            <a:off x="534" y="107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19</xdr:col>
      <xdr:colOff>559598</xdr:colOff>
      <xdr:row>11</xdr:row>
      <xdr:rowOff>130977</xdr:rowOff>
    </xdr:from>
    <xdr:to>
      <xdr:col>20</xdr:col>
      <xdr:colOff>176163</xdr:colOff>
      <xdr:row>13</xdr:row>
      <xdr:rowOff>135875</xdr:rowOff>
    </xdr:to>
    <xdr:grpSp>
      <xdr:nvGrpSpPr>
        <xdr:cNvPr id="1620" name="Group 6672"/>
        <xdr:cNvGrpSpPr>
          <a:grpSpLocks/>
        </xdr:cNvGrpSpPr>
      </xdr:nvGrpSpPr>
      <xdr:grpSpPr bwMode="auto">
        <a:xfrm>
          <a:off x="14598620" y="2044260"/>
          <a:ext cx="386847" cy="352767"/>
          <a:chOff x="534" y="107"/>
          <a:chExt cx="42" cy="39"/>
        </a:xfrm>
      </xdr:grpSpPr>
      <xdr:pic>
        <xdr:nvPicPr>
          <xdr:cNvPr id="162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22" name="Text Box 6674"/>
          <xdr:cNvSpPr txBox="1">
            <a:spLocks noChangeArrowheads="1"/>
          </xdr:cNvSpPr>
        </xdr:nvSpPr>
        <xdr:spPr bwMode="auto">
          <a:xfrm>
            <a:off x="534" y="107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12</xdr:col>
      <xdr:colOff>714391</xdr:colOff>
      <xdr:row>14</xdr:row>
      <xdr:rowOff>105323</xdr:rowOff>
    </xdr:from>
    <xdr:ext cx="678658" cy="186974"/>
    <xdr:sp macro="" textlink="">
      <xdr:nvSpPr>
        <xdr:cNvPr id="1623" name="Text Box 1030"/>
        <xdr:cNvSpPr txBox="1">
          <a:spLocks noChangeArrowheads="1"/>
        </xdr:cNvSpPr>
      </xdr:nvSpPr>
      <xdr:spPr bwMode="auto">
        <a:xfrm>
          <a:off x="9400000" y="2522292"/>
          <a:ext cx="678658" cy="18697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郵便橋東詰</a:t>
          </a:r>
        </a:p>
      </xdr:txBody>
    </xdr:sp>
    <xdr:clientData/>
  </xdr:oneCellAnchor>
  <xdr:twoCellAnchor>
    <xdr:from>
      <xdr:col>13</xdr:col>
      <xdr:colOff>631031</xdr:colOff>
      <xdr:row>14</xdr:row>
      <xdr:rowOff>133350</xdr:rowOff>
    </xdr:from>
    <xdr:to>
      <xdr:col>13</xdr:col>
      <xdr:colOff>764381</xdr:colOff>
      <xdr:row>15</xdr:row>
      <xdr:rowOff>104775</xdr:rowOff>
    </xdr:to>
    <xdr:sp macro="" textlink="">
      <xdr:nvSpPr>
        <xdr:cNvPr id="289769" name="Oval 754"/>
        <xdr:cNvSpPr>
          <a:spLocks noChangeArrowheads="1"/>
        </xdr:cNvSpPr>
      </xdr:nvSpPr>
      <xdr:spPr bwMode="auto">
        <a:xfrm>
          <a:off x="10090547" y="2550319"/>
          <a:ext cx="133350" cy="14406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202402</xdr:colOff>
      <xdr:row>14</xdr:row>
      <xdr:rowOff>172640</xdr:rowOff>
    </xdr:from>
    <xdr:to>
      <xdr:col>14</xdr:col>
      <xdr:colOff>451545</xdr:colOff>
      <xdr:row>16</xdr:row>
      <xdr:rowOff>40433</xdr:rowOff>
    </xdr:to>
    <xdr:sp macro="" textlink="">
      <xdr:nvSpPr>
        <xdr:cNvPr id="1624" name="六角形 1623"/>
        <xdr:cNvSpPr/>
      </xdr:nvSpPr>
      <xdr:spPr bwMode="auto">
        <a:xfrm>
          <a:off x="10435824" y="2589609"/>
          <a:ext cx="249143" cy="21307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220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375055</xdr:colOff>
      <xdr:row>58</xdr:row>
      <xdr:rowOff>166703</xdr:rowOff>
    </xdr:from>
    <xdr:ext cx="160735" cy="457839"/>
    <xdr:sp macro="" textlink="">
      <xdr:nvSpPr>
        <xdr:cNvPr id="1625" name="Text Box 1100"/>
        <xdr:cNvSpPr txBox="1">
          <a:spLocks noChangeArrowheads="1"/>
        </xdr:cNvSpPr>
      </xdr:nvSpPr>
      <xdr:spPr bwMode="auto">
        <a:xfrm>
          <a:off x="2095508" y="10179859"/>
          <a:ext cx="160735" cy="457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18288" anchor="ctr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熊野川</a:t>
          </a:r>
        </a:p>
      </xdr:txBody>
    </xdr:sp>
    <xdr:clientData/>
  </xdr:oneCellAnchor>
  <xdr:oneCellAnchor>
    <xdr:from>
      <xdr:col>5</xdr:col>
      <xdr:colOff>226214</xdr:colOff>
      <xdr:row>59</xdr:row>
      <xdr:rowOff>35722</xdr:rowOff>
    </xdr:from>
    <xdr:ext cx="160735" cy="457839"/>
    <xdr:sp macro="" textlink="">
      <xdr:nvSpPr>
        <xdr:cNvPr id="1626" name="Text Box 1100"/>
        <xdr:cNvSpPr txBox="1">
          <a:spLocks noChangeArrowheads="1"/>
        </xdr:cNvSpPr>
      </xdr:nvSpPr>
      <xdr:spPr bwMode="auto">
        <a:xfrm>
          <a:off x="3494480" y="10221519"/>
          <a:ext cx="160735" cy="457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18288" anchor="ctr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熊野川</a:t>
          </a:r>
        </a:p>
      </xdr:txBody>
    </xdr:sp>
    <xdr:clientData/>
  </xdr:oneCellAnchor>
  <xdr:twoCellAnchor>
    <xdr:from>
      <xdr:col>15</xdr:col>
      <xdr:colOff>704850</xdr:colOff>
      <xdr:row>20</xdr:row>
      <xdr:rowOff>76200</xdr:rowOff>
    </xdr:from>
    <xdr:to>
      <xdr:col>16</xdr:col>
      <xdr:colOff>95250</xdr:colOff>
      <xdr:row>21</xdr:row>
      <xdr:rowOff>66675</xdr:rowOff>
    </xdr:to>
    <xdr:sp macro="" textlink="">
      <xdr:nvSpPr>
        <xdr:cNvPr id="289561" name="Oval 464"/>
        <xdr:cNvSpPr>
          <a:spLocks noChangeArrowheads="1"/>
        </xdr:cNvSpPr>
      </xdr:nvSpPr>
      <xdr:spPr bwMode="auto">
        <a:xfrm>
          <a:off x="11677650" y="3505200"/>
          <a:ext cx="16192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317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 bwMode="auto"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a:spPr>
      <a:bodyPr vertOverflow="clip" wrap="square" lIns="27432" tIns="18288" rIns="27432" bIns="18288" anchor="ctr" upright="1"/>
      <a:lstStyle>
        <a:defPPr algn="ctr" rtl="0">
          <a:lnSpc>
            <a:spcPts val="1100"/>
          </a:lnSpc>
          <a:defRPr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U256"/>
  <sheetViews>
    <sheetView showGridLines="0" tabSelected="1" topLeftCell="L31" zoomScale="115" zoomScaleNormal="115" zoomScaleSheetLayoutView="100" workbookViewId="0">
      <selection activeCell="P37" sqref="P37"/>
    </sheetView>
  </sheetViews>
  <sheetFormatPr defaultRowHeight="13.5"/>
  <cols>
    <col min="1" max="1" width="2.25" style="4" customWidth="1"/>
    <col min="2" max="29" width="10.125" style="4" customWidth="1"/>
    <col min="30" max="16384" width="9" style="4"/>
  </cols>
  <sheetData>
    <row r="1" spans="2:41" ht="13.5" customHeight="1" thickBot="1">
      <c r="B1" s="110" t="s">
        <v>88</v>
      </c>
      <c r="F1" s="111"/>
      <c r="J1" s="108"/>
      <c r="L1" s="111"/>
      <c r="V1" s="185">
        <v>1</v>
      </c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2:41" ht="13.5" customHeight="1">
      <c r="B2" s="73"/>
      <c r="C2" s="22" t="s">
        <v>1</v>
      </c>
      <c r="D2" s="320">
        <v>42119.291666666664</v>
      </c>
      <c r="E2" s="321"/>
      <c r="F2" s="321"/>
      <c r="G2" s="264" t="s">
        <v>9</v>
      </c>
      <c r="H2" s="18"/>
      <c r="I2" s="30" t="s">
        <v>10</v>
      </c>
      <c r="J2" s="31"/>
      <c r="K2" s="49" t="s">
        <v>11</v>
      </c>
      <c r="L2" s="44"/>
      <c r="M2" s="29" t="s">
        <v>33</v>
      </c>
      <c r="N2" s="23"/>
      <c r="O2" s="23" t="s">
        <v>43</v>
      </c>
      <c r="P2" s="41"/>
      <c r="Q2" s="29" t="s">
        <v>23</v>
      </c>
      <c r="R2" s="31"/>
      <c r="S2" s="28" t="s">
        <v>24</v>
      </c>
      <c r="T2" s="302">
        <f>AC$8</f>
        <v>69.19999999999996</v>
      </c>
      <c r="U2" s="303"/>
      <c r="V2" s="185">
        <v>2</v>
      </c>
      <c r="W2" s="97"/>
      <c r="X2" s="186"/>
      <c r="Y2" s="324" t="s">
        <v>67</v>
      </c>
      <c r="Z2" s="325"/>
      <c r="AA2" s="324" t="s">
        <v>68</v>
      </c>
      <c r="AB2" s="325"/>
      <c r="AC2" s="324" t="s">
        <v>69</v>
      </c>
      <c r="AD2" s="325"/>
      <c r="AE2" s="326"/>
      <c r="AF2" s="327"/>
      <c r="AG2" s="1"/>
      <c r="AH2" s="5"/>
      <c r="AI2" s="5"/>
      <c r="AJ2" s="1"/>
      <c r="AK2" s="3"/>
      <c r="AL2" s="3"/>
      <c r="AM2" s="3"/>
      <c r="AN2" s="3"/>
      <c r="AO2" s="3"/>
    </row>
    <row r="3" spans="2:41" ht="13.5" customHeight="1" thickBot="1">
      <c r="B3" s="163" t="s">
        <v>82</v>
      </c>
      <c r="C3" s="27" t="s">
        <v>83</v>
      </c>
      <c r="D3" s="145">
        <v>0</v>
      </c>
      <c r="E3" s="164">
        <v>0</v>
      </c>
      <c r="F3" s="146">
        <v>3.8</v>
      </c>
      <c r="G3" s="152">
        <f>E3+F3</f>
        <v>3.8</v>
      </c>
      <c r="H3" s="147">
        <v>3</v>
      </c>
      <c r="I3" s="161">
        <f>G3+H3</f>
        <v>6.8</v>
      </c>
      <c r="J3" s="148">
        <v>1.1000000000000001</v>
      </c>
      <c r="K3" s="162">
        <f>I3+J3</f>
        <v>7.9</v>
      </c>
      <c r="L3" s="149">
        <v>0.6</v>
      </c>
      <c r="M3" s="152">
        <f>K59+L3</f>
        <v>175.79999999999998</v>
      </c>
      <c r="N3" s="150">
        <v>2.7</v>
      </c>
      <c r="O3" s="152">
        <f>M3+N3</f>
        <v>178.49999999999997</v>
      </c>
      <c r="P3" s="146">
        <v>8.8000000000000007</v>
      </c>
      <c r="Q3" s="152">
        <f>O3+P3</f>
        <v>187.29999999999998</v>
      </c>
      <c r="R3" s="146">
        <v>7.6</v>
      </c>
      <c r="S3" s="152">
        <f>Q3+R3</f>
        <v>194.89999999999998</v>
      </c>
      <c r="T3" s="151">
        <v>23.4</v>
      </c>
      <c r="U3" s="165">
        <f>S3+T3</f>
        <v>218.29999999999998</v>
      </c>
      <c r="V3" s="185">
        <v>3</v>
      </c>
      <c r="W3" s="187" t="s">
        <v>70</v>
      </c>
      <c r="X3" s="188" t="s">
        <v>71</v>
      </c>
      <c r="Y3" s="295" t="s">
        <v>72</v>
      </c>
      <c r="Z3" s="296"/>
      <c r="AA3" s="295" t="s">
        <v>72</v>
      </c>
      <c r="AB3" s="296"/>
      <c r="AC3" s="189" t="s">
        <v>73</v>
      </c>
      <c r="AD3" s="190" t="s">
        <v>74</v>
      </c>
      <c r="AE3" s="187" t="s">
        <v>75</v>
      </c>
      <c r="AF3" s="51"/>
      <c r="AG3" s="274"/>
      <c r="AH3" s="274"/>
      <c r="AI3" s="1"/>
      <c r="AJ3" s="1"/>
      <c r="AK3" s="3"/>
      <c r="AL3" s="3"/>
      <c r="AM3" s="3"/>
      <c r="AN3" s="3"/>
      <c r="AO3" s="3"/>
    </row>
    <row r="4" spans="2:41" ht="13.5" customHeight="1" thickTop="1">
      <c r="B4" s="74"/>
      <c r="C4" s="224" t="s">
        <v>84</v>
      </c>
      <c r="D4" s="133"/>
      <c r="E4" s="225">
        <f>E3/15/24+$D$2</f>
        <v>42119.291666666664</v>
      </c>
      <c r="F4" s="32"/>
      <c r="G4" s="225">
        <f>G3/15/24+$Y$4</f>
        <v>42119.302222222221</v>
      </c>
      <c r="H4" s="39"/>
      <c r="I4" s="225">
        <f>I3/15/24+$Y$4</f>
        <v>42119.310555555552</v>
      </c>
      <c r="J4" s="33"/>
      <c r="K4" s="228">
        <f>K3/15/24+$Y$4</f>
        <v>42119.313611111109</v>
      </c>
      <c r="L4" s="233"/>
      <c r="M4" s="225">
        <f>M3/15/24+$Y$4</f>
        <v>42119.78</v>
      </c>
      <c r="N4" s="81"/>
      <c r="O4" s="225">
        <f>O3/15/24+$Y$4</f>
        <v>42119.787499999999</v>
      </c>
      <c r="P4" s="90"/>
      <c r="Q4" s="225">
        <f>Q3/15/24+$Y$4</f>
        <v>42119.811944444446</v>
      </c>
      <c r="R4" s="36"/>
      <c r="S4" s="225">
        <f>S3/15/24+$Y$4</f>
        <v>42119.833055555551</v>
      </c>
      <c r="T4" s="276">
        <f>AD$8</f>
        <v>14.828571428509768</v>
      </c>
      <c r="U4" s="308"/>
      <c r="V4" s="185">
        <v>4</v>
      </c>
      <c r="W4" s="191" t="s">
        <v>76</v>
      </c>
      <c r="X4" s="192">
        <v>0</v>
      </c>
      <c r="Y4" s="297">
        <f>$D$2</f>
        <v>42119.291666666664</v>
      </c>
      <c r="Z4" s="298"/>
      <c r="AA4" s="328">
        <f>Y4+0.5/24</f>
        <v>42119.3125</v>
      </c>
      <c r="AB4" s="328"/>
      <c r="AC4" s="193">
        <f t="shared" ref="AC4:AC9" si="0">X5-X4</f>
        <v>80.900000000000006</v>
      </c>
      <c r="AD4" s="194">
        <f>AC4/(AA5-Y4)/24</f>
        <v>14.98148148109391</v>
      </c>
      <c r="AE4" s="195" t="s">
        <v>76</v>
      </c>
      <c r="AF4" s="196"/>
      <c r="AG4" s="1"/>
      <c r="AH4" s="1"/>
      <c r="AI4" s="1"/>
      <c r="AJ4" s="1"/>
      <c r="AK4" s="3"/>
      <c r="AL4" s="3"/>
      <c r="AM4" s="3"/>
      <c r="AN4" s="3"/>
      <c r="AO4" s="3"/>
    </row>
    <row r="5" spans="2:41" ht="13.5" customHeight="1">
      <c r="B5" s="47" t="s">
        <v>4</v>
      </c>
      <c r="C5" s="19"/>
      <c r="D5" s="134"/>
      <c r="E5" s="134"/>
      <c r="F5" s="32" t="s">
        <v>5</v>
      </c>
      <c r="G5" s="19" t="s">
        <v>3</v>
      </c>
      <c r="H5" s="3"/>
      <c r="I5" s="6" t="s">
        <v>3</v>
      </c>
      <c r="J5" s="33"/>
      <c r="K5" s="16"/>
      <c r="L5" s="45"/>
      <c r="M5" s="21"/>
      <c r="N5" s="1"/>
      <c r="O5" s="1"/>
      <c r="P5" s="36"/>
      <c r="Q5" s="21"/>
      <c r="R5" s="36"/>
      <c r="S5" s="84"/>
      <c r="T5" s="230">
        <f>Y$8</f>
        <v>42119.560416666667</v>
      </c>
      <c r="U5" s="217">
        <f>AA$8</f>
        <v>42119.897222222222</v>
      </c>
      <c r="V5" s="185">
        <v>5</v>
      </c>
      <c r="W5" s="221">
        <v>1</v>
      </c>
      <c r="X5" s="222">
        <f>G43</f>
        <v>80.900000000000006</v>
      </c>
      <c r="Y5" s="299">
        <v>42119.390972222223</v>
      </c>
      <c r="Z5" s="299"/>
      <c r="AA5" s="299">
        <v>42119.51666666667</v>
      </c>
      <c r="AB5" s="299"/>
      <c r="AC5" s="198">
        <f t="shared" si="0"/>
        <v>43.499999999999986</v>
      </c>
      <c r="AD5" s="199">
        <f t="shared" ref="AD5:AD11" si="1">AC5/(AA6-AA5)/24</f>
        <v>15.174418605103062</v>
      </c>
      <c r="AE5" s="45">
        <v>1</v>
      </c>
      <c r="AF5" s="200"/>
      <c r="AG5" s="1"/>
      <c r="AH5" s="1"/>
      <c r="AI5" s="1"/>
      <c r="AJ5" s="1"/>
      <c r="AK5" s="3"/>
      <c r="AL5" s="3"/>
      <c r="AM5" s="3"/>
      <c r="AN5" s="3"/>
      <c r="AO5" s="3"/>
    </row>
    <row r="6" spans="2:41" ht="13.5" customHeight="1">
      <c r="B6" s="47"/>
      <c r="C6" s="19"/>
      <c r="D6" s="134" t="s">
        <v>3</v>
      </c>
      <c r="E6" s="134"/>
      <c r="F6" s="33"/>
      <c r="G6" s="19" t="s">
        <v>3</v>
      </c>
      <c r="H6" s="3"/>
      <c r="I6" s="6"/>
      <c r="J6" s="33"/>
      <c r="K6" s="220"/>
      <c r="L6" s="45"/>
      <c r="M6" s="21"/>
      <c r="N6" s="1"/>
      <c r="O6" s="1"/>
      <c r="P6" s="36"/>
      <c r="Q6" s="21"/>
      <c r="R6" s="36"/>
      <c r="S6" s="19"/>
      <c r="T6" s="216"/>
      <c r="U6" s="131"/>
      <c r="V6" s="185">
        <v>6</v>
      </c>
      <c r="W6" s="201">
        <v>2</v>
      </c>
      <c r="X6" s="197">
        <f>I51</f>
        <v>124.39999999999999</v>
      </c>
      <c r="Y6" s="330">
        <v>42119.443749999999</v>
      </c>
      <c r="Z6" s="330"/>
      <c r="AA6" s="330">
        <v>42119.636111111111</v>
      </c>
      <c r="AB6" s="330"/>
      <c r="AC6" s="239">
        <f t="shared" si="0"/>
        <v>50.8</v>
      </c>
      <c r="AD6" s="240">
        <f t="shared" si="1"/>
        <v>14.941176470230126</v>
      </c>
      <c r="AE6" s="203">
        <v>2</v>
      </c>
      <c r="AF6" s="183"/>
      <c r="AG6" s="1"/>
      <c r="AH6" s="1"/>
      <c r="AI6" s="1"/>
      <c r="AJ6" s="1"/>
      <c r="AK6" s="3"/>
      <c r="AL6" s="3"/>
      <c r="AM6" s="3"/>
      <c r="AN6" s="3"/>
      <c r="AO6" s="3"/>
    </row>
    <row r="7" spans="2:41" ht="13.5" customHeight="1">
      <c r="B7" s="47" t="s">
        <v>6</v>
      </c>
      <c r="C7" s="19"/>
      <c r="D7" s="134"/>
      <c r="E7" s="134"/>
      <c r="F7" s="34"/>
      <c r="G7" s="260"/>
      <c r="H7" s="265"/>
      <c r="I7" s="6"/>
      <c r="J7" s="33"/>
      <c r="K7" s="16"/>
      <c r="L7" s="45"/>
      <c r="M7" s="21"/>
      <c r="N7" s="1"/>
      <c r="O7" s="1"/>
      <c r="P7" s="36"/>
      <c r="Q7" s="21"/>
      <c r="R7" s="36" t="s">
        <v>3</v>
      </c>
      <c r="S7" s="21"/>
      <c r="T7" s="124"/>
      <c r="U7" s="131"/>
      <c r="V7" s="185">
        <v>7</v>
      </c>
      <c r="W7" s="238">
        <v>3</v>
      </c>
      <c r="X7" s="241">
        <f>K59</f>
        <v>175.2</v>
      </c>
      <c r="Y7" s="299">
        <v>42119.506249999999</v>
      </c>
      <c r="Z7" s="299"/>
      <c r="AA7" s="299">
        <v>42119.777777777781</v>
      </c>
      <c r="AB7" s="299"/>
      <c r="AC7" s="242">
        <f t="shared" si="0"/>
        <v>43.099999999999994</v>
      </c>
      <c r="AD7" s="243">
        <f t="shared" si="1"/>
        <v>15.03488372137798</v>
      </c>
      <c r="AE7" s="205">
        <v>3</v>
      </c>
      <c r="AF7" s="206"/>
      <c r="AG7" s="1"/>
      <c r="AH7" s="1"/>
      <c r="AI7" s="1"/>
      <c r="AJ7" s="1"/>
      <c r="AK7" s="3"/>
      <c r="AL7" s="3"/>
      <c r="AM7" s="3"/>
      <c r="AN7" s="3"/>
      <c r="AO7" s="3"/>
    </row>
    <row r="8" spans="2:41" ht="13.5" customHeight="1">
      <c r="B8" s="75"/>
      <c r="C8" s="273">
        <f>AC$4</f>
        <v>80.900000000000006</v>
      </c>
      <c r="D8" s="273"/>
      <c r="E8" s="245"/>
      <c r="F8" s="34"/>
      <c r="G8" s="19"/>
      <c r="H8" s="3"/>
      <c r="I8" s="6"/>
      <c r="J8" s="122"/>
      <c r="K8" s="16"/>
      <c r="L8" s="45"/>
      <c r="M8" s="21"/>
      <c r="N8" s="1"/>
      <c r="O8" s="1"/>
      <c r="P8" s="36"/>
      <c r="Q8" s="21"/>
      <c r="R8" s="36"/>
      <c r="S8" s="21"/>
      <c r="T8" s="124"/>
      <c r="U8" s="142"/>
      <c r="V8" s="185">
        <v>8</v>
      </c>
      <c r="W8" s="201">
        <v>4</v>
      </c>
      <c r="X8" s="244">
        <f>U3</f>
        <v>218.29999999999998</v>
      </c>
      <c r="Y8" s="280">
        <v>42119.560416666667</v>
      </c>
      <c r="Z8" s="280"/>
      <c r="AA8" s="280">
        <v>42119.897222222222</v>
      </c>
      <c r="AB8" s="280"/>
      <c r="AC8" s="202">
        <f>X9-X8</f>
        <v>69.19999999999996</v>
      </c>
      <c r="AD8" s="207">
        <f t="shared" si="1"/>
        <v>14.828571428509768</v>
      </c>
      <c r="AE8" s="203">
        <v>4</v>
      </c>
      <c r="AF8" s="183"/>
      <c r="AG8" s="1"/>
      <c r="AH8" s="1"/>
      <c r="AI8" s="1"/>
      <c r="AJ8" s="1"/>
      <c r="AK8" s="3"/>
      <c r="AL8" s="3"/>
      <c r="AM8" s="3"/>
      <c r="AN8" s="3"/>
      <c r="AO8" s="3"/>
    </row>
    <row r="9" spans="2:41" ht="13.5" customHeight="1" thickBot="1">
      <c r="B9" s="76" t="s">
        <v>7</v>
      </c>
      <c r="C9" s="319">
        <f>AD$4</f>
        <v>14.98148148109391</v>
      </c>
      <c r="D9" s="319"/>
      <c r="E9" s="263"/>
      <c r="F9" s="256"/>
      <c r="G9" s="20"/>
      <c r="H9" s="11"/>
      <c r="I9" s="10"/>
      <c r="J9" s="35"/>
      <c r="K9" s="12"/>
      <c r="L9" s="80"/>
      <c r="M9" s="20"/>
      <c r="N9" s="10"/>
      <c r="O9" s="10"/>
      <c r="P9" s="35"/>
      <c r="Q9" s="20"/>
      <c r="R9" s="35"/>
      <c r="S9" s="20"/>
      <c r="T9" s="126"/>
      <c r="U9" s="132"/>
      <c r="V9" s="185">
        <v>9</v>
      </c>
      <c r="W9" s="204">
        <v>5</v>
      </c>
      <c r="X9" s="192">
        <f>$S$11</f>
        <v>287.49999999999994</v>
      </c>
      <c r="Y9" s="329">
        <v>42119.651388888888</v>
      </c>
      <c r="Z9" s="329"/>
      <c r="AA9" s="329">
        <v>42120.091666666667</v>
      </c>
      <c r="AB9" s="329"/>
      <c r="AC9" s="242">
        <f t="shared" si="0"/>
        <v>58.200000000000045</v>
      </c>
      <c r="AD9" s="243">
        <f t="shared" si="1"/>
        <v>15.051724137810202</v>
      </c>
      <c r="AE9" s="205">
        <v>5</v>
      </c>
      <c r="AF9" s="211"/>
      <c r="AG9" s="13"/>
      <c r="AH9" s="5"/>
      <c r="AI9" s="5"/>
      <c r="AJ9" s="3"/>
      <c r="AK9" s="3"/>
      <c r="AL9" s="3"/>
      <c r="AM9" s="3"/>
      <c r="AN9" s="3"/>
      <c r="AO9" s="3"/>
    </row>
    <row r="10" spans="2:41" ht="13.5" customHeight="1">
      <c r="B10" s="77" t="s">
        <v>0</v>
      </c>
      <c r="C10" s="257">
        <f>C11/15/24+$Y$4</f>
        <v>42119.330555555556</v>
      </c>
      <c r="D10" s="31" t="s">
        <v>46</v>
      </c>
      <c r="E10" s="28"/>
      <c r="F10" s="31"/>
      <c r="G10" s="28" t="s">
        <v>12</v>
      </c>
      <c r="H10" s="18"/>
      <c r="I10" s="30" t="s">
        <v>13</v>
      </c>
      <c r="J10" s="31" t="s">
        <v>47</v>
      </c>
      <c r="K10" s="49"/>
      <c r="L10" s="44"/>
      <c r="M10" s="29" t="s">
        <v>36</v>
      </c>
      <c r="N10" s="24"/>
      <c r="O10" s="29" t="s">
        <v>25</v>
      </c>
      <c r="P10" s="41"/>
      <c r="Q10" s="29" t="s">
        <v>26</v>
      </c>
      <c r="R10" s="311">
        <f>AC$9</f>
        <v>58.200000000000045</v>
      </c>
      <c r="S10" s="312"/>
      <c r="T10" s="41"/>
      <c r="U10" s="100" t="s">
        <v>89</v>
      </c>
      <c r="V10" s="185">
        <v>10</v>
      </c>
      <c r="W10" s="201">
        <v>6</v>
      </c>
      <c r="X10" s="244">
        <f>S19</f>
        <v>345.7</v>
      </c>
      <c r="Y10" s="280">
        <v>42119.727083333331</v>
      </c>
      <c r="Z10" s="280"/>
      <c r="AA10" s="280">
        <v>42120.25277777778</v>
      </c>
      <c r="AB10" s="280"/>
      <c r="AC10" s="254">
        <f>X11-X10</f>
        <v>56.700000000000102</v>
      </c>
      <c r="AD10" s="207">
        <f t="shared" si="1"/>
        <v>14.415254237657924</v>
      </c>
      <c r="AE10" s="203">
        <v>6</v>
      </c>
      <c r="AF10" s="183"/>
      <c r="AG10" s="1"/>
      <c r="AH10" s="5"/>
      <c r="AI10" s="5"/>
      <c r="AJ10" s="3"/>
      <c r="AK10" s="3"/>
      <c r="AL10" s="3"/>
      <c r="AM10" s="3"/>
      <c r="AN10" s="3"/>
      <c r="AO10" s="3"/>
    </row>
    <row r="11" spans="2:41" ht="13.5" customHeight="1" thickBot="1">
      <c r="B11" s="166">
        <v>6.1</v>
      </c>
      <c r="C11" s="158">
        <f>K3+B11</f>
        <v>14</v>
      </c>
      <c r="D11" s="159">
        <v>1.8</v>
      </c>
      <c r="E11" s="158">
        <f>C11+D11</f>
        <v>15.8</v>
      </c>
      <c r="F11" s="159">
        <v>2.4</v>
      </c>
      <c r="G11" s="158">
        <f>E11+F11</f>
        <v>18.2</v>
      </c>
      <c r="H11" s="167">
        <v>1.2</v>
      </c>
      <c r="I11" s="168">
        <f>G11+H11</f>
        <v>19.399999999999999</v>
      </c>
      <c r="J11" s="159">
        <v>1.1000000000000001</v>
      </c>
      <c r="K11" s="160">
        <f>I11+J11</f>
        <v>20.5</v>
      </c>
      <c r="L11" s="166">
        <v>37.299999999999997</v>
      </c>
      <c r="M11" s="158">
        <f>U3+L11</f>
        <v>255.59999999999997</v>
      </c>
      <c r="N11" s="169">
        <v>25.7</v>
      </c>
      <c r="O11" s="158">
        <f>M11+N11</f>
        <v>281.29999999999995</v>
      </c>
      <c r="P11" s="159">
        <v>4.5</v>
      </c>
      <c r="Q11" s="158">
        <f>O11+P11</f>
        <v>285.79999999999995</v>
      </c>
      <c r="R11" s="170">
        <v>1.7</v>
      </c>
      <c r="S11" s="171">
        <f>Q11+R11</f>
        <v>287.49999999999994</v>
      </c>
      <c r="T11" s="177">
        <v>1</v>
      </c>
      <c r="U11" s="160">
        <f>S11+T11</f>
        <v>288.49999999999994</v>
      </c>
      <c r="V11" s="185">
        <v>11</v>
      </c>
      <c r="W11" s="208" t="s">
        <v>77</v>
      </c>
      <c r="X11" s="209">
        <f>$O$59</f>
        <v>402.40000000000009</v>
      </c>
      <c r="Y11" s="280">
        <f>Y4+(12+(8/60))/24</f>
        <v>42119.797222222223</v>
      </c>
      <c r="Z11" s="280"/>
      <c r="AA11" s="331">
        <f>27/24+$Y$4</f>
        <v>42120.416666666664</v>
      </c>
      <c r="AB11" s="332"/>
      <c r="AC11" s="202">
        <f>X12-X11</f>
        <v>8.8000000000000114</v>
      </c>
      <c r="AD11" s="207">
        <f t="shared" si="1"/>
        <v>15.08571428621608</v>
      </c>
      <c r="AE11" s="210" t="s">
        <v>77</v>
      </c>
      <c r="AF11" s="183"/>
      <c r="AG11" s="274"/>
      <c r="AH11" s="274"/>
      <c r="AI11" s="1"/>
      <c r="AJ11" s="3"/>
      <c r="AK11" s="3"/>
      <c r="AL11" s="3"/>
      <c r="AM11" s="3"/>
      <c r="AN11" s="3"/>
      <c r="AO11" s="3"/>
    </row>
    <row r="12" spans="2:41" ht="13.5" customHeight="1" thickBot="1">
      <c r="B12" s="47"/>
      <c r="C12" s="19"/>
      <c r="D12" s="42"/>
      <c r="E12" s="21"/>
      <c r="F12" s="36"/>
      <c r="G12" s="225">
        <f>G11/15/24+$Y$4</f>
        <v>42119.342222222222</v>
      </c>
      <c r="H12" s="1"/>
      <c r="I12" s="225">
        <f>I11/15/24+$Y$4</f>
        <v>42119.345555555556</v>
      </c>
      <c r="J12" s="33"/>
      <c r="K12" s="228">
        <f>K11/15/24+$Y$4</f>
        <v>42119.348611111105</v>
      </c>
      <c r="L12" s="45"/>
      <c r="M12" s="225">
        <f>M11/15/24+$Y$4</f>
        <v>42120.001666666663</v>
      </c>
      <c r="N12" s="1"/>
      <c r="O12" s="225">
        <f>O11/15/24+$Y$4</f>
        <v>42120.073055555556</v>
      </c>
      <c r="P12" s="36"/>
      <c r="Q12" s="225">
        <f>Q11/15/24+$Y$4</f>
        <v>42120.085555555554</v>
      </c>
      <c r="R12" s="309">
        <f>AD$9</f>
        <v>15.051724137810202</v>
      </c>
      <c r="S12" s="310"/>
      <c r="T12" s="234"/>
      <c r="U12" s="228">
        <f>U11/15/24+$Y$4</f>
        <v>42120.093055555553</v>
      </c>
      <c r="V12" s="185"/>
      <c r="W12" s="212" t="s">
        <v>78</v>
      </c>
      <c r="X12" s="213">
        <f>$U$59</f>
        <v>411.2000000000001</v>
      </c>
      <c r="Y12" s="299">
        <f>Y4+(14/24)</f>
        <v>42119.875</v>
      </c>
      <c r="Z12" s="299"/>
      <c r="AA12" s="299">
        <f>AA11+(0.35/0.6/24)</f>
        <v>42120.440972222219</v>
      </c>
      <c r="AB12" s="299"/>
      <c r="AC12" s="223" t="s">
        <v>81</v>
      </c>
      <c r="AD12" s="207" t="s">
        <v>81</v>
      </c>
      <c r="AE12" s="212" t="s">
        <v>78</v>
      </c>
      <c r="AF12" s="1"/>
      <c r="AG12" s="1"/>
      <c r="AH12" s="1"/>
      <c r="AI12" s="1"/>
      <c r="AJ12" s="3"/>
      <c r="AK12" s="3"/>
      <c r="AL12" s="3"/>
      <c r="AM12" s="3"/>
      <c r="AN12" s="3"/>
      <c r="AO12" s="3"/>
    </row>
    <row r="13" spans="2:41" ht="13.5" customHeight="1">
      <c r="B13" s="78"/>
      <c r="C13" s="21" t="s">
        <v>3</v>
      </c>
      <c r="D13" s="36"/>
      <c r="E13" s="57"/>
      <c r="F13" s="36"/>
      <c r="G13" s="21"/>
      <c r="H13" s="1"/>
      <c r="I13" s="1"/>
      <c r="J13" s="317"/>
      <c r="K13" s="318"/>
      <c r="L13" s="45"/>
      <c r="M13" s="21"/>
      <c r="N13" s="1"/>
      <c r="O13" s="21"/>
      <c r="P13" s="36"/>
      <c r="Q13" s="21"/>
      <c r="R13" s="272">
        <f>Y$9</f>
        <v>42119.651388888888</v>
      </c>
      <c r="S13" s="255">
        <f>AA$9</f>
        <v>42120.091666666667</v>
      </c>
      <c r="T13" s="184"/>
      <c r="U13" s="7"/>
      <c r="V13" s="185"/>
      <c r="W13" s="6"/>
      <c r="X13" s="5"/>
      <c r="Y13" s="287"/>
      <c r="Z13" s="287"/>
      <c r="AA13" s="287"/>
      <c r="AB13" s="287"/>
      <c r="AC13" s="231"/>
      <c r="AD13" s="214"/>
      <c r="AE13" s="218"/>
      <c r="AF13" s="3"/>
    </row>
    <row r="14" spans="2:41" ht="13.5" customHeight="1">
      <c r="B14" s="45"/>
      <c r="C14" s="19" t="s">
        <v>3</v>
      </c>
      <c r="D14" s="36"/>
      <c r="E14" s="19"/>
      <c r="F14" s="36"/>
      <c r="G14" s="21"/>
      <c r="H14" s="1"/>
      <c r="I14" s="1"/>
      <c r="J14" s="33"/>
      <c r="K14" s="220"/>
      <c r="L14" s="45"/>
      <c r="M14" s="21"/>
      <c r="N14" s="1"/>
      <c r="O14" s="21"/>
      <c r="P14" s="36"/>
      <c r="Q14" s="21"/>
      <c r="R14" s="143" t="s">
        <v>64</v>
      </c>
      <c r="S14" s="143"/>
      <c r="T14" s="36"/>
      <c r="U14" s="7"/>
      <c r="V14" s="185"/>
      <c r="W14" s="229"/>
      <c r="X14" s="229"/>
      <c r="Y14" s="229"/>
      <c r="Z14" s="229"/>
      <c r="AA14" s="3"/>
      <c r="AB14" s="3"/>
      <c r="AC14" s="3"/>
      <c r="AD14" s="3"/>
      <c r="AE14" s="3"/>
      <c r="AF14" s="3"/>
    </row>
    <row r="15" spans="2:41" ht="13.5" customHeight="1">
      <c r="B15" s="47"/>
      <c r="C15" s="19" t="s">
        <v>3</v>
      </c>
      <c r="D15" s="36" t="s">
        <v>3</v>
      </c>
      <c r="E15" s="21"/>
      <c r="F15" s="36" t="s">
        <v>3</v>
      </c>
      <c r="G15" s="21"/>
      <c r="H15" s="1" t="s">
        <v>3</v>
      </c>
      <c r="I15" s="25"/>
      <c r="J15" s="33"/>
      <c r="K15" s="54"/>
      <c r="L15" s="45" t="s">
        <v>3</v>
      </c>
      <c r="M15" s="21"/>
      <c r="N15" s="1"/>
      <c r="O15" s="21"/>
      <c r="P15" s="36" t="s">
        <v>3</v>
      </c>
      <c r="Q15" s="21"/>
      <c r="R15" s="124"/>
      <c r="S15" s="125"/>
      <c r="T15" s="36" t="s">
        <v>3</v>
      </c>
      <c r="U15" s="7"/>
      <c r="V15" s="185"/>
      <c r="W15" s="229"/>
      <c r="X15" s="229"/>
      <c r="Y15" s="229"/>
      <c r="Z15" s="229"/>
      <c r="AA15" s="3"/>
      <c r="AB15" s="3"/>
      <c r="AC15" s="3"/>
      <c r="AD15" s="3"/>
      <c r="AE15" s="3"/>
      <c r="AF15" s="3"/>
    </row>
    <row r="16" spans="2:41" ht="13.5" customHeight="1">
      <c r="B16" s="47"/>
      <c r="C16" s="19" t="s">
        <v>3</v>
      </c>
      <c r="D16" s="36"/>
      <c r="E16" s="21"/>
      <c r="F16" s="36"/>
      <c r="G16" s="37"/>
      <c r="H16" s="1"/>
      <c r="I16" s="1"/>
      <c r="J16" s="33"/>
      <c r="K16" s="16"/>
      <c r="L16" s="45"/>
      <c r="M16" s="21"/>
      <c r="N16" s="1"/>
      <c r="O16" s="21"/>
      <c r="P16" s="36"/>
      <c r="Q16" s="21"/>
      <c r="R16" s="124"/>
      <c r="S16" s="125"/>
      <c r="T16" s="36"/>
      <c r="U16" s="7"/>
      <c r="V16" s="185"/>
      <c r="W16" s="229"/>
      <c r="X16" s="229"/>
      <c r="Y16" s="229"/>
      <c r="Z16" s="229"/>
      <c r="AA16" s="3"/>
      <c r="AB16" s="3"/>
      <c r="AC16" s="3"/>
      <c r="AD16" s="3"/>
      <c r="AE16" s="3"/>
      <c r="AF16" s="3"/>
    </row>
    <row r="17" spans="2:32" ht="13.5" customHeight="1" thickBot="1">
      <c r="B17" s="46"/>
      <c r="C17" s="20"/>
      <c r="D17" s="35"/>
      <c r="E17" s="20"/>
      <c r="F17" s="35"/>
      <c r="G17" s="20"/>
      <c r="H17" s="11"/>
      <c r="I17" s="10"/>
      <c r="J17" s="35"/>
      <c r="K17" s="12"/>
      <c r="L17" s="46"/>
      <c r="M17" s="20"/>
      <c r="N17" s="11"/>
      <c r="O17" s="20"/>
      <c r="P17" s="35"/>
      <c r="Q17" s="20"/>
      <c r="R17" s="126"/>
      <c r="S17" s="127"/>
      <c r="T17" s="35"/>
      <c r="U17" s="12"/>
      <c r="V17" s="185"/>
      <c r="W17" s="229"/>
      <c r="X17" s="229"/>
      <c r="Y17" s="229"/>
      <c r="Z17" s="229"/>
      <c r="AA17" s="3"/>
      <c r="AB17" s="3"/>
      <c r="AC17" s="3"/>
      <c r="AD17" s="3"/>
      <c r="AE17" s="3"/>
      <c r="AF17" s="3"/>
    </row>
    <row r="18" spans="2:32" ht="13.5" customHeight="1">
      <c r="B18" s="77" t="s">
        <v>38</v>
      </c>
      <c r="C18" s="28"/>
      <c r="D18" s="18" t="s">
        <v>39</v>
      </c>
      <c r="E18" s="30"/>
      <c r="F18" s="31" t="s">
        <v>8</v>
      </c>
      <c r="G18" s="225">
        <f>G19/15/24+$Y$4</f>
        <v>42119.350277777776</v>
      </c>
      <c r="H18" s="1" t="s">
        <v>40</v>
      </c>
      <c r="I18" s="5"/>
      <c r="J18" s="122"/>
      <c r="K18" s="49" t="s">
        <v>58</v>
      </c>
      <c r="L18" s="44"/>
      <c r="M18" s="29" t="s">
        <v>27</v>
      </c>
      <c r="N18" s="24"/>
      <c r="O18" s="29" t="s">
        <v>28</v>
      </c>
      <c r="P18" s="41"/>
      <c r="Q18" s="29" t="s">
        <v>29</v>
      </c>
      <c r="R18" s="313">
        <f>AC$10</f>
        <v>56.700000000000102</v>
      </c>
      <c r="S18" s="314"/>
      <c r="T18" s="41"/>
      <c r="U18" s="50" t="s">
        <v>45</v>
      </c>
      <c r="V18" s="185"/>
      <c r="W18" s="5"/>
      <c r="X18" s="13"/>
      <c r="Y18" s="5"/>
      <c r="Z18" s="5"/>
      <c r="AA18" s="3"/>
      <c r="AB18" s="3"/>
      <c r="AC18" s="3"/>
      <c r="AD18" s="3"/>
      <c r="AE18" s="3"/>
    </row>
    <row r="19" spans="2:32" ht="13.5" customHeight="1">
      <c r="B19" s="166">
        <v>0.2</v>
      </c>
      <c r="C19" s="158">
        <f>K11+B19</f>
        <v>20.7</v>
      </c>
      <c r="D19" s="172">
        <v>0.2</v>
      </c>
      <c r="E19" s="168">
        <f>C19+D19</f>
        <v>20.9</v>
      </c>
      <c r="F19" s="159">
        <v>0.2</v>
      </c>
      <c r="G19" s="258">
        <f>E19+F19</f>
        <v>21.099999999999998</v>
      </c>
      <c r="H19" s="172">
        <v>1</v>
      </c>
      <c r="I19" s="168">
        <f>G19+H19</f>
        <v>22.099999999999998</v>
      </c>
      <c r="J19" s="159">
        <v>0.6</v>
      </c>
      <c r="K19" s="160">
        <f>I19+J19</f>
        <v>22.7</v>
      </c>
      <c r="L19" s="166">
        <v>2.2999999999999998</v>
      </c>
      <c r="M19" s="158">
        <f>U11+L19</f>
        <v>290.79999999999995</v>
      </c>
      <c r="N19" s="172">
        <v>35.200000000000003</v>
      </c>
      <c r="O19" s="158">
        <f>M19+N19</f>
        <v>325.99999999999994</v>
      </c>
      <c r="P19" s="159">
        <v>10.1</v>
      </c>
      <c r="Q19" s="158">
        <f>O19+P19</f>
        <v>336.09999999999997</v>
      </c>
      <c r="R19" s="170">
        <v>9.6</v>
      </c>
      <c r="S19" s="174">
        <f>Q19+R19</f>
        <v>345.7</v>
      </c>
      <c r="T19" s="159">
        <v>1.6</v>
      </c>
      <c r="U19" s="160">
        <f>S19+T19</f>
        <v>347.3</v>
      </c>
      <c r="V19" s="185"/>
      <c r="W19" s="5"/>
      <c r="X19" s="5"/>
      <c r="Y19" s="3"/>
      <c r="Z19" s="3"/>
      <c r="AA19" s="3"/>
      <c r="AB19" s="3"/>
      <c r="AC19" s="3"/>
      <c r="AD19" s="3"/>
    </row>
    <row r="20" spans="2:32" ht="13.5" customHeight="1">
      <c r="B20" s="45"/>
      <c r="C20" s="225">
        <f>C19/15/24+$Y$4</f>
        <v>42119.349166666667</v>
      </c>
      <c r="D20" s="14"/>
      <c r="E20" s="225">
        <f>E19/15/24+$Y$4</f>
        <v>42119.349722222221</v>
      </c>
      <c r="F20" s="36"/>
      <c r="G20" s="21"/>
      <c r="H20" s="1"/>
      <c r="I20" s="225">
        <f>I19/15/24+$Y$4</f>
        <v>42119.353055555555</v>
      </c>
      <c r="J20" s="122"/>
      <c r="K20" s="228">
        <f>K19/15/24+$Y$4</f>
        <v>42119.354722222219</v>
      </c>
      <c r="L20" s="45"/>
      <c r="M20" s="225">
        <f>M19/15/24+$Y$4</f>
        <v>42120.099444444444</v>
      </c>
      <c r="N20" s="1"/>
      <c r="O20" s="225">
        <f>O19/15/24+$Y$4</f>
        <v>42120.197222222218</v>
      </c>
      <c r="P20" s="36"/>
      <c r="Q20" s="21"/>
      <c r="R20" s="285">
        <f>AD$10</f>
        <v>14.415254237657924</v>
      </c>
      <c r="S20" s="286"/>
      <c r="T20" s="286"/>
      <c r="U20" s="228">
        <f>U19/15/24+$Y$4</f>
        <v>42120.256388888884</v>
      </c>
      <c r="V20" s="185"/>
      <c r="W20" s="229"/>
      <c r="X20" s="229"/>
      <c r="Y20" s="3"/>
      <c r="Z20" s="3"/>
      <c r="AA20" s="3"/>
      <c r="AB20" s="3"/>
      <c r="AC20" s="3"/>
      <c r="AD20" s="3"/>
    </row>
    <row r="21" spans="2:32" ht="13.5" customHeight="1">
      <c r="B21" s="289"/>
      <c r="C21" s="290"/>
      <c r="D21" s="3"/>
      <c r="E21" s="6" t="s">
        <v>3</v>
      </c>
      <c r="F21" s="36"/>
      <c r="G21" s="38"/>
      <c r="H21" s="1"/>
      <c r="I21" s="1"/>
      <c r="J21" s="122"/>
      <c r="K21" s="219"/>
      <c r="L21" s="45"/>
      <c r="M21" s="103"/>
      <c r="N21" s="1"/>
      <c r="O21" s="21"/>
      <c r="P21" s="36"/>
      <c r="Q21" s="21"/>
      <c r="R21" s="272">
        <f>$Y$10</f>
        <v>42119.727083333331</v>
      </c>
      <c r="S21" s="255">
        <f>$AA$10</f>
        <v>42120.25277777778</v>
      </c>
      <c r="T21" s="153"/>
      <c r="U21" s="2"/>
      <c r="V21" s="185"/>
      <c r="W21" s="229"/>
      <c r="X21" s="229"/>
      <c r="Y21" s="3"/>
      <c r="Z21" s="3"/>
      <c r="AA21" s="3"/>
      <c r="AB21" s="3"/>
      <c r="AC21" s="3"/>
      <c r="AD21" s="3"/>
    </row>
    <row r="22" spans="2:32" ht="13.5" customHeight="1">
      <c r="B22" s="45"/>
      <c r="C22" s="21"/>
      <c r="D22" s="3"/>
      <c r="E22" s="6"/>
      <c r="F22" s="39"/>
      <c r="G22" s="38" t="s">
        <v>48</v>
      </c>
      <c r="H22" s="1"/>
      <c r="I22" s="1"/>
      <c r="J22" s="122"/>
      <c r="K22" s="219"/>
      <c r="L22" s="48"/>
      <c r="M22" s="103"/>
      <c r="N22" s="1"/>
      <c r="O22" s="21"/>
      <c r="P22" s="36"/>
      <c r="Q22" s="21"/>
      <c r="R22" s="143"/>
      <c r="S22" s="143"/>
      <c r="T22" s="33"/>
      <c r="U22" s="2"/>
      <c r="V22" s="185"/>
      <c r="W22" s="229"/>
      <c r="X22" s="229"/>
      <c r="Y22" s="3"/>
      <c r="Z22" s="3"/>
      <c r="AA22" s="3"/>
      <c r="AB22" s="3"/>
      <c r="AC22" s="3"/>
      <c r="AD22" s="3"/>
    </row>
    <row r="23" spans="2:32" ht="13.5" customHeight="1">
      <c r="B23" s="45" t="s">
        <v>3</v>
      </c>
      <c r="C23" s="21"/>
      <c r="D23" s="3"/>
      <c r="E23" s="6" t="s">
        <v>3</v>
      </c>
      <c r="F23" s="36"/>
      <c r="G23" s="40"/>
      <c r="H23" s="1"/>
      <c r="I23" s="1"/>
      <c r="J23" s="122"/>
      <c r="K23" s="219"/>
      <c r="L23" s="48"/>
      <c r="M23" s="55"/>
      <c r="N23" s="1"/>
      <c r="O23" s="21"/>
      <c r="P23" s="36"/>
      <c r="Q23" s="21"/>
      <c r="R23" s="135"/>
      <c r="S23" s="139"/>
      <c r="T23" s="53"/>
      <c r="U23" s="2"/>
      <c r="V23" s="185"/>
      <c r="W23" s="229"/>
      <c r="X23" s="229"/>
      <c r="Y23" s="3"/>
      <c r="Z23" s="3"/>
      <c r="AA23" s="3"/>
      <c r="AB23" s="3"/>
      <c r="AC23" s="3"/>
      <c r="AD23" s="3"/>
    </row>
    <row r="24" spans="2:32" ht="13.5" customHeight="1">
      <c r="B24" s="45"/>
      <c r="C24" s="21"/>
      <c r="D24" s="1"/>
      <c r="E24" s="1"/>
      <c r="F24" s="33"/>
      <c r="G24" s="19"/>
      <c r="H24" s="1"/>
      <c r="I24" s="1"/>
      <c r="J24" s="122"/>
      <c r="K24" s="219"/>
      <c r="L24" s="48"/>
      <c r="M24" s="55"/>
      <c r="N24" s="1"/>
      <c r="O24" s="21"/>
      <c r="P24" s="36"/>
      <c r="Q24" s="1"/>
      <c r="R24" s="304"/>
      <c r="S24" s="305"/>
      <c r="T24" s="283"/>
      <c r="U24" s="284"/>
      <c r="V24" s="185"/>
      <c r="W24" s="229"/>
      <c r="X24" s="229"/>
      <c r="Y24" s="3"/>
      <c r="Z24" s="3"/>
      <c r="AA24" s="3"/>
      <c r="AB24" s="3"/>
      <c r="AC24" s="3"/>
      <c r="AD24" s="3"/>
    </row>
    <row r="25" spans="2:32" ht="13.5" customHeight="1" thickBot="1">
      <c r="B25" s="46"/>
      <c r="C25" s="20"/>
      <c r="D25" s="11"/>
      <c r="E25" s="10"/>
      <c r="F25" s="35"/>
      <c r="G25" s="20"/>
      <c r="H25" s="1"/>
      <c r="I25" s="1"/>
      <c r="J25" s="35"/>
      <c r="K25" s="12"/>
      <c r="L25" s="46"/>
      <c r="M25" s="56"/>
      <c r="N25" s="11"/>
      <c r="O25" s="20"/>
      <c r="P25" s="35"/>
      <c r="R25" s="140"/>
      <c r="S25" s="141"/>
      <c r="T25" s="115"/>
      <c r="U25" s="112"/>
      <c r="V25" s="185"/>
      <c r="W25" s="229"/>
      <c r="X25" s="229"/>
      <c r="Y25" s="3"/>
      <c r="Z25" s="3"/>
      <c r="AA25" s="3"/>
      <c r="AB25" s="3"/>
      <c r="AC25" s="3"/>
      <c r="AD25" s="3"/>
    </row>
    <row r="26" spans="2:32" ht="13.5" customHeight="1">
      <c r="B26" s="44"/>
      <c r="C26" s="28" t="s">
        <v>17</v>
      </c>
      <c r="D26" s="24"/>
      <c r="E26" s="225">
        <f>E27/15/24+$Y$4</f>
        <v>42119.37222222222</v>
      </c>
      <c r="F26" s="41" t="s">
        <v>35</v>
      </c>
      <c r="G26" s="225">
        <f>G27/15/24+$Y$4</f>
        <v>42119.37805555555</v>
      </c>
      <c r="H26" s="120" t="s">
        <v>41</v>
      </c>
      <c r="I26" s="23" t="s">
        <v>86</v>
      </c>
      <c r="J26" s="253"/>
      <c r="K26" s="50" t="s">
        <v>19</v>
      </c>
      <c r="L26" s="104"/>
      <c r="M26" s="29" t="s">
        <v>37</v>
      </c>
      <c r="N26" s="24"/>
      <c r="O26" s="29" t="s">
        <v>30</v>
      </c>
      <c r="P26" s="41"/>
      <c r="Q26" s="29" t="s">
        <v>59</v>
      </c>
      <c r="R26" s="41"/>
      <c r="S26" s="29" t="s">
        <v>60</v>
      </c>
      <c r="T26" s="41"/>
      <c r="U26" s="50" t="s">
        <v>61</v>
      </c>
      <c r="V26" s="185"/>
      <c r="W26" s="5"/>
      <c r="X26" s="3"/>
      <c r="Y26" s="3"/>
      <c r="Z26" s="3"/>
      <c r="AA26" s="3"/>
      <c r="AB26" s="3"/>
      <c r="AC26" s="3"/>
    </row>
    <row r="27" spans="2:32" ht="13.5" customHeight="1">
      <c r="B27" s="149">
        <v>4.4000000000000004</v>
      </c>
      <c r="C27" s="152">
        <f>K19+B27</f>
        <v>27.1</v>
      </c>
      <c r="D27" s="150">
        <v>1.9</v>
      </c>
      <c r="E27" s="161">
        <f>C27+D27</f>
        <v>29</v>
      </c>
      <c r="F27" s="146">
        <v>2.1</v>
      </c>
      <c r="G27" s="152">
        <f>E27+F27</f>
        <v>31.1</v>
      </c>
      <c r="H27" s="150">
        <v>1.4</v>
      </c>
      <c r="I27" s="161">
        <f>G27+H27</f>
        <v>32.5</v>
      </c>
      <c r="J27" s="246">
        <v>1.7</v>
      </c>
      <c r="K27" s="247">
        <f>I27+J27</f>
        <v>34.200000000000003</v>
      </c>
      <c r="L27" s="149">
        <v>2.1</v>
      </c>
      <c r="M27" s="152">
        <f>U19+L27</f>
        <v>349.40000000000003</v>
      </c>
      <c r="N27" s="150">
        <v>11.4</v>
      </c>
      <c r="O27" s="152">
        <f>M27+N27</f>
        <v>360.8</v>
      </c>
      <c r="P27" s="146">
        <v>13.6</v>
      </c>
      <c r="Q27" s="152">
        <f>O27+P27</f>
        <v>374.40000000000003</v>
      </c>
      <c r="R27" s="146">
        <v>0.7</v>
      </c>
      <c r="S27" s="158">
        <f>Q27+R27</f>
        <v>375.1</v>
      </c>
      <c r="T27" s="159">
        <v>1</v>
      </c>
      <c r="U27" s="160">
        <f>S27+T27</f>
        <v>376.1</v>
      </c>
      <c r="V27" s="185"/>
    </row>
    <row r="28" spans="2:32" ht="13.5" customHeight="1">
      <c r="B28" s="45"/>
      <c r="C28" s="21"/>
      <c r="D28" s="118" t="s">
        <v>55</v>
      </c>
      <c r="E28" s="1"/>
      <c r="F28" s="36"/>
      <c r="G28" s="21"/>
      <c r="H28" s="1"/>
      <c r="I28" s="225">
        <f>I27/15/24+$Y$4</f>
        <v>42119.381944444445</v>
      </c>
      <c r="J28" s="226"/>
      <c r="K28" s="248">
        <f>K27/15/24+$Y$4</f>
        <v>42119.386666666665</v>
      </c>
      <c r="L28" s="98"/>
      <c r="M28" s="225">
        <f>M27/15/24+$Y$4</f>
        <v>42120.26222222222</v>
      </c>
      <c r="N28" s="25"/>
      <c r="O28" s="236">
        <f>O27/15/24+$Y$4</f>
        <v>42120.293888888889</v>
      </c>
      <c r="P28" s="36"/>
      <c r="Q28" s="225">
        <f>Q27/15/24+$Y$4</f>
        <v>42120.331666666665</v>
      </c>
      <c r="R28" s="53"/>
      <c r="S28" s="225">
        <f>S27/15/24+$Y$4</f>
        <v>42120.333611111106</v>
      </c>
      <c r="T28" s="53"/>
      <c r="U28" s="228">
        <f>U27/15/24+$Y$4</f>
        <v>42120.336388888885</v>
      </c>
      <c r="V28" s="185"/>
    </row>
    <row r="29" spans="2:32" ht="13.5" customHeight="1">
      <c r="B29" s="289"/>
      <c r="C29" s="290"/>
      <c r="D29" s="1"/>
      <c r="E29" s="1"/>
      <c r="F29" s="36"/>
      <c r="G29" s="21"/>
      <c r="H29" s="1"/>
      <c r="I29" s="1"/>
      <c r="J29" s="226"/>
      <c r="K29" s="249"/>
      <c r="L29" s="48"/>
      <c r="M29" s="55"/>
      <c r="N29" s="25"/>
      <c r="O29" s="21"/>
      <c r="P29" s="36"/>
      <c r="Q29" s="55"/>
      <c r="R29" s="39"/>
      <c r="S29" s="57"/>
      <c r="T29" s="39"/>
      <c r="U29" s="89"/>
      <c r="V29" s="185"/>
    </row>
    <row r="30" spans="2:32" ht="13.5" customHeight="1">
      <c r="B30" s="79"/>
      <c r="C30" s="19"/>
      <c r="D30" s="1"/>
      <c r="E30" s="1"/>
      <c r="F30" s="36"/>
      <c r="G30" s="21"/>
      <c r="H30" s="1"/>
      <c r="I30" s="1"/>
      <c r="J30" s="226"/>
      <c r="K30" s="250"/>
      <c r="L30" s="105"/>
      <c r="M30" s="55"/>
      <c r="N30" s="25"/>
      <c r="O30" s="57"/>
      <c r="P30" s="53"/>
      <c r="Q30" s="55"/>
      <c r="R30" s="33"/>
      <c r="S30" s="19"/>
      <c r="T30" s="33"/>
      <c r="U30" s="16"/>
      <c r="V30" s="185"/>
    </row>
    <row r="31" spans="2:32" ht="13.5" customHeight="1">
      <c r="B31" s="79" t="s">
        <v>5</v>
      </c>
      <c r="C31" s="19" t="s">
        <v>3</v>
      </c>
      <c r="D31" s="1" t="s">
        <v>3</v>
      </c>
      <c r="E31" s="1"/>
      <c r="F31" s="36" t="s">
        <v>3</v>
      </c>
      <c r="G31" s="21"/>
      <c r="H31" s="1"/>
      <c r="I31" s="1"/>
      <c r="J31" s="226"/>
      <c r="K31" s="250"/>
      <c r="L31" s="48"/>
      <c r="M31" s="55"/>
      <c r="N31" s="25"/>
      <c r="O31" s="57"/>
      <c r="P31" s="53"/>
      <c r="Q31" s="55"/>
      <c r="R31" s="33"/>
      <c r="S31" s="19"/>
      <c r="T31" s="33"/>
      <c r="U31" s="16"/>
      <c r="V31" s="185"/>
    </row>
    <row r="32" spans="2:32" ht="13.5" customHeight="1">
      <c r="B32" s="47"/>
      <c r="C32" s="19" t="s">
        <v>3</v>
      </c>
      <c r="D32" s="1"/>
      <c r="E32" s="1"/>
      <c r="F32" s="36"/>
      <c r="G32" s="21"/>
      <c r="H32" s="1"/>
      <c r="I32" s="1"/>
      <c r="J32" s="226"/>
      <c r="K32" s="250"/>
      <c r="L32" s="106"/>
      <c r="M32" s="107"/>
      <c r="N32" s="25"/>
      <c r="O32" s="21"/>
      <c r="P32" s="53"/>
      <c r="Q32" s="55"/>
      <c r="R32" s="34"/>
      <c r="S32" s="61"/>
      <c r="T32" s="34"/>
      <c r="U32" s="91"/>
      <c r="V32" s="185"/>
    </row>
    <row r="33" spans="2:45" ht="13.5" customHeight="1" thickBot="1">
      <c r="B33" s="46"/>
      <c r="C33" s="20"/>
      <c r="D33" s="11"/>
      <c r="E33" s="10"/>
      <c r="F33" s="35"/>
      <c r="G33" s="20"/>
      <c r="H33" s="11"/>
      <c r="I33" s="10"/>
      <c r="J33" s="251"/>
      <c r="K33" s="252"/>
      <c r="L33" s="47"/>
      <c r="M33" s="37"/>
      <c r="N33" s="101"/>
      <c r="O33" s="20"/>
      <c r="P33" s="35"/>
      <c r="Q33" s="20"/>
      <c r="R33" s="33"/>
      <c r="S33" s="67"/>
      <c r="T33" s="72"/>
      <c r="U33" s="92"/>
      <c r="V33" s="185"/>
    </row>
    <row r="34" spans="2:45" ht="13.5" customHeight="1">
      <c r="B34" s="44" t="s">
        <v>80</v>
      </c>
      <c r="C34" s="29"/>
      <c r="D34" s="41" t="s">
        <v>49</v>
      </c>
      <c r="E34" s="23"/>
      <c r="F34" s="41" t="s">
        <v>85</v>
      </c>
      <c r="G34" s="225">
        <f>G35/15/24+$Y$4</f>
        <v>42119.436111111107</v>
      </c>
      <c r="H34" s="24"/>
      <c r="I34" s="23" t="s">
        <v>18</v>
      </c>
      <c r="J34" s="41" t="s">
        <v>32</v>
      </c>
      <c r="K34" s="50"/>
      <c r="L34" s="97"/>
      <c r="M34" s="29" t="s">
        <v>62</v>
      </c>
      <c r="N34" s="41"/>
      <c r="O34" s="29" t="s">
        <v>54</v>
      </c>
      <c r="P34" s="333" t="s">
        <v>91</v>
      </c>
      <c r="Q34" s="29"/>
      <c r="R34" s="41"/>
      <c r="S34" s="29"/>
      <c r="T34" s="41"/>
      <c r="U34" s="235">
        <f>U35/15/24+$Y$4</f>
        <v>42120.351388888885</v>
      </c>
      <c r="V34" s="185"/>
    </row>
    <row r="35" spans="2:45" ht="13.5" customHeight="1">
      <c r="B35" s="166">
        <v>1.1000000000000001</v>
      </c>
      <c r="C35" s="158">
        <f>K27+B35</f>
        <v>35.300000000000004</v>
      </c>
      <c r="D35" s="159">
        <v>7.3</v>
      </c>
      <c r="E35" s="168">
        <f>C35+D35</f>
        <v>42.6</v>
      </c>
      <c r="F35" s="159">
        <v>9.4</v>
      </c>
      <c r="G35" s="158">
        <f>E35+F35</f>
        <v>52</v>
      </c>
      <c r="H35" s="169">
        <v>1.9</v>
      </c>
      <c r="I35" s="168">
        <f>G35+H35</f>
        <v>53.9</v>
      </c>
      <c r="J35" s="159">
        <v>12.8</v>
      </c>
      <c r="K35" s="160">
        <f>I35+J35</f>
        <v>66.7</v>
      </c>
      <c r="L35" s="166">
        <v>0.7</v>
      </c>
      <c r="M35" s="158">
        <f>U27+L35</f>
        <v>376.8</v>
      </c>
      <c r="N35" s="262">
        <v>2</v>
      </c>
      <c r="O35" s="158">
        <f>M35+N35</f>
        <v>378.8</v>
      </c>
      <c r="P35" s="159">
        <v>1</v>
      </c>
      <c r="Q35" s="175">
        <f>O35+P35</f>
        <v>379.8</v>
      </c>
      <c r="R35" s="159">
        <v>1.4</v>
      </c>
      <c r="S35" s="158">
        <f>Q35+R35</f>
        <v>381.2</v>
      </c>
      <c r="T35" s="159">
        <v>0.3</v>
      </c>
      <c r="U35" s="160">
        <f>S35+T35</f>
        <v>381.5</v>
      </c>
      <c r="V35" s="185"/>
      <c r="W35" s="5"/>
      <c r="X35" s="5"/>
      <c r="Y35" s="3"/>
      <c r="Z35" s="3"/>
      <c r="AA35" s="3"/>
      <c r="AB35" s="3"/>
      <c r="AC35" s="3"/>
      <c r="AD35" s="3"/>
    </row>
    <row r="36" spans="2:45" ht="13.5" customHeight="1">
      <c r="B36" s="45"/>
      <c r="C36" s="225">
        <f>C35/15/24+$Y$4</f>
        <v>42119.389722222222</v>
      </c>
      <c r="D36" s="36"/>
      <c r="E36" s="225">
        <f>E35/15/24+$Y$4</f>
        <v>42119.409999999996</v>
      </c>
      <c r="F36" s="122"/>
      <c r="G36" s="21"/>
      <c r="H36" s="3"/>
      <c r="I36" s="225">
        <f>I35/15/24+$Y$4</f>
        <v>42119.441388888888</v>
      </c>
      <c r="J36" s="33"/>
      <c r="K36" s="228">
        <f>K35/15/24+$Y$4</f>
        <v>42119.476944444439</v>
      </c>
      <c r="L36" s="45"/>
      <c r="M36" s="225">
        <f>M35/15/24+$Y$4</f>
        <v>42120.338333333333</v>
      </c>
      <c r="N36" s="52"/>
      <c r="O36" s="225">
        <f>O35/15/24+$Y$4</f>
        <v>42120.343888888885</v>
      </c>
      <c r="P36" s="39"/>
      <c r="Q36" s="38"/>
      <c r="R36" s="33"/>
      <c r="S36" s="225">
        <f>S35/15/24+$Y$4</f>
        <v>42120.350555555553</v>
      </c>
      <c r="T36" s="306" t="s">
        <v>65</v>
      </c>
      <c r="U36" s="307"/>
      <c r="V36" s="52"/>
      <c r="W36" s="229"/>
      <c r="X36" s="229"/>
      <c r="Y36" s="3"/>
      <c r="Z36" s="3"/>
      <c r="AA36" s="3"/>
      <c r="AB36" s="3"/>
      <c r="AC36" s="3"/>
      <c r="AD36" s="3"/>
      <c r="AF36" s="229"/>
      <c r="AG36" s="229"/>
      <c r="AH36" s="3"/>
      <c r="AI36" s="3"/>
      <c r="AJ36" s="3"/>
      <c r="AK36" s="3"/>
      <c r="AL36" s="3"/>
      <c r="AM36" s="3"/>
    </row>
    <row r="37" spans="2:45" ht="13.5" customHeight="1">
      <c r="B37" s="45"/>
      <c r="C37" s="21"/>
      <c r="D37" s="36"/>
      <c r="E37" s="1"/>
      <c r="F37" s="122"/>
      <c r="G37" s="40"/>
      <c r="H37" s="3"/>
      <c r="J37" s="122"/>
      <c r="K37" s="219"/>
      <c r="L37" s="45"/>
      <c r="M37" s="55"/>
      <c r="N37" s="3"/>
      <c r="O37" s="19"/>
      <c r="P37" s="39"/>
      <c r="Q37" s="19"/>
      <c r="R37" s="33"/>
      <c r="S37" s="21"/>
      <c r="T37" s="36" t="s">
        <v>31</v>
      </c>
      <c r="U37" s="16"/>
      <c r="V37" s="6"/>
      <c r="W37" s="229"/>
      <c r="X37" s="65"/>
      <c r="Y37" s="229"/>
      <c r="Z37" s="66"/>
      <c r="AA37" s="229"/>
      <c r="AB37" s="5"/>
      <c r="AC37" s="229"/>
      <c r="AD37" s="5"/>
      <c r="AE37" s="229"/>
      <c r="AF37" s="1"/>
      <c r="AG37" s="1"/>
      <c r="AH37" s="3"/>
      <c r="AI37" s="3"/>
      <c r="AJ37" s="3"/>
      <c r="AK37" s="3"/>
      <c r="AL37" s="3"/>
      <c r="AM37" s="3"/>
    </row>
    <row r="38" spans="2:45" ht="13.5" customHeight="1">
      <c r="B38" s="45"/>
      <c r="C38" s="57"/>
      <c r="D38" s="34"/>
      <c r="E38" s="1"/>
      <c r="F38" s="122"/>
      <c r="G38" s="21"/>
      <c r="H38" s="3"/>
      <c r="I38" s="57"/>
      <c r="J38" s="122"/>
      <c r="K38" s="219"/>
      <c r="L38" s="48"/>
      <c r="M38" s="55"/>
      <c r="N38" s="3"/>
      <c r="O38" s="19"/>
      <c r="P38" s="39"/>
      <c r="Q38" s="19"/>
      <c r="R38" s="33"/>
      <c r="S38" s="40"/>
      <c r="T38" s="33"/>
      <c r="U38" s="16"/>
      <c r="V38" s="6"/>
      <c r="W38" s="3"/>
      <c r="X38" s="52"/>
      <c r="Y38" s="274"/>
      <c r="Z38" s="274"/>
      <c r="AA38" s="3"/>
      <c r="AB38" s="15"/>
      <c r="AC38" s="275"/>
      <c r="AD38" s="275"/>
      <c r="AE38" s="183"/>
      <c r="AF38" s="1"/>
      <c r="AG38" s="1"/>
      <c r="AH38" s="3"/>
      <c r="AI38" s="3"/>
      <c r="AJ38" s="3"/>
      <c r="AK38" s="3"/>
      <c r="AL38" s="3"/>
      <c r="AM38" s="3"/>
    </row>
    <row r="39" spans="2:45" ht="13.5" customHeight="1">
      <c r="B39" s="45"/>
      <c r="C39" s="57"/>
      <c r="D39" s="36"/>
      <c r="E39" s="1"/>
      <c r="F39" s="42"/>
      <c r="G39" s="57"/>
      <c r="H39" s="3"/>
      <c r="I39" s="144"/>
      <c r="J39" s="122"/>
      <c r="K39" s="219"/>
      <c r="L39" s="48"/>
      <c r="M39" s="55"/>
      <c r="N39" s="6"/>
      <c r="O39" s="61"/>
      <c r="P39" s="33"/>
      <c r="Q39" s="55"/>
      <c r="R39" s="33"/>
      <c r="S39" s="19"/>
      <c r="T39" s="33"/>
      <c r="U39" s="16"/>
      <c r="V39" s="8"/>
      <c r="W39" s="3"/>
      <c r="X39" s="52"/>
      <c r="Y39" s="3"/>
      <c r="Z39" s="6"/>
      <c r="AA39" s="43"/>
      <c r="AB39" s="6"/>
      <c r="AC39" s="1"/>
      <c r="AD39" s="1"/>
      <c r="AE39" s="1"/>
      <c r="AF39" s="1"/>
      <c r="AG39" s="1"/>
      <c r="AH39" s="3"/>
      <c r="AI39" s="3"/>
      <c r="AJ39" s="3"/>
      <c r="AK39" s="3"/>
      <c r="AL39" s="3"/>
      <c r="AM39" s="3"/>
    </row>
    <row r="40" spans="2:45" ht="13.5" customHeight="1">
      <c r="B40" s="45"/>
      <c r="C40" s="21"/>
      <c r="D40" s="42"/>
      <c r="E40" s="1"/>
      <c r="F40" s="122"/>
      <c r="G40" s="21"/>
      <c r="H40" s="3"/>
      <c r="I40" s="6"/>
      <c r="J40" s="122"/>
      <c r="K40" s="219"/>
      <c r="L40" s="48"/>
      <c r="M40" s="55"/>
      <c r="N40" s="3"/>
      <c r="O40" s="19"/>
      <c r="P40" s="33"/>
      <c r="Q40" s="19"/>
      <c r="R40" s="33"/>
      <c r="S40" s="19"/>
      <c r="T40" s="33"/>
      <c r="U40" s="16"/>
      <c r="V40" s="6"/>
      <c r="W40" s="3"/>
      <c r="X40" s="6"/>
      <c r="Y40" s="3"/>
      <c r="Z40" s="1"/>
      <c r="AA40" s="3"/>
      <c r="AB40" s="1"/>
      <c r="AC40" s="1"/>
      <c r="AD40" s="1"/>
      <c r="AE40" s="1"/>
      <c r="AF40" s="1"/>
      <c r="AG40" s="1"/>
      <c r="AH40" s="3"/>
      <c r="AI40" s="3"/>
      <c r="AJ40" s="3"/>
      <c r="AK40" s="3"/>
      <c r="AL40" s="3"/>
      <c r="AM40" s="3"/>
    </row>
    <row r="41" spans="2:45" ht="13.5" customHeight="1" thickBot="1">
      <c r="B41" s="80"/>
      <c r="C41" s="37"/>
      <c r="D41" s="35"/>
      <c r="E41" s="10"/>
      <c r="F41" s="35"/>
      <c r="G41" s="20"/>
      <c r="H41" s="11"/>
      <c r="I41" s="10"/>
      <c r="J41" s="35"/>
      <c r="K41" s="12"/>
      <c r="L41" s="46"/>
      <c r="M41" s="20"/>
      <c r="N41" s="11"/>
      <c r="O41" s="56"/>
      <c r="P41" s="35"/>
      <c r="Q41" s="20"/>
      <c r="R41" s="35"/>
      <c r="S41" s="20"/>
      <c r="T41" s="35"/>
      <c r="U41" s="12"/>
      <c r="V41" s="5"/>
      <c r="W41" s="3"/>
      <c r="X41" s="6"/>
      <c r="Y41" s="3"/>
      <c r="Z41" s="6"/>
      <c r="AA41" s="3"/>
      <c r="AB41" s="6"/>
      <c r="AC41" s="1"/>
      <c r="AD41" s="1"/>
      <c r="AE41" s="1"/>
      <c r="AF41" s="5"/>
      <c r="AG41" s="5"/>
      <c r="AH41" s="3"/>
      <c r="AI41" s="3"/>
      <c r="AJ41" s="3"/>
      <c r="AK41" s="3"/>
      <c r="AL41" s="3"/>
      <c r="AM41" s="3"/>
    </row>
    <row r="42" spans="2:45" ht="13.5" customHeight="1">
      <c r="B42" s="44"/>
      <c r="C42" s="29" t="s">
        <v>66</v>
      </c>
      <c r="D42" s="41"/>
      <c r="E42" s="23" t="s">
        <v>20</v>
      </c>
      <c r="F42" s="281">
        <f>AC$5</f>
        <v>43.499999999999986</v>
      </c>
      <c r="G42" s="282"/>
      <c r="H42" s="24"/>
      <c r="I42" s="23" t="s">
        <v>21</v>
      </c>
      <c r="J42" s="117" t="s">
        <v>56</v>
      </c>
      <c r="K42" s="50" t="s">
        <v>87</v>
      </c>
      <c r="L42" s="45"/>
      <c r="M42" s="28" t="s">
        <v>17</v>
      </c>
      <c r="N42" s="1"/>
      <c r="O42" s="28" t="s">
        <v>58</v>
      </c>
      <c r="P42" s="94" t="s">
        <v>16</v>
      </c>
      <c r="Q42" s="95"/>
      <c r="R42" s="36" t="s">
        <v>8</v>
      </c>
      <c r="S42" s="225">
        <f>S43/15/24+$Y$4</f>
        <v>42120.373333333329</v>
      </c>
      <c r="T42" s="36" t="s">
        <v>14</v>
      </c>
      <c r="U42" s="49"/>
      <c r="V42" s="1"/>
      <c r="W42" s="3"/>
      <c r="X42" s="8"/>
      <c r="Y42" s="3"/>
      <c r="Z42" s="6"/>
      <c r="AA42" s="3"/>
      <c r="AB42" s="6"/>
      <c r="AC42" s="1"/>
      <c r="AD42" s="1"/>
      <c r="AE42" s="1"/>
      <c r="AF42" s="5"/>
      <c r="AG42" s="1"/>
      <c r="AH42" s="5"/>
      <c r="AI42" s="1"/>
      <c r="AJ42" s="5"/>
      <c r="AK42" s="5"/>
      <c r="AL42" s="3"/>
      <c r="AM42" s="3"/>
      <c r="AN42" s="3"/>
      <c r="AO42" s="3"/>
      <c r="AP42" s="3"/>
      <c r="AQ42" s="3"/>
    </row>
    <row r="43" spans="2:45" ht="13.5" customHeight="1">
      <c r="B43" s="166">
        <v>5.3</v>
      </c>
      <c r="C43" s="158">
        <f>K35+B43</f>
        <v>72</v>
      </c>
      <c r="D43" s="159">
        <v>7.5</v>
      </c>
      <c r="E43" s="168">
        <f>C43+D43</f>
        <v>79.5</v>
      </c>
      <c r="F43" s="176">
        <v>1.4</v>
      </c>
      <c r="G43" s="171">
        <f>E43+F43</f>
        <v>80.900000000000006</v>
      </c>
      <c r="H43" s="172">
        <v>10</v>
      </c>
      <c r="I43" s="168">
        <f>G43+H43</f>
        <v>90.9</v>
      </c>
      <c r="J43" s="177">
        <v>5.0999999999999996</v>
      </c>
      <c r="K43" s="160">
        <f>I43+J43</f>
        <v>96</v>
      </c>
      <c r="L43" s="166">
        <v>1.9</v>
      </c>
      <c r="M43" s="158">
        <f>U35+L43</f>
        <v>383.4</v>
      </c>
      <c r="N43" s="172">
        <v>4.4000000000000004</v>
      </c>
      <c r="O43" s="158">
        <f>M43+N43</f>
        <v>387.79999999999995</v>
      </c>
      <c r="P43" s="159">
        <v>0.6</v>
      </c>
      <c r="Q43" s="158">
        <f>O43+P43</f>
        <v>388.4</v>
      </c>
      <c r="R43" s="178">
        <v>1</v>
      </c>
      <c r="S43" s="158">
        <f>Q43+R43</f>
        <v>389.4</v>
      </c>
      <c r="T43" s="159">
        <v>0.6</v>
      </c>
      <c r="U43" s="160">
        <f>S43+T43</f>
        <v>390</v>
      </c>
      <c r="V43" s="69"/>
      <c r="W43" s="3"/>
      <c r="X43" s="6"/>
      <c r="Y43" s="3"/>
      <c r="Z43" s="6"/>
      <c r="AA43" s="3"/>
      <c r="AB43" s="6"/>
      <c r="AC43" s="1"/>
      <c r="AD43" s="1"/>
      <c r="AE43" s="1"/>
      <c r="AF43" s="25"/>
      <c r="AG43" s="274"/>
      <c r="AH43" s="274"/>
      <c r="AI43" s="288"/>
      <c r="AJ43" s="288"/>
      <c r="AK43" s="274"/>
      <c r="AL43" s="274"/>
      <c r="AM43" s="1"/>
      <c r="AN43" s="3"/>
      <c r="AO43" s="3"/>
      <c r="AP43" s="3"/>
      <c r="AQ43" s="3"/>
      <c r="AR43" s="3"/>
      <c r="AS43" s="3"/>
    </row>
    <row r="44" spans="2:45" ht="13.5" customHeight="1">
      <c r="B44" s="232"/>
      <c r="C44" s="225">
        <f>C43/15/24+$Y$4</f>
        <v>42119.491666666661</v>
      </c>
      <c r="D44" s="36"/>
      <c r="E44" s="225">
        <f>E43/15/24+$Y$4</f>
        <v>42119.512499999997</v>
      </c>
      <c r="F44" s="322">
        <f>AD$5</f>
        <v>15.174418605103062</v>
      </c>
      <c r="G44" s="323"/>
      <c r="H44" s="122"/>
      <c r="I44" s="225">
        <f>I43/15/24+$Y$4</f>
        <v>42119.544166666667</v>
      </c>
      <c r="J44" s="33"/>
      <c r="K44" s="228">
        <f>K43/15/24+$Y$4</f>
        <v>42119.558333333334</v>
      </c>
      <c r="L44" s="45"/>
      <c r="M44" s="225">
        <f>M43/15/24+$Y$4</f>
        <v>42120.356666666667</v>
      </c>
      <c r="N44" s="8"/>
      <c r="O44" s="225">
        <f>O43/15/24+$Y$4</f>
        <v>42120.368888888886</v>
      </c>
      <c r="P44" s="36"/>
      <c r="Q44" s="225">
        <f>Q43/15/24+$Y$4</f>
        <v>42120.37055555555</v>
      </c>
      <c r="R44" s="36"/>
      <c r="S44" s="21"/>
      <c r="T44" s="53"/>
      <c r="U44" s="228">
        <f>U43/15/24+$Y$4</f>
        <v>42120.375</v>
      </c>
      <c r="V44" s="1"/>
      <c r="W44" s="13"/>
      <c r="X44" s="5"/>
      <c r="Y44" s="13"/>
      <c r="Z44" s="5"/>
      <c r="AA44" s="13"/>
      <c r="AB44" s="5"/>
      <c r="AC44" s="13"/>
      <c r="AD44" s="5"/>
      <c r="AE44" s="13"/>
      <c r="AF44" s="1"/>
      <c r="AG44" s="1"/>
      <c r="AH44" s="1"/>
      <c r="AI44" s="1"/>
      <c r="AJ44" s="1"/>
      <c r="AK44" s="1"/>
      <c r="AL44" s="3"/>
      <c r="AM44" s="3"/>
      <c r="AN44" s="3"/>
      <c r="AO44" s="3"/>
      <c r="AP44" s="3"/>
      <c r="AQ44" s="3"/>
    </row>
    <row r="45" spans="2:45" ht="13.5" customHeight="1">
      <c r="B45" s="45"/>
      <c r="C45" s="21"/>
      <c r="D45" s="36"/>
      <c r="E45" s="1"/>
      <c r="F45" s="268">
        <f>$Y$5</f>
        <v>42119.390972222223</v>
      </c>
      <c r="G45" s="267">
        <f>$AA$5</f>
        <v>42119.51666666667</v>
      </c>
      <c r="H45" s="122"/>
      <c r="I45" s="121"/>
      <c r="J45" s="122"/>
      <c r="K45" s="219"/>
      <c r="L45" s="45"/>
      <c r="M45" s="38"/>
      <c r="N45" s="8"/>
      <c r="O45" s="21"/>
      <c r="P45" s="36"/>
      <c r="Q45" s="21"/>
      <c r="R45" s="36"/>
      <c r="S45" s="38"/>
      <c r="T45" s="53"/>
      <c r="U45" s="7"/>
      <c r="V45" s="1"/>
      <c r="W45" s="5"/>
      <c r="X45" s="1"/>
      <c r="Y45" s="5"/>
      <c r="Z45" s="1"/>
      <c r="AA45" s="5"/>
      <c r="AB45" s="68"/>
      <c r="AC45" s="1"/>
      <c r="AD45" s="5"/>
      <c r="AE45" s="1"/>
      <c r="AF45" s="8"/>
      <c r="AG45" s="1"/>
      <c r="AH45" s="1"/>
      <c r="AI45" s="1"/>
      <c r="AJ45" s="1"/>
      <c r="AK45" s="1"/>
      <c r="AL45" s="3"/>
      <c r="AM45" s="3"/>
      <c r="AN45" s="3"/>
      <c r="AO45" s="3"/>
      <c r="AP45" s="3"/>
      <c r="AQ45" s="3"/>
    </row>
    <row r="46" spans="2:45" ht="13.5" customHeight="1">
      <c r="B46" s="45"/>
      <c r="C46" s="21"/>
      <c r="D46" s="36"/>
      <c r="E46" s="1"/>
      <c r="F46" s="124"/>
      <c r="G46" s="125"/>
      <c r="H46" s="122"/>
      <c r="I46" s="121" t="s">
        <v>3</v>
      </c>
      <c r="J46" s="122"/>
      <c r="K46" s="219"/>
      <c r="L46" s="60"/>
      <c r="M46" s="38"/>
      <c r="N46" s="8"/>
      <c r="O46" s="55"/>
      <c r="P46" s="36"/>
      <c r="Q46" s="21"/>
      <c r="R46" s="39"/>
      <c r="S46" s="38"/>
      <c r="T46" s="53"/>
      <c r="U46" s="2"/>
      <c r="V46" s="1"/>
      <c r="W46" s="51"/>
      <c r="X46" s="71"/>
      <c r="Y46" s="51"/>
      <c r="Z46" s="71"/>
      <c r="AA46" s="51"/>
      <c r="AB46" s="1"/>
      <c r="AC46" s="68"/>
      <c r="AD46" s="68"/>
      <c r="AE46" s="8"/>
      <c r="AF46" s="8"/>
      <c r="AG46" s="1"/>
      <c r="AH46" s="1"/>
      <c r="AI46" s="1"/>
      <c r="AJ46" s="1"/>
      <c r="AK46" s="1"/>
      <c r="AL46" s="3"/>
      <c r="AM46" s="3"/>
      <c r="AN46" s="3"/>
      <c r="AO46" s="3"/>
      <c r="AP46" s="3"/>
      <c r="AQ46" s="3"/>
    </row>
    <row r="47" spans="2:45" ht="13.5" customHeight="1">
      <c r="B47" s="45"/>
      <c r="C47" s="57"/>
      <c r="D47" s="36"/>
      <c r="E47" s="1"/>
      <c r="F47" s="124" t="s">
        <v>3</v>
      </c>
      <c r="G47" s="125"/>
      <c r="H47" s="122" t="s">
        <v>3</v>
      </c>
      <c r="I47" s="121"/>
      <c r="J47" s="122"/>
      <c r="K47" s="219"/>
      <c r="L47" s="45"/>
      <c r="M47" s="40"/>
      <c r="N47" s="8"/>
      <c r="O47" s="55"/>
      <c r="P47" s="36"/>
      <c r="Q47" s="21"/>
      <c r="R47" s="36"/>
      <c r="S47" s="40"/>
      <c r="T47" s="53"/>
      <c r="U47" s="2"/>
      <c r="V47" s="8"/>
      <c r="W47" s="1"/>
      <c r="X47" s="3"/>
      <c r="Y47" s="6"/>
      <c r="Z47" s="274"/>
      <c r="AA47" s="274"/>
      <c r="AB47" s="70"/>
      <c r="AC47" s="8"/>
      <c r="AD47" s="1"/>
      <c r="AE47" s="8"/>
      <c r="AF47" s="8"/>
      <c r="AG47" s="1"/>
      <c r="AH47" s="1"/>
      <c r="AI47" s="1"/>
      <c r="AJ47" s="1"/>
      <c r="AK47" s="1"/>
      <c r="AL47" s="3"/>
      <c r="AM47" s="3"/>
      <c r="AN47" s="3"/>
      <c r="AO47" s="3"/>
      <c r="AP47" s="3"/>
      <c r="AQ47" s="3"/>
    </row>
    <row r="48" spans="2:45" ht="13.5" customHeight="1">
      <c r="B48" s="45"/>
      <c r="C48" s="21"/>
      <c r="D48" s="36"/>
      <c r="E48" s="1"/>
      <c r="F48" s="124"/>
      <c r="G48" s="125"/>
      <c r="H48" s="122"/>
      <c r="I48" s="121"/>
      <c r="J48" s="122"/>
      <c r="K48" s="219"/>
      <c r="L48" s="47"/>
      <c r="M48" s="19"/>
      <c r="N48" s="8"/>
      <c r="O48" s="55"/>
      <c r="P48" s="261"/>
      <c r="Q48" s="21"/>
      <c r="R48" s="33"/>
      <c r="S48" s="19"/>
      <c r="T48" s="53"/>
      <c r="U48" s="2" t="s">
        <v>15</v>
      </c>
      <c r="V48" s="8"/>
      <c r="W48" s="1"/>
      <c r="X48" s="9"/>
      <c r="Y48" s="1"/>
      <c r="Z48" s="274"/>
      <c r="AA48" s="274"/>
      <c r="AB48" s="8"/>
      <c r="AC48" s="8"/>
      <c r="AD48" s="1"/>
      <c r="AE48" s="8"/>
      <c r="AF48" s="8"/>
      <c r="AG48" s="1"/>
      <c r="AH48" s="1"/>
      <c r="AI48" s="1"/>
      <c r="AJ48" s="1"/>
      <c r="AK48" s="1"/>
      <c r="AL48" s="3"/>
      <c r="AM48" s="3"/>
      <c r="AN48" s="3"/>
      <c r="AO48" s="3"/>
      <c r="AP48" s="3"/>
      <c r="AQ48" s="3"/>
    </row>
    <row r="49" spans="2:47" ht="13.5" customHeight="1" thickBot="1">
      <c r="B49" s="46"/>
      <c r="C49" s="20"/>
      <c r="D49" s="35"/>
      <c r="E49" s="10"/>
      <c r="F49" s="143"/>
      <c r="G49" s="154"/>
      <c r="H49" s="35"/>
      <c r="I49" s="10"/>
      <c r="J49" s="35"/>
      <c r="K49" s="12"/>
      <c r="L49" s="46"/>
      <c r="M49" s="20"/>
      <c r="N49" s="11"/>
      <c r="O49" s="86"/>
      <c r="P49" s="96"/>
      <c r="Q49" s="20"/>
      <c r="R49" s="35"/>
      <c r="S49" s="20"/>
      <c r="T49" s="35"/>
      <c r="U49" s="93"/>
      <c r="V49" s="13"/>
      <c r="W49" s="1"/>
      <c r="X49" s="3"/>
      <c r="Y49" s="6"/>
      <c r="Z49" s="274"/>
      <c r="AA49" s="274"/>
      <c r="AB49" s="8"/>
      <c r="AC49" s="8"/>
      <c r="AD49" s="8"/>
      <c r="AE49" s="8"/>
      <c r="AF49" s="5"/>
      <c r="AG49" s="13"/>
      <c r="AH49" s="5"/>
      <c r="AI49" s="13"/>
      <c r="AJ49" s="5"/>
      <c r="AK49" s="5"/>
      <c r="AL49" s="3"/>
      <c r="AM49" s="3"/>
      <c r="AN49" s="3"/>
      <c r="AO49" s="3"/>
      <c r="AP49" s="3"/>
      <c r="AQ49" s="3"/>
    </row>
    <row r="50" spans="2:47" ht="13.5" customHeight="1">
      <c r="B50" s="77"/>
      <c r="C50" s="59" t="s">
        <v>34</v>
      </c>
      <c r="D50" s="122" t="s">
        <v>42</v>
      </c>
      <c r="E50" s="59"/>
      <c r="F50" s="24"/>
      <c r="G50" s="119" t="s">
        <v>57</v>
      </c>
      <c r="H50" s="278">
        <f>AC$6</f>
        <v>50.8</v>
      </c>
      <c r="I50" s="279"/>
      <c r="J50" s="122" t="s">
        <v>2</v>
      </c>
      <c r="K50" s="50" t="s">
        <v>90</v>
      </c>
      <c r="L50" s="45"/>
      <c r="M50" s="28" t="s">
        <v>13</v>
      </c>
      <c r="N50" s="24"/>
      <c r="O50" s="28" t="s">
        <v>12</v>
      </c>
      <c r="P50" s="24"/>
      <c r="Q50" s="28"/>
      <c r="R50" s="109" t="s">
        <v>50</v>
      </c>
      <c r="S50" s="225"/>
      <c r="T50" s="36" t="s">
        <v>0</v>
      </c>
      <c r="U50" s="49"/>
      <c r="V50" s="1"/>
      <c r="W50" s="1"/>
      <c r="X50" s="3"/>
      <c r="Y50" s="6"/>
      <c r="Z50" s="274"/>
      <c r="AA50" s="274"/>
      <c r="AB50" s="8"/>
      <c r="AC50" s="8"/>
      <c r="AD50" s="8"/>
      <c r="AE50" s="8"/>
      <c r="AF50" s="5"/>
      <c r="AG50" s="1"/>
      <c r="AH50" s="5"/>
      <c r="AI50" s="1"/>
      <c r="AJ50" s="5"/>
      <c r="AK50" s="1"/>
      <c r="AL50" s="5"/>
      <c r="AM50" s="1"/>
      <c r="AN50" s="5"/>
      <c r="AO50" s="5"/>
      <c r="AP50" s="3"/>
      <c r="AQ50" s="3"/>
      <c r="AR50" s="3"/>
      <c r="AS50" s="3"/>
      <c r="AT50" s="3"/>
      <c r="AU50" s="3"/>
    </row>
    <row r="51" spans="2:47" ht="13.5" customHeight="1">
      <c r="B51" s="166">
        <v>3.5</v>
      </c>
      <c r="C51" s="158">
        <f>K43+B51</f>
        <v>99.5</v>
      </c>
      <c r="D51" s="159">
        <v>0.6</v>
      </c>
      <c r="E51" s="158">
        <f>C51+D51</f>
        <v>100.1</v>
      </c>
      <c r="F51" s="172">
        <v>12</v>
      </c>
      <c r="G51" s="168">
        <f>E51+F51</f>
        <v>112.1</v>
      </c>
      <c r="H51" s="176">
        <v>12.3</v>
      </c>
      <c r="I51" s="174">
        <f>G51+H51</f>
        <v>124.39999999999999</v>
      </c>
      <c r="J51" s="159">
        <v>18.5</v>
      </c>
      <c r="K51" s="160">
        <f>I51+J51</f>
        <v>142.89999999999998</v>
      </c>
      <c r="L51" s="179">
        <v>1.1000000000000001</v>
      </c>
      <c r="M51" s="158">
        <f>U43+L51</f>
        <v>391.1</v>
      </c>
      <c r="N51" s="172">
        <v>1.2</v>
      </c>
      <c r="O51" s="158">
        <f>M51+N51</f>
        <v>392.3</v>
      </c>
      <c r="P51" s="169">
        <v>1.3</v>
      </c>
      <c r="Q51" s="158">
        <f>O51+P51</f>
        <v>393.6</v>
      </c>
      <c r="R51" s="159">
        <v>1.1000000000000001</v>
      </c>
      <c r="S51" s="174">
        <f>Q51+R51</f>
        <v>394.70000000000005</v>
      </c>
      <c r="T51" s="159">
        <v>1.6</v>
      </c>
      <c r="U51" s="160">
        <f>S51+T51</f>
        <v>396.30000000000007</v>
      </c>
      <c r="V51" s="69"/>
      <c r="W51" s="8"/>
      <c r="X51" s="3"/>
      <c r="Y51" s="6"/>
      <c r="Z51" s="1"/>
      <c r="AA51" s="1"/>
      <c r="AB51" s="8"/>
      <c r="AC51" s="8"/>
      <c r="AD51" s="8"/>
      <c r="AE51" s="8"/>
      <c r="AF51" s="1"/>
      <c r="AG51" s="3"/>
      <c r="AH51" s="25"/>
      <c r="AI51" s="274"/>
      <c r="AJ51" s="274"/>
      <c r="AK51" s="274"/>
      <c r="AL51" s="274"/>
      <c r="AM51" s="274"/>
      <c r="AN51" s="274"/>
      <c r="AO51" s="1"/>
      <c r="AP51" s="3"/>
      <c r="AQ51" s="3"/>
      <c r="AR51" s="3"/>
      <c r="AS51" s="3"/>
      <c r="AT51" s="3"/>
      <c r="AU51" s="3"/>
    </row>
    <row r="52" spans="2:47" ht="13.5" customHeight="1">
      <c r="B52" s="45"/>
      <c r="C52" s="225">
        <f>C51/15/24+$Y$4</f>
        <v>42119.568055555552</v>
      </c>
      <c r="D52" s="122"/>
      <c r="E52" s="225">
        <f>E51/15/24+$Y$4</f>
        <v>42119.569722222222</v>
      </c>
      <c r="F52" s="121"/>
      <c r="G52" s="225">
        <f>G51/15/24+$Y$4</f>
        <v>42119.603055555555</v>
      </c>
      <c r="H52" s="276">
        <f>AD$6</f>
        <v>14.941176470230126</v>
      </c>
      <c r="I52" s="277"/>
      <c r="J52" s="122"/>
      <c r="K52" s="228">
        <f>K51/15/24+$Y$4</f>
        <v>42119.688611111109</v>
      </c>
      <c r="L52" s="47"/>
      <c r="M52" s="225">
        <f>M51/15/24+$Y$4</f>
        <v>42120.37805555555</v>
      </c>
      <c r="N52" s="6"/>
      <c r="O52" s="225">
        <f>O51/15/24+$Y$4</f>
        <v>42120.381388888884</v>
      </c>
      <c r="P52" s="99"/>
      <c r="Q52" s="225">
        <f>Q51/15/24+$Y$4</f>
        <v>42120.384999999995</v>
      </c>
      <c r="R52" s="36"/>
      <c r="S52" s="225">
        <f>S51/15/24+$Y$4</f>
        <v>42120.388055555552</v>
      </c>
      <c r="T52" s="33"/>
      <c r="U52" s="228">
        <f>U51/15/24+$Y$4</f>
        <v>42120.392499999994</v>
      </c>
      <c r="V52" s="1"/>
      <c r="W52" s="5"/>
      <c r="X52" s="13"/>
      <c r="Y52" s="5"/>
      <c r="Z52" s="13"/>
      <c r="AA52" s="5"/>
      <c r="AB52" s="5"/>
      <c r="AC52" s="13"/>
      <c r="AD52" s="5"/>
      <c r="AE52" s="13"/>
      <c r="AF52" s="1"/>
      <c r="AG52" s="3"/>
      <c r="AH52" s="1"/>
      <c r="AI52" s="1"/>
      <c r="AJ52" s="8"/>
      <c r="AK52" s="1"/>
      <c r="AL52" s="1"/>
      <c r="AM52" s="1"/>
      <c r="AN52" s="1"/>
      <c r="AO52" s="1"/>
      <c r="AP52" s="3"/>
      <c r="AQ52" s="3"/>
      <c r="AR52" s="3"/>
      <c r="AS52" s="3"/>
      <c r="AT52" s="3"/>
      <c r="AU52" s="3"/>
    </row>
    <row r="53" spans="2:47" ht="13.5" customHeight="1">
      <c r="B53" s="45"/>
      <c r="C53" s="21"/>
      <c r="D53" s="122"/>
      <c r="E53" s="21"/>
      <c r="F53" s="121"/>
      <c r="G53" s="121"/>
      <c r="H53" s="266">
        <f>Y$6</f>
        <v>42119.443749999999</v>
      </c>
      <c r="I53" s="267">
        <f>AA$6</f>
        <v>42119.636111111111</v>
      </c>
      <c r="J53" s="122"/>
      <c r="K53" s="219"/>
      <c r="L53" s="47"/>
      <c r="M53" s="19"/>
      <c r="N53" s="1"/>
      <c r="O53" s="55"/>
      <c r="P53" s="1"/>
      <c r="Q53" s="21"/>
      <c r="R53" s="36"/>
      <c r="S53" s="1"/>
      <c r="T53" s="58"/>
      <c r="U53" s="7" t="s">
        <v>3</v>
      </c>
      <c r="V53" s="1"/>
      <c r="W53" s="5"/>
      <c r="X53" s="1"/>
      <c r="Y53" s="5"/>
      <c r="Z53" s="1"/>
      <c r="AA53" s="5"/>
      <c r="AB53" s="1"/>
      <c r="AC53" s="5"/>
      <c r="AD53" s="1"/>
      <c r="AE53" s="1"/>
      <c r="AF53" s="1"/>
      <c r="AG53" s="3"/>
      <c r="AH53" s="6"/>
      <c r="AI53" s="1"/>
      <c r="AJ53" s="8"/>
      <c r="AK53" s="1"/>
      <c r="AL53" s="1"/>
      <c r="AM53" s="1"/>
      <c r="AN53" s="1"/>
      <c r="AO53" s="1"/>
      <c r="AP53" s="3"/>
      <c r="AQ53" s="3"/>
      <c r="AR53" s="3"/>
      <c r="AS53" s="3"/>
      <c r="AT53" s="3"/>
      <c r="AU53" s="3"/>
    </row>
    <row r="54" spans="2:47" ht="13.5" customHeight="1">
      <c r="B54" s="45"/>
      <c r="C54" s="21"/>
      <c r="D54" s="122"/>
      <c r="E54" s="21"/>
      <c r="F54" s="121"/>
      <c r="G54" s="121"/>
      <c r="H54" s="128"/>
      <c r="I54" s="129"/>
      <c r="J54" s="122"/>
      <c r="K54" s="219"/>
      <c r="L54" s="47"/>
      <c r="M54" s="19"/>
      <c r="N54" s="8"/>
      <c r="O54" s="55"/>
      <c r="P54" s="1"/>
      <c r="Q54" s="21"/>
      <c r="R54" s="36"/>
      <c r="S54" s="1"/>
      <c r="T54" s="33"/>
      <c r="U54" s="16" t="s">
        <v>3</v>
      </c>
      <c r="V54" s="1"/>
      <c r="W54" s="51"/>
      <c r="X54" s="83"/>
      <c r="Y54" s="51"/>
      <c r="Z54" s="69"/>
      <c r="AA54" s="51"/>
      <c r="AB54" s="71"/>
      <c r="AC54" s="51"/>
      <c r="AD54" s="1"/>
      <c r="AE54" s="1"/>
      <c r="AF54" s="1"/>
      <c r="AG54" s="3"/>
      <c r="AH54" s="6"/>
      <c r="AI54" s="8"/>
      <c r="AJ54" s="8"/>
      <c r="AK54" s="1"/>
      <c r="AL54" s="1"/>
      <c r="AM54" s="1"/>
      <c r="AN54" s="1"/>
      <c r="AO54" s="1"/>
      <c r="AP54" s="3"/>
      <c r="AQ54" s="3"/>
      <c r="AR54" s="3"/>
      <c r="AS54" s="3"/>
      <c r="AT54" s="3"/>
      <c r="AU54" s="3"/>
    </row>
    <row r="55" spans="2:47" ht="13.5" customHeight="1">
      <c r="B55" s="45"/>
      <c r="C55" s="21"/>
      <c r="D55" s="122"/>
      <c r="E55" s="21"/>
      <c r="F55" s="121" t="s">
        <v>3</v>
      </c>
      <c r="G55" s="121"/>
      <c r="H55" s="128"/>
      <c r="I55" s="129"/>
      <c r="J55" s="122"/>
      <c r="K55" s="228"/>
      <c r="L55" s="47"/>
      <c r="M55" s="19"/>
      <c r="N55" s="8"/>
      <c r="O55" s="55"/>
      <c r="P55" s="8"/>
      <c r="Q55" s="21"/>
      <c r="R55" s="53"/>
      <c r="S55" s="6" t="s">
        <v>52</v>
      </c>
      <c r="T55" s="34"/>
      <c r="U55" s="16" t="s">
        <v>3</v>
      </c>
      <c r="V55" s="8"/>
      <c r="W55" s="1"/>
      <c r="X55" s="69"/>
      <c r="Y55" s="51"/>
      <c r="Z55" s="3"/>
      <c r="AA55" s="6"/>
      <c r="AB55" s="1"/>
      <c r="AC55" s="1"/>
      <c r="AD55" s="1"/>
      <c r="AE55" s="1"/>
      <c r="AF55" s="8"/>
      <c r="AG55" s="3"/>
      <c r="AH55" s="6"/>
      <c r="AI55" s="8"/>
      <c r="AJ55" s="8"/>
      <c r="AK55" s="1"/>
      <c r="AL55" s="1"/>
      <c r="AM55" s="1"/>
      <c r="AN55" s="1"/>
      <c r="AO55" s="1"/>
      <c r="AP55" s="3"/>
      <c r="AQ55" s="3"/>
      <c r="AR55" s="3"/>
      <c r="AS55" s="3"/>
      <c r="AT55" s="3"/>
      <c r="AU55" s="3"/>
    </row>
    <row r="56" spans="2:47" ht="13.5" customHeight="1">
      <c r="B56" s="45"/>
      <c r="C56" s="21"/>
      <c r="D56" s="122"/>
      <c r="E56" s="21"/>
      <c r="F56" s="121"/>
      <c r="G56" s="121"/>
      <c r="H56" s="128"/>
      <c r="I56" s="129"/>
      <c r="J56" s="122"/>
      <c r="K56" s="219"/>
      <c r="L56" s="47"/>
      <c r="M56" s="19"/>
      <c r="N56" s="8"/>
      <c r="O56" s="87"/>
      <c r="P56" s="1"/>
      <c r="Q56" s="55"/>
      <c r="R56" s="36"/>
      <c r="S56" s="8"/>
      <c r="T56" s="33"/>
      <c r="U56" s="16" t="s">
        <v>3</v>
      </c>
      <c r="V56" s="8"/>
      <c r="W56" s="1"/>
      <c r="X56" s="69"/>
      <c r="Y56" s="51"/>
      <c r="Z56" s="8"/>
      <c r="AA56" s="8"/>
      <c r="AB56" s="1"/>
      <c r="AC56" s="1"/>
      <c r="AD56" s="1"/>
      <c r="AE56" s="1"/>
      <c r="AF56" s="8"/>
      <c r="AG56" s="3"/>
      <c r="AH56" s="6"/>
      <c r="AI56" s="8"/>
      <c r="AJ56" s="8"/>
      <c r="AK56" s="1"/>
      <c r="AL56" s="1"/>
      <c r="AM56" s="1"/>
      <c r="AN56" s="1"/>
      <c r="AO56" s="1"/>
      <c r="AP56" s="3"/>
      <c r="AQ56" s="3"/>
      <c r="AR56" s="3"/>
      <c r="AS56" s="3"/>
      <c r="AT56" s="3"/>
      <c r="AU56" s="3"/>
    </row>
    <row r="57" spans="2:47" ht="13.5" customHeight="1" thickBot="1">
      <c r="B57" s="46"/>
      <c r="C57" s="20"/>
      <c r="D57" s="35"/>
      <c r="E57" s="20"/>
      <c r="F57" s="11"/>
      <c r="G57" s="10"/>
      <c r="H57" s="126"/>
      <c r="I57" s="130"/>
      <c r="J57" s="35"/>
      <c r="K57" s="12"/>
      <c r="L57" s="46"/>
      <c r="M57" s="20"/>
      <c r="N57" s="13"/>
      <c r="O57" s="88"/>
      <c r="P57" s="102"/>
      <c r="Q57" s="20"/>
      <c r="R57" s="35"/>
      <c r="S57" s="10"/>
      <c r="T57" s="35"/>
      <c r="U57" s="12"/>
      <c r="V57" s="13"/>
      <c r="W57" s="1"/>
      <c r="X57" s="17"/>
      <c r="Y57" s="6"/>
      <c r="Z57" s="8"/>
      <c r="AA57" s="8"/>
      <c r="AB57" s="1"/>
      <c r="AC57" s="1"/>
      <c r="AD57" s="1"/>
      <c r="AE57" s="1"/>
      <c r="AF57" s="5"/>
      <c r="AG57" s="13"/>
      <c r="AH57" s="5"/>
      <c r="AI57" s="13"/>
      <c r="AJ57" s="5"/>
      <c r="AK57" s="13"/>
      <c r="AL57" s="5"/>
      <c r="AM57" s="13"/>
      <c r="AN57" s="5"/>
      <c r="AO57" s="5"/>
      <c r="AP57" s="3"/>
      <c r="AQ57" s="3"/>
      <c r="AR57" s="3"/>
      <c r="AS57" s="3"/>
      <c r="AT57" s="3"/>
      <c r="AU57" s="3"/>
    </row>
    <row r="58" spans="2:47" ht="13.5" customHeight="1">
      <c r="B58" s="44"/>
      <c r="C58" s="23" t="s">
        <v>63</v>
      </c>
      <c r="D58" s="82"/>
      <c r="E58" s="29" t="s">
        <v>22</v>
      </c>
      <c r="F58" s="82"/>
      <c r="G58" s="29"/>
      <c r="I58" s="225">
        <f>I59/15/24+$Y$4</f>
        <v>42119.775833333333</v>
      </c>
      <c r="J58" s="315">
        <f>AC$7</f>
        <v>43.099999999999994</v>
      </c>
      <c r="K58" s="316"/>
      <c r="L58" s="77" t="s">
        <v>44</v>
      </c>
      <c r="M58" s="30"/>
      <c r="N58" s="269" t="s">
        <v>51</v>
      </c>
      <c r="O58" s="155" t="s">
        <v>11</v>
      </c>
      <c r="P58" s="24"/>
      <c r="Q58" s="28" t="s">
        <v>10</v>
      </c>
      <c r="R58" s="31" t="s">
        <v>53</v>
      </c>
      <c r="S58" s="28"/>
      <c r="T58" s="156"/>
      <c r="U58" s="157" t="s">
        <v>79</v>
      </c>
      <c r="V58" s="1"/>
      <c r="W58" s="8"/>
      <c r="X58" s="17"/>
      <c r="Y58" s="6"/>
      <c r="Z58" s="8"/>
      <c r="AA58" s="8"/>
      <c r="AB58" s="8"/>
      <c r="AC58" s="8"/>
      <c r="AD58" s="1"/>
      <c r="AE58" s="8"/>
      <c r="AF58" s="5"/>
      <c r="AG58" s="1"/>
      <c r="AH58" s="5"/>
      <c r="AI58" s="5"/>
      <c r="AJ58" s="3"/>
      <c r="AK58" s="3"/>
      <c r="AL58" s="3"/>
      <c r="AM58" s="3"/>
      <c r="AN58" s="3"/>
      <c r="AO58" s="3"/>
    </row>
    <row r="59" spans="2:47" ht="13.5" customHeight="1">
      <c r="B59" s="259">
        <v>1.8</v>
      </c>
      <c r="C59" s="168">
        <f>K51+B59</f>
        <v>144.69999999999999</v>
      </c>
      <c r="D59" s="159">
        <v>10</v>
      </c>
      <c r="E59" s="158">
        <f>C59+D59</f>
        <v>154.69999999999999</v>
      </c>
      <c r="F59" s="177">
        <v>4.9000000000000004</v>
      </c>
      <c r="G59" s="158">
        <f>E59+F59</f>
        <v>159.6</v>
      </c>
      <c r="H59" s="177">
        <v>14.7</v>
      </c>
      <c r="I59" s="168">
        <f>G59+H59</f>
        <v>174.29999999999998</v>
      </c>
      <c r="J59" s="176">
        <v>0.9</v>
      </c>
      <c r="K59" s="180">
        <f>I59+J59</f>
        <v>175.2</v>
      </c>
      <c r="L59" s="166">
        <v>5.8</v>
      </c>
      <c r="M59" s="168">
        <f>U51+L59</f>
        <v>402.10000000000008</v>
      </c>
      <c r="N59" s="170">
        <v>0.3</v>
      </c>
      <c r="O59" s="181">
        <f>M59+N59</f>
        <v>402.40000000000009</v>
      </c>
      <c r="P59" s="172">
        <v>1.1000000000000001</v>
      </c>
      <c r="Q59" s="173">
        <f>O59+P59</f>
        <v>403.50000000000011</v>
      </c>
      <c r="R59" s="169">
        <v>3</v>
      </c>
      <c r="S59" s="168">
        <f>Q59+R59</f>
        <v>406.50000000000011</v>
      </c>
      <c r="T59" s="170">
        <v>4.7</v>
      </c>
      <c r="U59" s="180">
        <f>S59+T59</f>
        <v>411.2000000000001</v>
      </c>
      <c r="V59" s="1"/>
      <c r="W59" s="8"/>
      <c r="X59" s="3"/>
      <c r="Y59" s="6"/>
      <c r="Z59" s="8"/>
      <c r="AA59" s="8"/>
      <c r="AB59" s="8"/>
      <c r="AC59" s="8"/>
      <c r="AD59" s="1"/>
      <c r="AE59" s="8"/>
      <c r="AF59" s="183"/>
      <c r="AG59" s="274"/>
      <c r="AH59" s="274"/>
      <c r="AI59" s="15"/>
      <c r="AJ59" s="3"/>
      <c r="AK59" s="3"/>
      <c r="AL59" s="3"/>
      <c r="AM59" s="3"/>
      <c r="AN59" s="3"/>
      <c r="AO59" s="3"/>
    </row>
    <row r="60" spans="2:47" ht="13.5" customHeight="1">
      <c r="B60" s="45"/>
      <c r="C60" s="225">
        <f>C59/15/24+$Y$4</f>
        <v>42119.693611111106</v>
      </c>
      <c r="D60" s="36"/>
      <c r="E60" s="225">
        <f>E59/15/24+$Y$4</f>
        <v>42119.721388888887</v>
      </c>
      <c r="F60" s="36"/>
      <c r="G60" s="225">
        <f>G59/15/24+$Y$4</f>
        <v>42119.735000000001</v>
      </c>
      <c r="J60" s="300">
        <f>AD$7</f>
        <v>15.03488372137798</v>
      </c>
      <c r="K60" s="301"/>
      <c r="L60" s="85"/>
      <c r="M60" s="225">
        <f>M59/15/24+$Y$4</f>
        <v>42120.40861111111</v>
      </c>
      <c r="N60" s="266">
        <f>$Y$11</f>
        <v>42119.797222222223</v>
      </c>
      <c r="O60" s="270">
        <f>$AA$11</f>
        <v>42120.416666666664</v>
      </c>
      <c r="P60" s="116"/>
      <c r="Q60" s="225">
        <f>Q59/15/24+$Y$4</f>
        <v>42120.412499999999</v>
      </c>
      <c r="R60" s="69"/>
      <c r="S60" s="225">
        <f>S59/15/24+$Y$4</f>
        <v>42120.42083333333</v>
      </c>
      <c r="T60" s="266">
        <f>$Y$12</f>
        <v>42119.875</v>
      </c>
      <c r="U60" s="271">
        <f>$AA$12</f>
        <v>42120.440972222219</v>
      </c>
      <c r="V60" s="3"/>
      <c r="W60" s="5"/>
      <c r="X60" s="6"/>
      <c r="Y60" s="1"/>
      <c r="Z60" s="13"/>
      <c r="AA60" s="5"/>
      <c r="AB60" s="13"/>
      <c r="AC60" s="5"/>
      <c r="AD60" s="13"/>
      <c r="AE60" s="13"/>
      <c r="AF60" s="6"/>
      <c r="AG60" s="3"/>
      <c r="AH60" s="6"/>
      <c r="AI60" s="6"/>
      <c r="AJ60" s="3"/>
      <c r="AK60" s="3"/>
      <c r="AL60" s="3"/>
      <c r="AM60" s="3"/>
      <c r="AN60" s="3"/>
      <c r="AO60" s="3"/>
    </row>
    <row r="61" spans="2:47" ht="13.5" customHeight="1">
      <c r="B61" s="45"/>
      <c r="C61" s="1"/>
      <c r="D61" s="36"/>
      <c r="E61" s="21"/>
      <c r="F61" s="36"/>
      <c r="G61" s="21"/>
      <c r="J61" s="266">
        <f>Y$7</f>
        <v>42119.506249999999</v>
      </c>
      <c r="K61" s="217">
        <f>AA$7</f>
        <v>42119.777777777781</v>
      </c>
      <c r="L61" s="85"/>
      <c r="M61" s="57"/>
      <c r="N61" s="227"/>
      <c r="O61" s="225">
        <f>O59/15/24+$Y$4</f>
        <v>42120.409444444442</v>
      </c>
      <c r="P61" s="122"/>
      <c r="Q61" s="21"/>
      <c r="R61" s="215"/>
      <c r="S61" s="51"/>
      <c r="T61" s="293"/>
      <c r="U61" s="294"/>
      <c r="V61" s="9"/>
      <c r="W61" s="5"/>
      <c r="X61" s="3"/>
      <c r="Y61" s="1"/>
      <c r="Z61" s="5"/>
      <c r="AA61" s="1"/>
      <c r="AB61" s="5"/>
      <c r="AC61" s="1"/>
      <c r="AD61" s="5"/>
      <c r="AE61" s="1"/>
      <c r="AF61" s="1"/>
      <c r="AG61" s="9"/>
      <c r="AH61" s="1"/>
      <c r="AI61" s="1"/>
      <c r="AJ61" s="3"/>
      <c r="AK61" s="3"/>
      <c r="AL61" s="3"/>
      <c r="AM61" s="3"/>
      <c r="AN61" s="3"/>
      <c r="AO61" s="3"/>
    </row>
    <row r="62" spans="2:47" ht="13.5" customHeight="1">
      <c r="B62" s="45"/>
      <c r="C62" s="1"/>
      <c r="D62" s="36"/>
      <c r="E62" s="21"/>
      <c r="F62" s="36"/>
      <c r="G62" s="21"/>
      <c r="J62" s="124"/>
      <c r="K62" s="131"/>
      <c r="L62" s="45"/>
      <c r="M62" s="1"/>
      <c r="N62" s="124"/>
      <c r="O62" s="125"/>
      <c r="P62" s="1"/>
      <c r="Q62" s="21"/>
      <c r="R62" s="17"/>
      <c r="S62" s="6"/>
      <c r="T62" s="135"/>
      <c r="U62" s="137"/>
      <c r="V62" s="3"/>
      <c r="W62" s="1"/>
      <c r="X62" s="3"/>
      <c r="Y62" s="1"/>
      <c r="Z62" s="1"/>
      <c r="AA62" s="43"/>
      <c r="AB62" s="6"/>
      <c r="AC62" s="275"/>
      <c r="AD62" s="275"/>
      <c r="AE62" s="183"/>
      <c r="AF62" s="6"/>
      <c r="AG62" s="3"/>
      <c r="AH62" s="6"/>
      <c r="AI62" s="6"/>
      <c r="AJ62" s="3"/>
      <c r="AK62" s="3"/>
      <c r="AL62" s="3"/>
      <c r="AM62" s="3"/>
      <c r="AN62" s="3"/>
      <c r="AO62" s="3"/>
    </row>
    <row r="63" spans="2:47" ht="13.5" customHeight="1">
      <c r="B63" s="45"/>
      <c r="C63" s="1"/>
      <c r="D63" s="36"/>
      <c r="E63" s="21"/>
      <c r="F63" s="36"/>
      <c r="G63" s="21"/>
      <c r="J63" s="124"/>
      <c r="K63" s="131"/>
      <c r="L63" s="45"/>
      <c r="M63" s="1"/>
      <c r="N63" s="135"/>
      <c r="O63" s="136"/>
      <c r="P63" s="8" t="s">
        <v>3</v>
      </c>
      <c r="Q63" s="55"/>
      <c r="R63" s="17" t="s">
        <v>5</v>
      </c>
      <c r="S63" s="6" t="s">
        <v>3</v>
      </c>
      <c r="T63" s="135"/>
      <c r="U63" s="138"/>
      <c r="V63" s="3"/>
      <c r="W63" s="6"/>
      <c r="X63" s="3"/>
      <c r="Y63" s="1"/>
      <c r="Z63" s="1"/>
      <c r="AA63" s="43"/>
      <c r="AB63" s="6"/>
      <c r="AC63" s="1"/>
      <c r="AD63" s="1"/>
      <c r="AE63" s="3"/>
      <c r="AF63" s="6"/>
      <c r="AG63" s="3"/>
      <c r="AH63" s="6"/>
      <c r="AI63" s="6"/>
      <c r="AJ63" s="3"/>
      <c r="AK63" s="3"/>
      <c r="AL63" s="3"/>
      <c r="AM63" s="3"/>
      <c r="AN63" s="3"/>
      <c r="AO63" s="3"/>
    </row>
    <row r="64" spans="2:47" ht="13.5" customHeight="1">
      <c r="B64" s="45"/>
      <c r="C64" s="1"/>
      <c r="D64" s="36"/>
      <c r="E64" s="21"/>
      <c r="F64" s="36"/>
      <c r="G64" s="21"/>
      <c r="J64" s="124"/>
      <c r="K64" s="131"/>
      <c r="L64" s="45"/>
      <c r="M64" s="1"/>
      <c r="N64" s="135"/>
      <c r="O64" s="136"/>
      <c r="P64" s="8"/>
      <c r="Q64" s="55"/>
      <c r="R64" s="3"/>
      <c r="S64" s="6" t="s">
        <v>3</v>
      </c>
      <c r="T64" s="135"/>
      <c r="U64" s="137"/>
      <c r="V64" s="3"/>
      <c r="W64" s="1"/>
      <c r="X64" s="3"/>
      <c r="Y64" s="1"/>
      <c r="Z64" s="1"/>
      <c r="AA64" s="3"/>
      <c r="AB64" s="6"/>
      <c r="AC64" s="1"/>
      <c r="AD64" s="1"/>
      <c r="AE64" s="3"/>
      <c r="AF64" s="6"/>
      <c r="AG64" s="3"/>
      <c r="AH64" s="6"/>
      <c r="AI64" s="6"/>
      <c r="AJ64" s="3"/>
      <c r="AK64" s="3"/>
      <c r="AL64" s="3"/>
      <c r="AM64" s="3"/>
      <c r="AN64" s="3"/>
      <c r="AO64" s="3"/>
    </row>
    <row r="65" spans="2:41" ht="13.5" customHeight="1" thickBot="1">
      <c r="B65" s="46"/>
      <c r="C65" s="10"/>
      <c r="D65" s="35"/>
      <c r="E65" s="20"/>
      <c r="F65" s="35"/>
      <c r="G65" s="20"/>
      <c r="H65" s="72"/>
      <c r="I65" s="123"/>
      <c r="J65" s="126"/>
      <c r="K65" s="132"/>
      <c r="L65" s="46"/>
      <c r="M65" s="10"/>
      <c r="N65" s="126"/>
      <c r="O65" s="127"/>
      <c r="P65" s="11"/>
      <c r="Q65" s="20"/>
      <c r="R65" s="113"/>
      <c r="S65" s="114"/>
      <c r="T65" s="126"/>
      <c r="U65" s="237">
        <f>U59/15/24+$Y$4</f>
        <v>42120.433888888889</v>
      </c>
      <c r="V65" s="13"/>
      <c r="W65" s="6"/>
      <c r="X65" s="3"/>
      <c r="Y65" s="1"/>
      <c r="Z65" s="1"/>
      <c r="AA65" s="3"/>
      <c r="AB65" s="6"/>
      <c r="AC65" s="274"/>
      <c r="AD65" s="274"/>
      <c r="AE65" s="3"/>
      <c r="AF65" s="5"/>
      <c r="AG65" s="13"/>
      <c r="AH65" s="5"/>
      <c r="AI65" s="5"/>
      <c r="AJ65" s="3"/>
      <c r="AK65" s="3"/>
      <c r="AL65" s="3"/>
      <c r="AM65" s="3"/>
      <c r="AN65" s="3"/>
      <c r="AO65" s="3"/>
    </row>
    <row r="66" spans="2:41">
      <c r="K66" s="62"/>
      <c r="L66" s="3"/>
      <c r="M66" s="3"/>
      <c r="N66" s="6"/>
      <c r="O66" s="6"/>
      <c r="P66" s="3"/>
      <c r="T66" s="13"/>
      <c r="U66" s="5"/>
      <c r="V66" s="5"/>
      <c r="W66" s="6"/>
      <c r="X66" s="3"/>
      <c r="Y66" s="8"/>
      <c r="Z66" s="8"/>
      <c r="AA66" s="3"/>
      <c r="AB66" s="6"/>
      <c r="AC66" s="1"/>
      <c r="AD66" s="1"/>
      <c r="AE66" s="3"/>
      <c r="AF66" s="3"/>
      <c r="AG66" s="3"/>
      <c r="AH66" s="3"/>
      <c r="AI66" s="3"/>
    </row>
    <row r="67" spans="2:41">
      <c r="L67" s="26"/>
      <c r="M67" s="1"/>
      <c r="N67" s="5"/>
      <c r="O67" s="1"/>
      <c r="P67" s="52"/>
      <c r="Q67" s="13"/>
      <c r="R67" s="5"/>
      <c r="S67" s="1"/>
      <c r="T67" s="5"/>
      <c r="U67" s="1"/>
      <c r="V67" s="13"/>
      <c r="W67" s="6"/>
      <c r="X67" s="3"/>
      <c r="Y67" s="8"/>
      <c r="Z67" s="8"/>
      <c r="AA67" s="3"/>
      <c r="AB67" s="6"/>
      <c r="AC67" s="1"/>
      <c r="AD67" s="1"/>
      <c r="AE67" s="3"/>
      <c r="AF67" s="3"/>
      <c r="AG67" s="3"/>
      <c r="AH67" s="3"/>
      <c r="AI67" s="3"/>
      <c r="AJ67" s="3"/>
      <c r="AK67" s="3"/>
      <c r="AL67" s="3"/>
    </row>
    <row r="68" spans="2:41">
      <c r="G68" s="3"/>
      <c r="H68" s="3"/>
      <c r="I68" s="3"/>
      <c r="L68" s="182"/>
      <c r="M68" s="182"/>
      <c r="N68" s="182"/>
      <c r="O68" s="182"/>
      <c r="P68" s="182"/>
      <c r="Q68" s="6"/>
      <c r="R68" s="3"/>
      <c r="S68" s="15"/>
      <c r="T68" s="292"/>
      <c r="U68" s="291"/>
      <c r="V68" s="3"/>
      <c r="W68" s="5"/>
      <c r="X68" s="13"/>
      <c r="Y68" s="13"/>
      <c r="Z68" s="5"/>
      <c r="AA68" s="13"/>
      <c r="AB68" s="5"/>
      <c r="AC68" s="13"/>
      <c r="AD68" s="5"/>
      <c r="AE68" s="13"/>
      <c r="AF68" s="3"/>
      <c r="AG68" s="3"/>
      <c r="AH68" s="3"/>
      <c r="AI68" s="3"/>
      <c r="AJ68" s="3"/>
      <c r="AK68" s="3"/>
    </row>
    <row r="69" spans="2:41">
      <c r="G69" s="3"/>
      <c r="H69" s="1"/>
      <c r="I69" s="1"/>
      <c r="L69" s="1"/>
      <c r="M69" s="1"/>
      <c r="N69" s="1"/>
      <c r="O69" s="1"/>
      <c r="P69" s="1"/>
      <c r="Q69" s="6"/>
      <c r="R69" s="3"/>
      <c r="S69" s="6"/>
      <c r="T69" s="3"/>
      <c r="U69" s="6"/>
      <c r="V69" s="183"/>
      <c r="W69" s="1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2:41" ht="10.5" customHeight="1">
      <c r="G70" s="3"/>
      <c r="H70" s="1"/>
      <c r="I70" s="17"/>
      <c r="J70" s="3"/>
      <c r="K70" s="3"/>
      <c r="L70" s="1"/>
      <c r="M70" s="1"/>
      <c r="N70" s="1"/>
      <c r="O70" s="1"/>
      <c r="P70" s="1"/>
      <c r="Q70" s="17"/>
      <c r="R70" s="3"/>
      <c r="S70" s="1"/>
      <c r="T70" s="3"/>
      <c r="U70" s="14"/>
      <c r="V70" s="183"/>
      <c r="W70" s="5"/>
      <c r="X70" s="13"/>
      <c r="Y70" s="5"/>
      <c r="Z70" s="1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2:41">
      <c r="G71" s="3"/>
      <c r="H71" s="1"/>
      <c r="I71" s="1"/>
      <c r="J71" s="3"/>
      <c r="K71" s="3"/>
      <c r="L71" s="1"/>
      <c r="M71" s="1"/>
      <c r="N71" s="1"/>
      <c r="O71" s="1"/>
      <c r="P71" s="1"/>
      <c r="Q71" s="1"/>
      <c r="R71" s="3"/>
      <c r="S71" s="6"/>
      <c r="T71" s="3"/>
      <c r="U71" s="6"/>
      <c r="V71" s="18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2:41">
      <c r="G72" s="3"/>
      <c r="H72" s="1"/>
      <c r="I72" s="1"/>
      <c r="J72" s="3"/>
      <c r="K72" s="3"/>
      <c r="L72" s="1"/>
      <c r="M72" s="1"/>
      <c r="N72" s="1"/>
      <c r="O72" s="1"/>
      <c r="P72" s="1"/>
      <c r="Q72" s="1"/>
      <c r="R72" s="3"/>
      <c r="S72" s="6"/>
      <c r="T72" s="3"/>
      <c r="U72" s="6"/>
      <c r="V72" s="183"/>
      <c r="W72" s="183"/>
      <c r="X72" s="1"/>
      <c r="Y72" s="1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2:41">
      <c r="G73" s="3"/>
      <c r="H73" s="1"/>
      <c r="I73" s="1"/>
      <c r="J73" s="3"/>
      <c r="K73" s="3"/>
      <c r="L73" s="1"/>
      <c r="M73" s="1"/>
      <c r="N73" s="1"/>
      <c r="O73" s="1"/>
      <c r="P73" s="1"/>
      <c r="Q73" s="1"/>
      <c r="R73" s="3"/>
      <c r="S73" s="6"/>
      <c r="T73" s="3"/>
      <c r="U73" s="6"/>
      <c r="V73" s="1"/>
      <c r="W73" s="183"/>
      <c r="X73" s="1"/>
      <c r="Y73" s="1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2:41">
      <c r="G74" s="3"/>
      <c r="H74" s="3"/>
      <c r="I74" s="3"/>
      <c r="J74" s="3"/>
      <c r="K74" s="3"/>
      <c r="L74" s="13"/>
      <c r="M74" s="5"/>
      <c r="N74" s="13"/>
      <c r="O74" s="5"/>
      <c r="P74" s="13"/>
      <c r="Q74" s="5"/>
      <c r="R74" s="13"/>
      <c r="S74" s="5"/>
      <c r="T74" s="13"/>
      <c r="U74" s="5"/>
      <c r="V74" s="13"/>
      <c r="W74" s="183"/>
      <c r="X74" s="1"/>
      <c r="Y74" s="1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2:41">
      <c r="E75" s="3"/>
      <c r="F75" s="3"/>
      <c r="G75" s="3"/>
      <c r="H75" s="3"/>
      <c r="I75" s="3"/>
      <c r="J75" s="3"/>
      <c r="K75" s="3"/>
      <c r="L75" s="1"/>
      <c r="M75" s="5"/>
      <c r="N75" s="1"/>
      <c r="O75" s="5"/>
      <c r="P75" s="1"/>
      <c r="Q75" s="5"/>
      <c r="R75" s="1"/>
      <c r="S75" s="5"/>
      <c r="T75" s="1"/>
      <c r="U75" s="5"/>
      <c r="V75" s="3"/>
      <c r="W75" s="183"/>
      <c r="X75" s="8"/>
      <c r="Y75" s="8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2:41">
      <c r="E76" s="3"/>
      <c r="F76" s="3"/>
      <c r="G76" s="3"/>
      <c r="H76" s="3"/>
      <c r="I76" s="3"/>
      <c r="J76" s="3"/>
      <c r="K76" s="3"/>
      <c r="L76" s="1"/>
      <c r="M76" s="1"/>
      <c r="N76" s="1"/>
      <c r="O76" s="1"/>
      <c r="P76" s="1"/>
      <c r="Q76" s="1"/>
      <c r="R76" s="1"/>
      <c r="S76" s="1"/>
      <c r="T76" s="3"/>
      <c r="U76" s="6"/>
      <c r="V76" s="3"/>
      <c r="W76" s="1"/>
      <c r="X76" s="8"/>
      <c r="Y76" s="8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2:41">
      <c r="E77" s="3"/>
      <c r="F77" s="1"/>
      <c r="G77" s="1"/>
      <c r="H77" s="69"/>
      <c r="I77" s="51"/>
      <c r="J77" s="3"/>
      <c r="K77" s="3"/>
      <c r="L77" s="1"/>
      <c r="M77" s="1"/>
      <c r="N77" s="1"/>
      <c r="O77" s="1"/>
      <c r="P77" s="1"/>
      <c r="Q77" s="1"/>
      <c r="R77" s="1"/>
      <c r="S77" s="14"/>
      <c r="T77" s="3"/>
      <c r="U77" s="6"/>
      <c r="V77" s="3"/>
      <c r="W77" s="5"/>
      <c r="X77" s="13"/>
      <c r="Y77" s="5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2:41">
      <c r="E78" s="3"/>
      <c r="F78" s="1"/>
      <c r="G78" s="1"/>
      <c r="H78" s="1"/>
      <c r="I78" s="1"/>
      <c r="J78" s="3"/>
      <c r="K78" s="3"/>
      <c r="L78" s="1"/>
      <c r="M78" s="1"/>
      <c r="N78" s="1"/>
      <c r="O78" s="1"/>
      <c r="P78" s="1"/>
      <c r="Q78" s="1"/>
      <c r="R78" s="1"/>
      <c r="S78" s="1"/>
      <c r="T78" s="3"/>
      <c r="U78" s="1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2:41">
      <c r="E79" s="3"/>
      <c r="F79" s="1"/>
      <c r="G79" s="1"/>
      <c r="H79" s="1"/>
      <c r="I79" s="1"/>
      <c r="J79" s="3"/>
      <c r="K79" s="3"/>
      <c r="L79" s="1"/>
      <c r="M79" s="1"/>
      <c r="N79" s="1"/>
      <c r="O79" s="1"/>
      <c r="P79" s="1"/>
      <c r="Q79" s="1"/>
      <c r="R79" s="1"/>
      <c r="S79" s="1"/>
      <c r="T79" s="3"/>
      <c r="U79" s="1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2:41">
      <c r="E80" s="3"/>
      <c r="F80" s="1"/>
      <c r="G80" s="1"/>
      <c r="H80" s="1"/>
      <c r="I80" s="1"/>
      <c r="J80" s="3"/>
      <c r="K80" s="3"/>
      <c r="L80" s="274"/>
      <c r="M80" s="274"/>
      <c r="N80" s="1"/>
      <c r="O80" s="1"/>
      <c r="P80" s="1"/>
      <c r="Q80" s="1"/>
      <c r="R80" s="1"/>
      <c r="S80" s="1"/>
      <c r="T80" s="3"/>
      <c r="U80" s="1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5:37">
      <c r="E81" s="3"/>
      <c r="F81" s="1"/>
      <c r="G81" s="1"/>
      <c r="H81" s="1"/>
      <c r="I81" s="1"/>
      <c r="J81" s="3"/>
      <c r="K81" s="3"/>
      <c r="L81" s="274"/>
      <c r="M81" s="274"/>
      <c r="N81" s="1"/>
      <c r="O81" s="1"/>
      <c r="P81" s="1"/>
      <c r="Q81" s="1"/>
      <c r="R81" s="1"/>
      <c r="S81" s="1"/>
      <c r="T81" s="3"/>
      <c r="U81" s="6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5:37">
      <c r="E82" s="3"/>
      <c r="F82" s="13"/>
      <c r="G82" s="5"/>
      <c r="H82" s="1"/>
      <c r="I82" s="1"/>
      <c r="J82" s="3"/>
      <c r="K82" s="3"/>
      <c r="L82" s="13"/>
      <c r="M82" s="5"/>
      <c r="N82" s="13"/>
      <c r="O82" s="5"/>
      <c r="P82" s="13"/>
      <c r="Q82" s="5"/>
      <c r="R82" s="13"/>
      <c r="S82" s="5"/>
      <c r="T82" s="13"/>
      <c r="U82" s="5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5:37">
      <c r="E83" s="3"/>
      <c r="F83" s="3"/>
      <c r="G83" s="3"/>
      <c r="H83" s="3"/>
      <c r="I83" s="3"/>
      <c r="J83" s="3"/>
      <c r="K83" s="3"/>
      <c r="L83" s="1"/>
      <c r="M83" s="1"/>
      <c r="N83" s="1"/>
      <c r="O83" s="1"/>
      <c r="P83" s="275"/>
      <c r="Q83" s="275"/>
      <c r="R83" s="3"/>
      <c r="S83" s="1"/>
      <c r="T83" s="3"/>
      <c r="U83" s="6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5:37">
      <c r="E84" s="3"/>
      <c r="F84" s="3"/>
      <c r="G84" s="3"/>
      <c r="H84" s="3"/>
      <c r="I84" s="3"/>
      <c r="J84" s="3"/>
      <c r="K84" s="3"/>
      <c r="L84" s="1"/>
      <c r="M84" s="1"/>
      <c r="N84" s="1"/>
      <c r="O84" s="1"/>
      <c r="P84" s="1"/>
      <c r="Q84" s="274"/>
      <c r="R84" s="1"/>
      <c r="S84" s="1"/>
      <c r="T84" s="3"/>
      <c r="U84" s="6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5:37">
      <c r="E85" s="3"/>
      <c r="F85" s="3"/>
      <c r="G85" s="3"/>
      <c r="H85" s="3"/>
      <c r="I85" s="3"/>
      <c r="J85" s="3"/>
      <c r="K85" s="3"/>
      <c r="L85" s="1"/>
      <c r="M85" s="1"/>
      <c r="N85" s="1"/>
      <c r="O85" s="1"/>
      <c r="P85" s="1"/>
      <c r="Q85" s="274"/>
      <c r="R85" s="274"/>
      <c r="S85" s="291"/>
      <c r="T85" s="3"/>
      <c r="U85" s="6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</row>
    <row r="86" spans="5:37">
      <c r="E86" s="3"/>
      <c r="F86" s="3"/>
      <c r="G86" s="3"/>
      <c r="H86" s="3"/>
      <c r="I86" s="3"/>
      <c r="J86" s="3"/>
      <c r="K86" s="3"/>
      <c r="L86" s="1"/>
      <c r="M86" s="1"/>
      <c r="N86" s="1"/>
      <c r="O86" s="1"/>
      <c r="P86" s="1"/>
      <c r="Q86" s="1"/>
      <c r="R86" s="274"/>
      <c r="S86" s="291"/>
      <c r="T86" s="3"/>
      <c r="U86" s="14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</row>
    <row r="87" spans="5:37">
      <c r="E87" s="3"/>
      <c r="F87" s="3"/>
      <c r="G87" s="3"/>
      <c r="H87" s="3"/>
      <c r="I87" s="3"/>
      <c r="J87" s="3"/>
      <c r="K87" s="3"/>
      <c r="L87" s="1"/>
      <c r="M87" s="1"/>
      <c r="N87" s="1"/>
      <c r="O87" s="1"/>
      <c r="P87" s="1"/>
      <c r="Q87" s="1"/>
      <c r="R87" s="1"/>
      <c r="S87" s="17"/>
      <c r="T87" s="3"/>
      <c r="U87" s="6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</row>
    <row r="88" spans="5:37">
      <c r="E88" s="3"/>
      <c r="F88" s="3"/>
      <c r="G88" s="3"/>
      <c r="H88" s="3"/>
      <c r="I88" s="3"/>
      <c r="J88" s="3"/>
      <c r="K88" s="3"/>
      <c r="L88" s="1"/>
      <c r="M88" s="1"/>
      <c r="N88" s="1"/>
      <c r="O88" s="1"/>
      <c r="P88" s="1"/>
      <c r="Q88" s="1"/>
      <c r="R88" s="3"/>
      <c r="S88" s="6"/>
      <c r="T88" s="1"/>
      <c r="U88" s="6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</row>
    <row r="89" spans="5:37">
      <c r="E89" s="3"/>
      <c r="F89" s="3"/>
      <c r="G89" s="3"/>
      <c r="H89" s="3"/>
      <c r="I89" s="3"/>
      <c r="J89" s="3"/>
      <c r="K89" s="3"/>
      <c r="L89" s="13"/>
      <c r="M89" s="5"/>
      <c r="N89" s="13"/>
      <c r="O89" s="5"/>
      <c r="P89" s="13"/>
      <c r="Q89" s="5"/>
      <c r="R89" s="13"/>
      <c r="S89" s="5"/>
      <c r="T89" s="13"/>
      <c r="U89" s="5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</row>
    <row r="90" spans="5:37">
      <c r="L90" s="274"/>
      <c r="M90" s="274"/>
      <c r="N90" s="1"/>
      <c r="O90" s="1"/>
      <c r="P90" s="1"/>
      <c r="Q90" s="1"/>
      <c r="R90" s="291"/>
      <c r="S90" s="291"/>
      <c r="T90" s="1"/>
      <c r="U90" s="1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5:37">
      <c r="L91" s="274"/>
      <c r="M91" s="1"/>
      <c r="N91" s="1"/>
      <c r="O91" s="1"/>
      <c r="P91" s="1"/>
      <c r="Q91" s="1"/>
      <c r="R91" s="3"/>
      <c r="S91" s="1"/>
      <c r="T91" s="1"/>
      <c r="U91" s="1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</row>
    <row r="92" spans="5:37">
      <c r="L92" s="274"/>
      <c r="M92" s="1"/>
      <c r="N92" s="1"/>
      <c r="O92" s="1"/>
      <c r="P92" s="1"/>
      <c r="Q92" s="1"/>
      <c r="R92" s="292"/>
      <c r="S92" s="292"/>
      <c r="T92" s="43"/>
      <c r="U92" s="1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</row>
    <row r="93" spans="5:37">
      <c r="L93" s="1"/>
      <c r="M93" s="1"/>
      <c r="N93" s="1"/>
      <c r="O93" s="1"/>
      <c r="P93" s="1"/>
      <c r="Q93" s="274"/>
      <c r="R93" s="3"/>
      <c r="S93" s="14"/>
      <c r="T93" s="1"/>
      <c r="U93" s="1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</row>
    <row r="94" spans="5:37">
      <c r="L94" s="1"/>
      <c r="M94" s="1"/>
      <c r="N94" s="1"/>
      <c r="O94" s="1"/>
      <c r="P94" s="1"/>
      <c r="Q94" s="274"/>
      <c r="R94" s="3"/>
      <c r="S94" s="17"/>
      <c r="T94" s="1"/>
      <c r="U94" s="1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</row>
    <row r="95" spans="5:37">
      <c r="L95" s="1"/>
      <c r="M95" s="1"/>
      <c r="N95" s="1"/>
      <c r="O95" s="1"/>
      <c r="P95" s="1"/>
      <c r="Q95" s="1"/>
      <c r="R95" s="3"/>
      <c r="S95" s="6"/>
      <c r="T95" s="1"/>
      <c r="U95" s="1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</row>
    <row r="96" spans="5:37">
      <c r="L96" s="13"/>
      <c r="M96" s="5"/>
      <c r="N96" s="13"/>
      <c r="O96" s="5"/>
      <c r="P96" s="13"/>
      <c r="Q96" s="5"/>
      <c r="R96" s="13"/>
      <c r="S96" s="5"/>
      <c r="T96" s="13"/>
      <c r="U96" s="5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</row>
    <row r="97" spans="12:37">
      <c r="L97" s="1"/>
      <c r="M97" s="5"/>
      <c r="N97" s="1"/>
      <c r="O97" s="5"/>
      <c r="P97" s="1"/>
      <c r="Q97" s="63"/>
      <c r="R97" s="1"/>
      <c r="S97" s="5"/>
      <c r="T97" s="64"/>
      <c r="U97" s="5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</row>
    <row r="98" spans="12:37">
      <c r="L98" s="274"/>
      <c r="M98" s="274"/>
      <c r="N98" s="275"/>
      <c r="O98" s="275"/>
      <c r="P98" s="8"/>
      <c r="Q98" s="8"/>
      <c r="R98" s="52"/>
      <c r="S98" s="52"/>
      <c r="T98" s="3"/>
      <c r="U98" s="6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</row>
    <row r="99" spans="12:37">
      <c r="L99" s="3"/>
      <c r="M99" s="6"/>
      <c r="N99" s="3"/>
      <c r="O99" s="1"/>
      <c r="P99" s="1"/>
      <c r="Q99" s="8"/>
      <c r="R99" s="3"/>
      <c r="S99" s="1"/>
      <c r="T99" s="3"/>
      <c r="U99" s="6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</row>
    <row r="100" spans="12:37">
      <c r="L100" s="3"/>
      <c r="M100" s="1"/>
      <c r="N100" s="3"/>
      <c r="O100" s="1"/>
      <c r="P100" s="8"/>
      <c r="Q100" s="8"/>
      <c r="R100" s="292"/>
      <c r="S100" s="292"/>
      <c r="T100" s="3"/>
      <c r="U100" s="6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</row>
    <row r="101" spans="12:37">
      <c r="L101" s="3"/>
      <c r="M101" s="6"/>
      <c r="N101" s="3"/>
      <c r="O101" s="6"/>
      <c r="P101" s="8"/>
      <c r="Q101" s="8"/>
      <c r="R101" s="3"/>
      <c r="S101" s="14"/>
      <c r="T101" s="3"/>
      <c r="U101" s="6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</row>
    <row r="102" spans="12:37">
      <c r="L102" s="3"/>
      <c r="M102" s="6"/>
      <c r="N102" s="3"/>
      <c r="O102" s="6"/>
      <c r="P102" s="8"/>
      <c r="Q102" s="8"/>
      <c r="R102" s="3"/>
      <c r="S102" s="17"/>
      <c r="T102" s="3"/>
      <c r="U102" s="6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</row>
    <row r="103" spans="12:37">
      <c r="L103" s="3"/>
      <c r="M103" s="6"/>
      <c r="N103" s="3"/>
      <c r="O103" s="6"/>
      <c r="P103" s="8"/>
      <c r="Q103" s="8"/>
      <c r="R103" s="3"/>
      <c r="S103" s="6"/>
      <c r="T103" s="64"/>
      <c r="U103" s="6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</row>
    <row r="104" spans="12:37">
      <c r="L104" s="13"/>
      <c r="M104" s="5"/>
      <c r="N104" s="13"/>
      <c r="O104" s="5"/>
      <c r="P104" s="13"/>
      <c r="Q104" s="5"/>
      <c r="R104" s="13"/>
      <c r="S104" s="5"/>
      <c r="T104" s="3"/>
      <c r="U104" s="5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</row>
    <row r="105" spans="12:37"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</row>
    <row r="106" spans="12:37"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</row>
    <row r="107" spans="12:37"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</row>
    <row r="108" spans="12:37"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</row>
    <row r="109" spans="12:37"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</row>
    <row r="110" spans="12:37"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</row>
    <row r="111" spans="12:37"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</row>
    <row r="112" spans="12:37"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</row>
    <row r="113" spans="12:37"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</row>
    <row r="114" spans="12:37"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</row>
    <row r="115" spans="12:37"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</row>
    <row r="116" spans="12:37"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</row>
    <row r="117" spans="12:37"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12:37"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</row>
    <row r="119" spans="12:37"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</row>
    <row r="120" spans="12:37"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</row>
    <row r="121" spans="12:37"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</row>
    <row r="122" spans="12:37"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</row>
    <row r="123" spans="12:37"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</row>
    <row r="124" spans="12:37"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</row>
    <row r="125" spans="12:37"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</row>
    <row r="126" spans="12:37"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</row>
    <row r="127" spans="12:37"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</row>
    <row r="128" spans="12:37"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</row>
    <row r="129" spans="22:37"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</row>
    <row r="130" spans="22:37"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</row>
    <row r="131" spans="22:37"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</row>
    <row r="132" spans="22:37"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</row>
    <row r="133" spans="22:37"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</row>
    <row r="134" spans="22:37"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</row>
    <row r="135" spans="22:37"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</row>
    <row r="136" spans="22:37"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</row>
    <row r="137" spans="22:37"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</row>
    <row r="138" spans="22:37"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</row>
    <row r="139" spans="22:37"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</row>
    <row r="140" spans="22:37"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</row>
    <row r="141" spans="22:37"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</row>
    <row r="142" spans="22:37"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</row>
    <row r="143" spans="22:37"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</row>
    <row r="144" spans="22:37"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</row>
    <row r="145" spans="22:37"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</row>
    <row r="146" spans="22:37"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</row>
    <row r="147" spans="22:37"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</row>
    <row r="148" spans="22:37"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</row>
    <row r="149" spans="22:37"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</row>
    <row r="150" spans="22:37"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</row>
    <row r="151" spans="22:37"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</row>
    <row r="152" spans="22:37"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</row>
    <row r="153" spans="22:37"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</row>
    <row r="154" spans="22:37"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</row>
    <row r="155" spans="22:37"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</row>
    <row r="156" spans="22:37"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</row>
    <row r="157" spans="22:37"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</row>
    <row r="158" spans="22:37"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</row>
    <row r="159" spans="22:37"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</row>
    <row r="160" spans="22:37"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</row>
    <row r="161" spans="22:37"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</row>
    <row r="162" spans="22:37"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</row>
    <row r="163" spans="22:37"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</row>
    <row r="164" spans="22:37"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</row>
    <row r="165" spans="22:37"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</row>
    <row r="166" spans="22:37"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</row>
    <row r="167" spans="22:37"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</row>
    <row r="168" spans="22:37"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</row>
    <row r="169" spans="22:37"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</row>
    <row r="170" spans="22:37"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</row>
    <row r="171" spans="22:37"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</row>
    <row r="172" spans="22:37"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</row>
    <row r="173" spans="22:37"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</row>
    <row r="174" spans="22:37"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</row>
    <row r="175" spans="22:37"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</row>
    <row r="176" spans="22:37"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</row>
    <row r="177" spans="22:37"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</row>
    <row r="178" spans="22:37"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</row>
    <row r="179" spans="22:37"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</row>
    <row r="180" spans="22:37"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</row>
    <row r="181" spans="22:37"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</row>
    <row r="182" spans="22:37"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</row>
    <row r="183" spans="22:37"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</row>
    <row r="184" spans="22:37"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</row>
    <row r="185" spans="22:37"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</row>
    <row r="186" spans="22:37"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</row>
    <row r="187" spans="22:37"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</row>
    <row r="188" spans="22:37"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</row>
    <row r="189" spans="22:37"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</row>
    <row r="190" spans="22:37"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</row>
    <row r="191" spans="22:37"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</row>
    <row r="192" spans="22:37"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</row>
    <row r="193" spans="22:37"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</row>
    <row r="194" spans="22:37"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</row>
    <row r="195" spans="22:37"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</row>
    <row r="196" spans="22:37"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</row>
    <row r="197" spans="22:37"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</row>
    <row r="198" spans="22:37"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</row>
    <row r="199" spans="22:37"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</row>
    <row r="200" spans="22:37"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</row>
    <row r="201" spans="22:37"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</row>
    <row r="202" spans="22:37"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</row>
    <row r="203" spans="22:37"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</row>
    <row r="204" spans="22:37"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</row>
    <row r="205" spans="22:37"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</row>
    <row r="206" spans="22:37"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</row>
    <row r="207" spans="22:37"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</row>
    <row r="208" spans="22:37"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</row>
    <row r="209" spans="22:37"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</row>
    <row r="210" spans="22:37"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</row>
    <row r="211" spans="22:37"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</row>
    <row r="212" spans="22:37"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</row>
    <row r="213" spans="22:37"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</row>
    <row r="214" spans="22:37"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</row>
    <row r="215" spans="22:37"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</row>
    <row r="216" spans="22:37"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</row>
    <row r="217" spans="22:37"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</row>
    <row r="218" spans="22:37"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</row>
    <row r="219" spans="22:37"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</row>
    <row r="220" spans="22:37"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</row>
    <row r="221" spans="22:37"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</row>
    <row r="222" spans="22:37"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</row>
    <row r="223" spans="22:37"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</row>
    <row r="224" spans="22:37"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</row>
    <row r="225" spans="22:37"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</row>
    <row r="226" spans="22:37"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</row>
    <row r="227" spans="22:37"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</row>
    <row r="228" spans="22:37"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</row>
    <row r="229" spans="22:37"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</row>
    <row r="230" spans="22:37"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</row>
    <row r="231" spans="22:37"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</row>
    <row r="232" spans="22:37"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</row>
    <row r="233" spans="22:37"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</row>
    <row r="234" spans="22:37"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</row>
    <row r="235" spans="22:37"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</row>
    <row r="236" spans="22:37"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</row>
    <row r="237" spans="22:37"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</row>
    <row r="238" spans="22:37"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</row>
    <row r="239" spans="22:37"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</row>
    <row r="240" spans="22:37"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</row>
    <row r="241" spans="22:37"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</row>
    <row r="242" spans="22:37"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</row>
    <row r="243" spans="22:37"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</row>
    <row r="244" spans="22:37"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</row>
    <row r="245" spans="22:37"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</row>
    <row r="246" spans="22:37"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</row>
    <row r="247" spans="22:37"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</row>
    <row r="248" spans="22:37"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</row>
    <row r="249" spans="22:37"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</row>
    <row r="250" spans="22:37"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</row>
    <row r="251" spans="22:37"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</row>
    <row r="252" spans="22:37"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</row>
    <row r="253" spans="22:37"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</row>
    <row r="254" spans="22:37">
      <c r="W254" s="3"/>
      <c r="X254" s="3"/>
      <c r="Y254" s="3"/>
      <c r="Z254" s="3"/>
      <c r="AA254" s="3"/>
      <c r="AB254" s="3"/>
      <c r="AC254" s="3"/>
      <c r="AD254" s="3"/>
      <c r="AE254" s="3"/>
    </row>
    <row r="255" spans="22:37">
      <c r="W255" s="3"/>
      <c r="X255" s="3"/>
      <c r="Y255" s="3"/>
      <c r="Z255" s="3"/>
      <c r="AA255" s="3"/>
      <c r="AB255" s="3"/>
      <c r="AC255" s="3"/>
      <c r="AD255" s="3"/>
      <c r="AE255" s="3"/>
    </row>
    <row r="256" spans="22:37">
      <c r="W256" s="3"/>
      <c r="X256" s="3"/>
      <c r="Y256" s="3"/>
      <c r="Z256" s="3"/>
      <c r="AA256" s="3"/>
      <c r="AB256" s="3"/>
      <c r="AC256" s="3"/>
      <c r="AD256" s="3"/>
      <c r="AE256" s="3"/>
    </row>
  </sheetData>
  <mergeCells count="77">
    <mergeCell ref="C9:D9"/>
    <mergeCell ref="D2:F2"/>
    <mergeCell ref="F44:G44"/>
    <mergeCell ref="AC2:AD2"/>
    <mergeCell ref="AE2:AF2"/>
    <mergeCell ref="AA4:AB4"/>
    <mergeCell ref="Y5:Z5"/>
    <mergeCell ref="AA5:AB5"/>
    <mergeCell ref="Y9:Z9"/>
    <mergeCell ref="Y2:Z2"/>
    <mergeCell ref="AA2:AB2"/>
    <mergeCell ref="Y6:Z6"/>
    <mergeCell ref="AA11:AB11"/>
    <mergeCell ref="AA9:AB9"/>
    <mergeCell ref="Y11:Z11"/>
    <mergeCell ref="AA6:AB6"/>
    <mergeCell ref="J60:K60"/>
    <mergeCell ref="T2:U2"/>
    <mergeCell ref="R24:S24"/>
    <mergeCell ref="T36:U36"/>
    <mergeCell ref="T4:U4"/>
    <mergeCell ref="R12:S12"/>
    <mergeCell ref="R10:S10"/>
    <mergeCell ref="R18:S18"/>
    <mergeCell ref="J58:K58"/>
    <mergeCell ref="J13:K13"/>
    <mergeCell ref="AA10:AB10"/>
    <mergeCell ref="L98:M98"/>
    <mergeCell ref="N98:O98"/>
    <mergeCell ref="L91:L92"/>
    <mergeCell ref="L90:M90"/>
    <mergeCell ref="Y12:Z12"/>
    <mergeCell ref="L80:M81"/>
    <mergeCell ref="P83:Q83"/>
    <mergeCell ref="Q84:Q85"/>
    <mergeCell ref="Y10:Z10"/>
    <mergeCell ref="R100:S100"/>
    <mergeCell ref="R85:R86"/>
    <mergeCell ref="S85:S86"/>
    <mergeCell ref="R92:S92"/>
    <mergeCell ref="AG3:AH3"/>
    <mergeCell ref="AG11:AH11"/>
    <mergeCell ref="Q93:Q94"/>
    <mergeCell ref="R90:S90"/>
    <mergeCell ref="T68:U68"/>
    <mergeCell ref="AG43:AH43"/>
    <mergeCell ref="T61:U61"/>
    <mergeCell ref="AC38:AD38"/>
    <mergeCell ref="Y38:Z38"/>
    <mergeCell ref="Z47:AA48"/>
    <mergeCell ref="Y3:Z3"/>
    <mergeCell ref="AA3:AB3"/>
    <mergeCell ref="Y4:Z4"/>
    <mergeCell ref="AA12:AB12"/>
    <mergeCell ref="Y7:Z7"/>
    <mergeCell ref="AA7:AB7"/>
    <mergeCell ref="AM51:AN51"/>
    <mergeCell ref="AI43:AJ43"/>
    <mergeCell ref="AK43:AL43"/>
    <mergeCell ref="AI51:AJ51"/>
    <mergeCell ref="AK51:AL51"/>
    <mergeCell ref="C8:D8"/>
    <mergeCell ref="AC65:AD65"/>
    <mergeCell ref="AG59:AH59"/>
    <mergeCell ref="AC62:AD62"/>
    <mergeCell ref="H52:I52"/>
    <mergeCell ref="H50:I50"/>
    <mergeCell ref="Y8:Z8"/>
    <mergeCell ref="AA8:AB8"/>
    <mergeCell ref="Z49:AA50"/>
    <mergeCell ref="F42:G42"/>
    <mergeCell ref="T24:U24"/>
    <mergeCell ref="R20:T20"/>
    <mergeCell ref="Y13:Z13"/>
    <mergeCell ref="AA13:AB13"/>
    <mergeCell ref="B21:C21"/>
    <mergeCell ref="B29:C29"/>
  </mergeCells>
  <phoneticPr fontId="2"/>
  <pageMargins left="0.19685039370078741" right="0" top="0.39370078740157483" bottom="0" header="0" footer="0"/>
  <pageSetup paperSize="9" scale="99" orientation="portrait" r:id="rId1"/>
  <headerFooter alignWithMargins="0">
    <oddHeader>&amp;L&amp;10&amp;F
&amp;R　　　　　　　　　　　　　　　　　　　　　&amp;9&amp;A  &amp;P/&amp;N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15BRM425泉佐野４00和歌山一周</vt:lpstr>
      <vt:lpstr>Sheet1</vt:lpstr>
      <vt:lpstr>Sheet2</vt:lpstr>
      <vt:lpstr>'15BRM425泉佐野４00和歌山一周'!Print_Area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Akira</cp:lastModifiedBy>
  <cp:lastPrinted>2015-04-11T05:30:16Z</cp:lastPrinted>
  <dcterms:created xsi:type="dcterms:W3CDTF">2005-08-30T00:38:44Z</dcterms:created>
  <dcterms:modified xsi:type="dcterms:W3CDTF">2015-04-11T09:48:05Z</dcterms:modified>
</cp:coreProperties>
</file>