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5年度\BRM606 600\"/>
    </mc:Choice>
  </mc:AlternateContent>
  <bookViews>
    <workbookView xWindow="0" yWindow="0" windowWidth="28800" windowHeight="12450" tabRatio="599"/>
  </bookViews>
  <sheets>
    <sheet name="15.606、600" sheetId="25" r:id="rId1"/>
    <sheet name="Sheet1" sheetId="27" r:id="rId2"/>
  </sheets>
  <definedNames>
    <definedName name="_xlnm.Print_Area" localSheetId="0">'15.606、600'!$B$1:$AE$65</definedName>
  </definedNames>
  <calcPr calcId="152511"/>
</workbook>
</file>

<file path=xl/calcChain.xml><?xml version="1.0" encoding="utf-8"?>
<calcChain xmlns="http://schemas.openxmlformats.org/spreadsheetml/2006/main">
  <c r="AI4" i="25" l="1"/>
  <c r="G4" i="25"/>
  <c r="E4" i="25"/>
  <c r="AI11" i="25" l="1"/>
  <c r="AK11" i="25"/>
  <c r="AK4" i="25"/>
  <c r="AE60" i="25" l="1"/>
  <c r="AD60" i="25"/>
  <c r="AF59" i="25"/>
  <c r="I3" i="25"/>
  <c r="I4" i="25" s="1"/>
  <c r="K3" i="25" l="1"/>
  <c r="K4" i="25" s="1"/>
  <c r="C11" i="25" l="1"/>
  <c r="C10" i="25" s="1"/>
  <c r="E11" i="25" l="1"/>
  <c r="G11" i="25" l="1"/>
  <c r="G12" i="25" s="1"/>
  <c r="E10" i="25"/>
  <c r="I11" i="25" l="1"/>
  <c r="I12" i="25" s="1"/>
  <c r="K11" i="25" l="1"/>
  <c r="K12" i="25" s="1"/>
  <c r="C19" i="25" l="1"/>
  <c r="C20" i="25" s="1"/>
  <c r="E19" i="25" l="1"/>
  <c r="E20" i="25" s="1"/>
  <c r="G19" i="25" l="1"/>
  <c r="G18" i="25" s="1"/>
  <c r="I19" i="25" l="1"/>
  <c r="I20" i="25" s="1"/>
  <c r="K19" i="25" l="1"/>
  <c r="K20" i="25" s="1"/>
  <c r="C27" i="25" l="1"/>
  <c r="C28" i="25" s="1"/>
  <c r="E27" i="25" l="1"/>
  <c r="E26" i="25" s="1"/>
  <c r="G27" i="25" l="1"/>
  <c r="G28" i="25" s="1"/>
  <c r="I27" i="25" l="1"/>
  <c r="I28" i="25" l="1"/>
  <c r="I26" i="25"/>
  <c r="K27" i="25"/>
  <c r="K28" i="25" s="1"/>
  <c r="C35" i="25" l="1"/>
  <c r="E35" i="25" s="1"/>
  <c r="E36" i="25" s="1"/>
  <c r="G35" i="25" l="1"/>
  <c r="G36" i="25" s="1"/>
  <c r="I35" i="25" l="1"/>
  <c r="I36" i="25" s="1"/>
  <c r="K35" i="25" l="1"/>
  <c r="K36" i="25" s="1"/>
  <c r="C43" i="25" l="1"/>
  <c r="C44" i="25" s="1"/>
  <c r="E43" i="25" l="1"/>
  <c r="E44" i="25" s="1"/>
  <c r="G43" i="25" l="1"/>
  <c r="G44" i="25" s="1"/>
  <c r="I43" i="25" l="1"/>
  <c r="K43" i="25" s="1"/>
  <c r="C51" i="25" l="1"/>
  <c r="C52" i="25" s="1"/>
  <c r="K44" i="25"/>
  <c r="E51" i="25"/>
  <c r="E52" i="25" s="1"/>
  <c r="G51" i="25" l="1"/>
  <c r="G52" i="25" s="1"/>
  <c r="I51" i="25" l="1"/>
  <c r="I52" i="25" s="1"/>
  <c r="K51" i="25" l="1"/>
  <c r="K52" i="25" s="1"/>
  <c r="C59" i="25" l="1"/>
  <c r="C60" i="25" s="1"/>
  <c r="E59" i="25" l="1"/>
  <c r="G59" i="25" l="1"/>
  <c r="G60" i="25" s="1"/>
  <c r="AH5" i="25"/>
  <c r="AM4" i="25" l="1"/>
  <c r="C8" i="25" s="1"/>
  <c r="E60" i="25"/>
  <c r="D60" i="25"/>
  <c r="I59" i="25"/>
  <c r="I60" i="25" s="1"/>
  <c r="AN4" i="25" l="1"/>
  <c r="D9" i="25" s="1"/>
  <c r="K59" i="25"/>
  <c r="K60" i="25" s="1"/>
  <c r="M3" i="25" l="1"/>
  <c r="M4" i="25" s="1"/>
  <c r="O3" i="25" l="1"/>
  <c r="O4" i="25" s="1"/>
  <c r="Q3" i="25" l="1"/>
  <c r="Q4" i="25" s="1"/>
  <c r="S3" i="25" l="1"/>
  <c r="S4" i="25" s="1"/>
  <c r="U3" i="25" l="1"/>
  <c r="AH6" i="25" l="1"/>
  <c r="M11" i="25"/>
  <c r="M12" i="25" s="1"/>
  <c r="AM5" i="25" l="1"/>
  <c r="D58" i="25" s="1"/>
  <c r="U4" i="25"/>
  <c r="T4" i="25"/>
  <c r="O11" i="25"/>
  <c r="O12" i="25" s="1"/>
  <c r="AN5" i="25" l="1"/>
  <c r="D61" i="25" s="1"/>
  <c r="Q11" i="25"/>
  <c r="Q12" i="25" s="1"/>
  <c r="S11" i="25" l="1"/>
  <c r="S12" i="25" s="1"/>
  <c r="U11" i="25" l="1"/>
  <c r="M19" i="25" s="1"/>
  <c r="M20" i="25" s="1"/>
  <c r="O19" i="25" l="1"/>
  <c r="O20" i="25" s="1"/>
  <c r="Q19" i="25" l="1"/>
  <c r="S19" i="25" l="1"/>
  <c r="S20" i="25" s="1"/>
  <c r="Q18" i="25"/>
  <c r="U19" i="25" l="1"/>
  <c r="M27" i="25" l="1"/>
  <c r="M28" i="25" s="1"/>
  <c r="U20" i="25"/>
  <c r="O27" i="25" l="1"/>
  <c r="O28" i="25" s="1"/>
  <c r="Q27" i="25" l="1"/>
  <c r="Q28" i="25" l="1"/>
  <c r="S27" i="25"/>
  <c r="S28" i="25" l="1"/>
  <c r="U27" i="25"/>
  <c r="M35" i="25" s="1"/>
  <c r="M36" i="25" s="1"/>
  <c r="U28" i="25" l="1"/>
  <c r="O35" i="25"/>
  <c r="Q35" i="25" l="1"/>
  <c r="O36" i="25"/>
  <c r="U35" i="25" l="1"/>
  <c r="AH7" i="25"/>
  <c r="U36" i="25" l="1"/>
  <c r="M43" i="25"/>
  <c r="AM6" i="25"/>
  <c r="Q36" i="25"/>
  <c r="P36" i="25"/>
  <c r="S35" i="25"/>
  <c r="M44" i="25" l="1"/>
  <c r="O43" i="25"/>
  <c r="O44" i="25" s="1"/>
  <c r="S36" i="25"/>
  <c r="AN6" i="25"/>
  <c r="T5" i="25" s="1"/>
  <c r="T2" i="25"/>
  <c r="Q43" i="25" l="1"/>
  <c r="Q44" i="25" s="1"/>
  <c r="S43" i="25" l="1"/>
  <c r="S44" i="25" s="1"/>
  <c r="U43" i="25" l="1"/>
  <c r="M51" i="25" l="1"/>
  <c r="M52" i="25" s="1"/>
  <c r="AH8" i="25"/>
  <c r="AM7" i="25" l="1"/>
  <c r="P34" i="25" s="1"/>
  <c r="U44" i="25"/>
  <c r="T44" i="25"/>
  <c r="O51" i="25"/>
  <c r="O52" i="25" s="1"/>
  <c r="AN7" i="25" l="1"/>
  <c r="P37" i="25" s="1"/>
  <c r="Q51" i="25"/>
  <c r="Q52" i="25" s="1"/>
  <c r="S49" i="25" l="1"/>
  <c r="S51" i="25"/>
  <c r="S52" i="25" s="1"/>
  <c r="U51" i="25" l="1"/>
  <c r="U52" i="25" s="1"/>
  <c r="M59" i="25" l="1"/>
  <c r="M60" i="25" s="1"/>
  <c r="O59" i="25" l="1"/>
  <c r="O60" i="25" s="1"/>
  <c r="Q59" i="25" l="1"/>
  <c r="S59" i="25" s="1"/>
  <c r="S60" i="25" s="1"/>
  <c r="U59" i="25" l="1"/>
  <c r="U60" i="25" s="1"/>
  <c r="W3" i="25" l="1"/>
  <c r="Y3" i="25" s="1"/>
  <c r="Y4" i="25" s="1"/>
  <c r="X9" i="25" l="1"/>
  <c r="AA3" i="25"/>
  <c r="AH9" i="25" l="1"/>
  <c r="AC3" i="25"/>
  <c r="Z4" i="25" l="1"/>
  <c r="AA4" i="25"/>
  <c r="P57" i="25"/>
  <c r="AM8" i="25"/>
  <c r="AC4" i="25"/>
  <c r="AE3" i="25"/>
  <c r="AE4" i="25" s="1"/>
  <c r="W11" i="25" l="1"/>
  <c r="W12" i="25" s="1"/>
  <c r="T42" i="25"/>
  <c r="AN8" i="25"/>
  <c r="T45" i="25" s="1"/>
  <c r="Y11" i="25" l="1"/>
  <c r="Y12" i="25" s="1"/>
  <c r="AA11" i="25" l="1"/>
  <c r="AA10" i="25" s="1"/>
  <c r="AC11" i="25" l="1"/>
  <c r="AC10" i="25" s="1"/>
  <c r="AE11" i="25" l="1"/>
  <c r="AE12" i="25" s="1"/>
  <c r="W19" i="25" l="1"/>
  <c r="W21" i="25" s="1"/>
  <c r="Y19" i="25" l="1"/>
  <c r="AA19" i="25" s="1"/>
  <c r="AA20" i="25" s="1"/>
  <c r="AC19" i="25" l="1"/>
  <c r="AC18" i="25" s="1"/>
  <c r="AE19" i="25" l="1"/>
  <c r="AE20" i="25" s="1"/>
  <c r="W27" i="25" l="1"/>
  <c r="W28" i="25" s="1"/>
  <c r="Y27" i="25" l="1"/>
  <c r="Y28" i="25" s="1"/>
  <c r="AA27" i="25" l="1"/>
  <c r="AC27" i="25" l="1"/>
  <c r="AC28" i="25" s="1"/>
  <c r="AH10" i="25"/>
  <c r="AM9" i="25" l="1"/>
  <c r="Z30" i="25"/>
  <c r="Z29" i="25"/>
  <c r="AE27" i="25"/>
  <c r="AE28" i="25" s="1"/>
  <c r="AN9" i="25" l="1"/>
  <c r="Z5" i="25" s="1"/>
  <c r="Z2" i="25"/>
  <c r="W35" i="25"/>
  <c r="W36" i="25" l="1"/>
  <c r="Y35" i="25"/>
  <c r="AA35" i="25" s="1"/>
  <c r="AA36" i="25" s="1"/>
  <c r="AC35" i="25" l="1"/>
  <c r="AC36" i="25" s="1"/>
  <c r="AE35" i="25" l="1"/>
  <c r="AE36" i="25" s="1"/>
  <c r="W43" i="25" l="1"/>
  <c r="Y43" i="25" s="1"/>
  <c r="Y44" i="25" s="1"/>
  <c r="AA43" i="25" l="1"/>
  <c r="AA44" i="25" s="1"/>
  <c r="AC43" i="25" l="1"/>
  <c r="AC42" i="25" s="1"/>
  <c r="AE43" i="25" l="1"/>
  <c r="AE42" i="25" s="1"/>
  <c r="W51" i="25" l="1"/>
  <c r="W52" i="25" s="1"/>
  <c r="Y51" i="25" l="1"/>
  <c r="Y52" i="25" s="1"/>
  <c r="AA51" i="25" l="1"/>
  <c r="AA52" i="25" s="1"/>
  <c r="AC51" i="25" l="1"/>
  <c r="AC52" i="25" s="1"/>
  <c r="AE51" i="25" l="1"/>
  <c r="AE52" i="25" s="1"/>
  <c r="W59" i="25" l="1"/>
  <c r="W60" i="25" s="1"/>
  <c r="Y59" i="25" l="1"/>
  <c r="Y60" i="25" s="1"/>
  <c r="AA59" i="25" l="1"/>
  <c r="AA60" i="25" s="1"/>
  <c r="AC59" i="25" l="1"/>
  <c r="AC60" i="25" s="1"/>
  <c r="AE59" i="25" l="1"/>
  <c r="AE61" i="25" s="1"/>
  <c r="AB44" i="25" l="1"/>
  <c r="AH11" i="25"/>
  <c r="AM10" i="25" l="1"/>
  <c r="Z26" i="25" s="1"/>
  <c r="AN10" i="25" l="1"/>
  <c r="Z28" i="25" s="1"/>
</calcChain>
</file>

<file path=xl/sharedStrings.xml><?xml version="1.0" encoding="utf-8"?>
<sst xmlns="http://schemas.openxmlformats.org/spreadsheetml/2006/main" count="170" uniqueCount="124">
  <si>
    <t>雄の山峠</t>
  </si>
  <si>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</si>
  <si>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</si>
  <si>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</si>
  <si>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</si>
  <si>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</si>
  <si>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</si>
  <si>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</si>
  <si>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</si>
  <si>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</si>
  <si>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</si>
  <si>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</si>
  <si>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K158への分岐</t>
  </si>
  <si>
    <t>伊太祁曽</t>
    <rPh sb="0" eb="2">
      <t>イタ</t>
    </rPh>
    <rPh sb="2" eb="3">
      <t>キ</t>
    </rPh>
    <rPh sb="3" eb="4">
      <t>ソ</t>
    </rPh>
    <phoneticPr fontId="2"/>
  </si>
  <si>
    <t>周参見</t>
    <rPh sb="0" eb="3">
      <t>スサミ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</si>
  <si>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</si>
  <si>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</si>
  <si>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</si>
  <si>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</si>
  <si>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Ｒ４２に合流　　　藤白</t>
    <rPh sb="9" eb="10">
      <t>フジ</t>
    </rPh>
    <rPh sb="10" eb="11">
      <t>シロ</t>
    </rPh>
    <phoneticPr fontId="2"/>
  </si>
  <si>
    <t>湯浅</t>
    <rPh sb="0" eb="2">
      <t>ユアサ</t>
    </rPh>
    <phoneticPr fontId="2"/>
  </si>
  <si>
    <t>森浦</t>
  </si>
  <si>
    <t>那智駅前</t>
  </si>
  <si>
    <t>R168との分岐　　橋本</t>
    <rPh sb="6" eb="8">
      <t>ブンキ</t>
    </rPh>
    <rPh sb="10" eb="12">
      <t>ハシモト</t>
    </rPh>
    <phoneticPr fontId="2"/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</si>
  <si>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</si>
  <si>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</si>
  <si>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</si>
  <si>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東長島北</t>
    <rPh sb="0" eb="1">
      <t>ヒガシ</t>
    </rPh>
    <rPh sb="1" eb="3">
      <t>ナガシマ</t>
    </rPh>
    <rPh sb="3" eb="4">
      <t>キタ</t>
    </rPh>
    <phoneticPr fontId="2"/>
  </si>
  <si>
    <t>激下り</t>
    <rPh sb="0" eb="1">
      <t>ゲキ</t>
    </rPh>
    <rPh sb="1" eb="2">
      <t>クダ</t>
    </rPh>
    <phoneticPr fontId="2"/>
  </si>
  <si>
    <t xml:space="preserve"> 川辺橋南</t>
    <phoneticPr fontId="2"/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</si>
  <si>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</si>
  <si>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潮岬東入口</t>
    <rPh sb="0" eb="1">
      <t>シオ</t>
    </rPh>
    <rPh sb="1" eb="2">
      <t>ミサキ</t>
    </rPh>
    <rPh sb="2" eb="3">
      <t>ヒガシ</t>
    </rPh>
    <rPh sb="3" eb="5">
      <t>イリグチ</t>
    </rPh>
    <phoneticPr fontId="2"/>
  </si>
  <si>
    <r>
      <t>礫坂</t>
    </r>
    <r>
      <rPr>
        <b/>
        <sz val="11"/>
        <rFont val="ＭＳ Ｐゴシック"/>
        <family val="3"/>
        <charset val="128"/>
      </rPr>
      <t>　Tsuburizaka</t>
    </r>
    <phoneticPr fontId="2"/>
  </si>
  <si>
    <t>踏切</t>
  </si>
  <si>
    <t xml:space="preserve"> </t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</si>
  <si>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</si>
  <si>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</si>
  <si>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</si>
  <si>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</si>
  <si>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</si>
  <si>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</si>
  <si>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</si>
  <si>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</si>
  <si>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</si>
  <si>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</si>
  <si>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</si>
  <si>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</si>
  <si>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</si>
  <si>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</si>
  <si>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</si>
  <si>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伊勢道路入口</t>
    <rPh sb="0" eb="2">
      <t>イセ</t>
    </rPh>
    <rPh sb="2" eb="4">
      <t>ドウロ</t>
    </rPh>
    <rPh sb="4" eb="6">
      <t>イリグチ</t>
    </rPh>
    <phoneticPr fontId="2"/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</si>
  <si>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</si>
  <si>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鳥羽水族館南</t>
    <rPh sb="0" eb="2">
      <t>トバ</t>
    </rPh>
    <rPh sb="2" eb="5">
      <t>スイゾクカン</t>
    </rPh>
    <rPh sb="5" eb="6">
      <t>ミナミ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</si>
  <si>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</si>
  <si>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消防署前</t>
    <rPh sb="0" eb="3">
      <t>ショウボウショ</t>
    </rPh>
    <rPh sb="3" eb="4">
      <t>マエ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</si>
  <si>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</si>
  <si>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</si>
  <si>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</si>
  <si>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</si>
  <si>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船越</t>
    <rPh sb="0" eb="2">
      <t>フナコシ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</si>
  <si>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</si>
  <si>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今井</t>
    <rPh sb="0" eb="2">
      <t>イマイ</t>
    </rPh>
    <phoneticPr fontId="2"/>
  </si>
  <si>
    <t>本陣</t>
  </si>
  <si>
    <t>丹原</t>
  </si>
  <si>
    <t>岸上橋南</t>
  </si>
  <si>
    <t>九度山</t>
  </si>
  <si>
    <t>竹房橋南</t>
  </si>
  <si>
    <t>v</t>
  </si>
  <si>
    <r>
      <t>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8" eb="9">
      <t>シタガ</t>
    </rPh>
    <rPh sb="10" eb="12">
      <t>フミキリ</t>
    </rPh>
    <phoneticPr fontId="2"/>
  </si>
  <si>
    <t>高嶋</t>
  </si>
  <si>
    <t>丸栖（まるす）</t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</si>
  <si>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</si>
  <si>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R169外れる,宮滝大橋南詰</t>
    <rPh sb="4" eb="5">
      <t>ハズ</t>
    </rPh>
    <rPh sb="8" eb="10">
      <t>ミヤタキ</t>
    </rPh>
    <rPh sb="10" eb="12">
      <t>オオハシ</t>
    </rPh>
    <rPh sb="12" eb="13">
      <t>ミナミ</t>
    </rPh>
    <rPh sb="13" eb="14">
      <t>ツメ</t>
    </rPh>
    <phoneticPr fontId="2"/>
  </si>
  <si>
    <t>ここ迄400kmも同経路</t>
    <rPh sb="2" eb="3">
      <t>マデ</t>
    </rPh>
    <rPh sb="9" eb="10">
      <t>オナ</t>
    </rPh>
    <rPh sb="10" eb="12">
      <t>ケイロ</t>
    </rPh>
    <phoneticPr fontId="2"/>
  </si>
  <si>
    <t>臨海南４号</t>
    <rPh sb="0" eb="1">
      <t>リン</t>
    </rPh>
    <phoneticPr fontId="2"/>
  </si>
  <si>
    <t>井ノ口</t>
  </si>
  <si>
    <t>六堂辻</t>
    <rPh sb="0" eb="1">
      <t>ロク</t>
    </rPh>
    <rPh sb="1" eb="2">
      <t>ドウ</t>
    </rPh>
    <rPh sb="2" eb="3">
      <t>ツジ</t>
    </rPh>
    <phoneticPr fontId="2"/>
  </si>
  <si>
    <t>Ｖ15時刻</t>
  </si>
  <si>
    <t>粥見井尻</t>
    <rPh sb="0" eb="1">
      <t>カユ</t>
    </rPh>
    <rPh sb="1" eb="2">
      <t>ミ</t>
    </rPh>
    <rPh sb="2" eb="4">
      <t>イジリ</t>
    </rPh>
    <phoneticPr fontId="2"/>
  </si>
  <si>
    <t>井田</t>
    <rPh sb="0" eb="2">
      <t>イダ</t>
    </rPh>
    <phoneticPr fontId="2"/>
  </si>
  <si>
    <t>大野中</t>
    <rPh sb="0" eb="2">
      <t>オオノ</t>
    </rPh>
    <rPh sb="2" eb="3">
      <t>ナカ</t>
    </rPh>
    <phoneticPr fontId="2"/>
  </si>
  <si>
    <t>神津佐Konsa</t>
    <rPh sb="0" eb="1">
      <t>シン</t>
    </rPh>
    <rPh sb="1" eb="2">
      <t>ツ</t>
    </rPh>
    <rPh sb="2" eb="3">
      <t>サ</t>
    </rPh>
    <phoneticPr fontId="2"/>
  </si>
  <si>
    <t xml:space="preserve">野 </t>
    <rPh sb="0" eb="1">
      <t>ノ</t>
    </rPh>
    <phoneticPr fontId="2"/>
  </si>
  <si>
    <t xml:space="preserve"> 田</t>
    <rPh sb="1" eb="2">
      <t>タ</t>
    </rPh>
    <phoneticPr fontId="2"/>
  </si>
  <si>
    <t>区間距離㎞</t>
  </si>
  <si>
    <t>積算距離㎞</t>
  </si>
  <si>
    <t>'15近畿BRM６０６泉佐野６００㎞</t>
    <rPh sb="3" eb="5">
      <t>キンキ</t>
    </rPh>
    <rPh sb="11" eb="12">
      <t>イズミ</t>
    </rPh>
    <rPh sb="12" eb="14">
      <t>サノ</t>
    </rPh>
    <phoneticPr fontId="2"/>
  </si>
  <si>
    <t>'15.6/06暦（大阪）日出4：45日没19:08  月齢13.2月没5:15月出16：40月正中23:27</t>
    <rPh sb="8" eb="9">
      <t>コヨミ</t>
    </rPh>
    <rPh sb="10" eb="12">
      <t>オオサカ</t>
    </rPh>
    <rPh sb="28" eb="30">
      <t>ゲツレイ</t>
    </rPh>
    <rPh sb="34" eb="35">
      <t>ツキ</t>
    </rPh>
    <rPh sb="35" eb="36">
      <t>ボツ</t>
    </rPh>
    <rPh sb="40" eb="41">
      <t>ツキ</t>
    </rPh>
    <rPh sb="41" eb="42">
      <t>デ</t>
    </rPh>
    <rPh sb="48" eb="49">
      <t>セイ</t>
    </rPh>
    <rPh sb="49" eb="50">
      <t>チュウ</t>
    </rPh>
    <phoneticPr fontId="2"/>
  </si>
  <si>
    <t xml:space="preserve">    ｷｭｰｼｰﾄNo</t>
    <phoneticPr fontId="2"/>
  </si>
  <si>
    <t>旧道への分岐</t>
    <phoneticPr fontId="2"/>
  </si>
  <si>
    <t xml:space="preserve">   里道への分岐</t>
    <phoneticPr fontId="2"/>
  </si>
  <si>
    <t xml:space="preserve">   Ｋ９新道に合流</t>
    <phoneticPr fontId="2"/>
  </si>
  <si>
    <t xml:space="preserve">    水越ﾄﾝﾈﾙ入口</t>
    <rPh sb="4" eb="6">
      <t>ミズコシ</t>
    </rPh>
    <phoneticPr fontId="2"/>
  </si>
  <si>
    <t xml:space="preserve">   右折</t>
    <rPh sb="3" eb="5">
      <t>ウセツ</t>
    </rPh>
    <phoneticPr fontId="2"/>
  </si>
  <si>
    <t xml:space="preserve">   木本ﾄﾝﾈﾙ入口</t>
    <phoneticPr fontId="2"/>
  </si>
  <si>
    <r>
      <t xml:space="preserve">   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7" eb="9">
      <t>ゴウリュウ</t>
    </rPh>
    <rPh sb="10" eb="11">
      <t>オニ</t>
    </rPh>
    <rPh sb="12" eb="13">
      <t>シロ</t>
    </rPh>
    <rPh sb="13" eb="14">
      <t>ヒガシ</t>
    </rPh>
    <rPh sb="14" eb="15">
      <t>クチ</t>
    </rPh>
    <phoneticPr fontId="2"/>
  </si>
  <si>
    <t>小阪小学校北</t>
    <rPh sb="0" eb="2">
      <t>コサカ</t>
    </rPh>
    <rPh sb="2" eb="5">
      <t>ショウガッコウ</t>
    </rPh>
    <rPh sb="5" eb="6">
      <t>キタ</t>
    </rPh>
    <phoneticPr fontId="2"/>
  </si>
  <si>
    <t xml:space="preserve"> Ｋ９左折</t>
    <rPh sb="3" eb="5">
      <t>サセツ</t>
    </rPh>
    <phoneticPr fontId="2"/>
  </si>
  <si>
    <t xml:space="preserve">   R42へ合流</t>
    <rPh sb="7" eb="9">
      <t>ゴウリュウ</t>
    </rPh>
    <phoneticPr fontId="2"/>
  </si>
  <si>
    <t>新豊川橋南東詰</t>
    <rPh sb="0" eb="1">
      <t>シン</t>
    </rPh>
    <rPh sb="1" eb="3">
      <t>トヨカワ</t>
    </rPh>
    <rPh sb="3" eb="4">
      <t>バシ</t>
    </rPh>
    <rPh sb="4" eb="6">
      <t>ナントウ</t>
    </rPh>
    <rPh sb="6" eb="7">
      <t>ツメ</t>
    </rPh>
    <phoneticPr fontId="2"/>
  </si>
  <si>
    <t>新矢ノ川橋西</t>
    <rPh sb="0" eb="1">
      <t>シン</t>
    </rPh>
    <rPh sb="1" eb="2">
      <t>ヤ</t>
    </rPh>
    <rPh sb="3" eb="4">
      <t>カワ</t>
    </rPh>
    <rPh sb="4" eb="5">
      <t>バシ</t>
    </rPh>
    <rPh sb="5" eb="6">
      <t>セイ</t>
    </rPh>
    <phoneticPr fontId="2"/>
  </si>
  <si>
    <t>　 K68分岐</t>
    <rPh sb="5" eb="7">
      <t>ブンキ</t>
    </rPh>
    <phoneticPr fontId="2"/>
  </si>
  <si>
    <t>　 K46が合流､R260右折</t>
    <phoneticPr fontId="2"/>
  </si>
  <si>
    <t xml:space="preserve">   右折は旧道へ</t>
    <rPh sb="3" eb="5">
      <t>ウセツ</t>
    </rPh>
    <rPh sb="6" eb="8">
      <t>キュウドウ</t>
    </rPh>
    <phoneticPr fontId="2"/>
  </si>
  <si>
    <t xml:space="preserve">    【通過チェック】</t>
    <phoneticPr fontId="2"/>
  </si>
  <si>
    <t xml:space="preserve">   Ｋ３７ﾍ左折</t>
    <rPh sb="7" eb="9">
      <t>サセツ</t>
    </rPh>
    <phoneticPr fontId="2"/>
  </si>
  <si>
    <t xml:space="preserve">  四郷小前</t>
    <rPh sb="2" eb="4">
      <t>シゴウ</t>
    </rPh>
    <rPh sb="4" eb="5">
      <t>ショウ</t>
    </rPh>
    <rPh sb="5" eb="6">
      <t>マエ</t>
    </rPh>
    <phoneticPr fontId="2"/>
  </si>
  <si>
    <t xml:space="preserve">    道の駅 飯高駅</t>
    <rPh sb="4" eb="5">
      <t>ミチ</t>
    </rPh>
    <rPh sb="6" eb="7">
      <t>エキ</t>
    </rPh>
    <rPh sb="8" eb="10">
      <t>イイダカ</t>
    </rPh>
    <rPh sb="10" eb="11">
      <t>エキ</t>
    </rPh>
    <phoneticPr fontId="2"/>
  </si>
  <si>
    <t xml:space="preserve">    高見トンネル入口</t>
    <rPh sb="4" eb="6">
      <t>タカミ</t>
    </rPh>
    <rPh sb="10" eb="12">
      <t>イリグチ</t>
    </rPh>
    <phoneticPr fontId="2"/>
  </si>
  <si>
    <t xml:space="preserve">   左折しＲ１６９へ</t>
    <rPh sb="3" eb="5">
      <t>サセツ</t>
    </rPh>
    <phoneticPr fontId="2"/>
  </si>
  <si>
    <t xml:space="preserve">  K39ﾍ,後五條まで保持</t>
    <rPh sb="7" eb="8">
      <t>ゴ</t>
    </rPh>
    <rPh sb="8" eb="9">
      <t>５</t>
    </rPh>
    <rPh sb="9" eb="10">
      <t>ジョウ</t>
    </rPh>
    <rPh sb="12" eb="14">
      <t>ホジ</t>
    </rPh>
    <phoneticPr fontId="2"/>
  </si>
  <si>
    <t xml:space="preserve">   かつらぎ方面へ 丹生</t>
    <rPh sb="7" eb="9">
      <t>ホウメン</t>
    </rPh>
    <phoneticPr fontId="2"/>
  </si>
  <si>
    <t>竜門橋南詰</t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</si>
  <si>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</si>
  <si>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川辺橋南</t>
    <rPh sb="6" eb="7">
      <t>ミナミ</t>
    </rPh>
    <phoneticPr fontId="2"/>
  </si>
  <si>
    <t xml:space="preserve">    Ｋ64と合流</t>
    <phoneticPr fontId="2"/>
  </si>
  <si>
    <t xml:space="preserve">    雄の山峠</t>
    <phoneticPr fontId="2"/>
  </si>
  <si>
    <t xml:space="preserve">    ARIVEE</t>
    <phoneticPr fontId="2"/>
  </si>
  <si>
    <t xml:space="preserve">    R166外ﾍ</t>
    <rPh sb="8" eb="9">
      <t>ハズ</t>
    </rPh>
    <phoneticPr fontId="2"/>
  </si>
  <si>
    <t>Ｒ４２と分岐   稲成町</t>
    <rPh sb="9" eb="10">
      <t>イネ</t>
    </rPh>
    <rPh sb="10" eb="11">
      <t>ナリ</t>
    </rPh>
    <rPh sb="11" eb="12">
      <t>マチ</t>
    </rPh>
    <phoneticPr fontId="2"/>
  </si>
  <si>
    <t>Ｒ42に合流      田鶴</t>
    <rPh sb="12" eb="13">
      <t>タ</t>
    </rPh>
    <rPh sb="13" eb="14">
      <t>ツル</t>
    </rPh>
    <phoneticPr fontId="2"/>
  </si>
  <si>
    <t xml:space="preserve">  【通過ﾁｪｯｸ】</t>
    <phoneticPr fontId="2"/>
  </si>
  <si>
    <r>
      <t xml:space="preserve">  </t>
    </r>
    <r>
      <rPr>
        <b/>
        <sz val="9"/>
        <rFont val="ＭＳ Ｐゴシック"/>
        <family val="3"/>
        <charset val="128"/>
      </rPr>
      <t>紀宝ﾊﾞｲﾊﾟｽﾍ</t>
    </r>
    <r>
      <rPr>
        <b/>
        <sz val="10"/>
        <rFont val="ＭＳ Ｐゴシック"/>
        <family val="3"/>
        <charset val="128"/>
      </rPr>
      <t>速玉大社前</t>
    </r>
    <rPh sb="2" eb="4">
      <t>キホウ</t>
    </rPh>
    <rPh sb="11" eb="13">
      <t>ハヤタマ</t>
    </rPh>
    <rPh sb="13" eb="15">
      <t>タイシャ</t>
    </rPh>
    <rPh sb="15" eb="16">
      <t>マエ</t>
    </rPh>
    <phoneticPr fontId="2"/>
  </si>
  <si>
    <t>R４２外れる 本町</t>
    <rPh sb="7" eb="9">
      <t>ホンマチ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</si>
</sst>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PC1&quot;&quot;迄&quot;0.0&quot;㎞&quot;"/>
    <numFmt numFmtId="182" formatCode="&quot;閉鎖時間基準ﾃﾞ&quot;0.0&quot;㎞/h&quot;"/>
    <numFmt numFmtId="183" formatCode="&quot;閉鎖時間基ﾆ&quot;0.0&quot;㎞/h&quot;"/>
    <numFmt numFmtId="184" formatCode="&quot;【PC２】 PC3迄&quot;0.0&quot;㎞&quot;"/>
    <numFmt numFmtId="185" formatCode="&quot;【PC３ 】PC４迄&quot;0.0&quot;㎞&quot;"/>
    <numFmt numFmtId="186" formatCode="&quot;【PC４】 PC5&quot;&quot;迄&quot;0.0&quot;㎞&quot;"/>
    <numFmt numFmtId="187" formatCode="&quot;PC6迄&quot;0.0&quot;㎞&quot;"/>
    <numFmt numFmtId="188" formatCode="&quot;【PC６】ｺﾞｰﾙ迄&quot;0.0&quot;㎞&quot;"/>
    <numFmt numFmtId="189" formatCode="0.0"/>
    <numFmt numFmtId="190" formatCode="0.0&quot;㎞/h&quot;"/>
    <numFmt numFmtId="191" formatCode="0.0_ "/>
    <numFmt numFmtId="192" formatCode="0.000"/>
    <numFmt numFmtId="193" formatCode="&quot;【PC5】&quot;0.0&quot;㎞ to Finish&quot;"/>
    <numFmt numFmtId="194" formatCode="&quot;閉鎖時基準ﾃﾞ&quot;0.0&quot;㎞/h&quot;"/>
    <numFmt numFmtId="195" formatCode="&quot;PC閉鎖時間基準ﾆ&quot;0.0&quot;㎞/h&quot;"/>
    <numFmt numFmtId="196" formatCode="&quot;&quot;0.0&quot;㎞ to Finish&quot;"/>
    <numFmt numFmtId="197" formatCode="&quot;OPEN &quot;\ h:mm"/>
    <numFmt numFmtId="198" formatCode="&quot;～ &quot;&quot;翌&quot;\ h:mm"/>
    <numFmt numFmtId="199" formatCode="&quot;Open&quot;h:mm"/>
    <numFmt numFmtId="200" formatCode="&quot;～&quot;&quot;翌&quot;h:mm"/>
    <numFmt numFmtId="201" formatCode="&quot;～&quot;h:mm"/>
    <numFmt numFmtId="202" formatCode="&quot;Open翌&quot;h:mm"/>
    <numFmt numFmtId="203" formatCode="&quot;PC５&quot;&quot;迄&quot;0.0&quot;㎞&quot;"/>
    <numFmt numFmtId="204" formatCode="&quot;通過ﾁｪｯｸ 迄&quot;0.0&quot;㎞&quot;"/>
    <numFmt numFmtId="205" formatCode="&quot;Dep&quot;h:mm&quot;～7：30臨海南四号&quot;"/>
    <numFmt numFmtId="206" formatCode="&quot;    【PC1】PC２&quot;&quot;迄&quot;0.0&quot;㎞&quot;"/>
    <numFmt numFmtId="207" formatCode="&quot;   【PC２】PC3迄&quot;0.0&quot;㎞&quot;"/>
    <numFmt numFmtId="208" formatCode="&quot;　　【PC３】PC４迄&quot;0.0&quot;㎞&quot;"/>
    <numFmt numFmtId="209" formatCode="&quot;     【PC４】 PC5&quot;&quot;迄&quot;0.0&quot;㎞&quot;"/>
    <numFmt numFmtId="210" formatCode="&quot;   【PC５】PC６&quot;&quot;迄&quot;0.0&quot;㎞&quot;"/>
    <numFmt numFmtId="211" formatCode="&quot;   【PC６】ｺﾞｰﾙ迄&quot;0.0&quot;㎞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1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8" fontId="5" fillId="0" borderId="19" xfId="0" applyNumberFormat="1" applyFont="1" applyBorder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8" fontId="1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>
      <alignment vertical="center"/>
    </xf>
    <xf numFmtId="189" fontId="5" fillId="0" borderId="2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0" xfId="0" applyNumberFormat="1" applyFont="1" applyBorder="1" applyAlignment="1">
      <alignment horizontal="right" vertical="center"/>
    </xf>
    <xf numFmtId="176" fontId="5" fillId="0" borderId="31" xfId="0" applyNumberFormat="1" applyFont="1" applyBorder="1">
      <alignment vertical="center"/>
    </xf>
    <xf numFmtId="189" fontId="5" fillId="0" borderId="32" xfId="0" applyNumberFormat="1" applyFont="1" applyBorder="1" applyAlignment="1">
      <alignment horizontal="center" vertical="center"/>
    </xf>
    <xf numFmtId="190" fontId="6" fillId="0" borderId="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>
      <alignment vertical="center"/>
    </xf>
    <xf numFmtId="189" fontId="5" fillId="0" borderId="3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89" fontId="5" fillId="0" borderId="36" xfId="0" applyNumberFormat="1" applyFont="1" applyBorder="1" applyAlignment="1">
      <alignment horizontal="center" vertical="center"/>
    </xf>
    <xf numFmtId="191" fontId="5" fillId="0" borderId="0" xfId="0" applyNumberFormat="1" applyFont="1" applyBorder="1" applyAlignment="1">
      <alignment horizontal="right" vertical="center"/>
    </xf>
    <xf numFmtId="189" fontId="5" fillId="0" borderId="3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92" fontId="12" fillId="0" borderId="0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176" fontId="5" fillId="0" borderId="39" xfId="0" applyNumberFormat="1" applyFont="1" applyBorder="1">
      <alignment vertical="center"/>
    </xf>
    <xf numFmtId="189" fontId="5" fillId="0" borderId="40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183" fontId="1" fillId="0" borderId="0" xfId="0" applyNumberFormat="1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center" vertical="center"/>
    </xf>
    <xf numFmtId="178" fontId="7" fillId="0" borderId="19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8" fontId="13" fillId="0" borderId="22" xfId="0" applyNumberFormat="1" applyFont="1" applyBorder="1" applyAlignment="1">
      <alignment horizontal="left" vertical="center"/>
    </xf>
    <xf numFmtId="178" fontId="7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6" fontId="7" fillId="0" borderId="41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left" vertical="center"/>
    </xf>
    <xf numFmtId="0" fontId="7" fillId="0" borderId="42" xfId="0" applyFont="1" applyBorder="1" applyAlignment="1">
      <alignment horizontal="center" vertical="center"/>
    </xf>
    <xf numFmtId="0" fontId="7" fillId="0" borderId="42" xfId="0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3" fillId="0" borderId="0" xfId="0" applyNumberFormat="1" applyFont="1" applyBorder="1">
      <alignment vertical="center"/>
    </xf>
    <xf numFmtId="178" fontId="7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83" fontId="1" fillId="0" borderId="0" xfId="0" applyNumberFormat="1" applyFont="1" applyBorder="1" applyAlignment="1">
      <alignment vertical="center"/>
    </xf>
    <xf numFmtId="183" fontId="1" fillId="0" borderId="5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left" vertical="center"/>
    </xf>
    <xf numFmtId="178" fontId="13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left" vertical="center"/>
    </xf>
    <xf numFmtId="178" fontId="1" fillId="0" borderId="13" xfId="0" applyNumberFormat="1" applyFont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3" fontId="1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83" fontId="1" fillId="0" borderId="1" xfId="0" applyNumberFormat="1" applyFont="1" applyBorder="1" applyAlignment="1">
      <alignment vertical="center"/>
    </xf>
    <xf numFmtId="183" fontId="1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>
      <alignment vertical="center"/>
    </xf>
    <xf numFmtId="178" fontId="13" fillId="0" borderId="22" xfId="0" applyNumberFormat="1" applyFont="1" applyBorder="1" applyAlignment="1">
      <alignment horizontal="right" vertical="center"/>
    </xf>
    <xf numFmtId="193" fontId="5" fillId="0" borderId="8" xfId="0" applyNumberFormat="1" applyFont="1" applyBorder="1" applyAlignment="1">
      <alignment horizontal="left" vertical="center"/>
    </xf>
    <xf numFmtId="194" fontId="14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95" fontId="0" fillId="0" borderId="0" xfId="0" applyNumberFormat="1" applyBorder="1" applyAlignment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43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88" fontId="5" fillId="0" borderId="15" xfId="0" applyNumberFormat="1" applyFont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left" vertical="center"/>
    </xf>
    <xf numFmtId="178" fontId="7" fillId="2" borderId="9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81" fontId="6" fillId="2" borderId="5" xfId="0" applyNumberFormat="1" applyFont="1" applyFill="1" applyBorder="1" applyAlignment="1">
      <alignment horizontal="left" vertical="center"/>
    </xf>
    <xf numFmtId="178" fontId="13" fillId="2" borderId="22" xfId="0" applyNumberFormat="1" applyFont="1" applyFill="1" applyBorder="1" applyAlignment="1">
      <alignment horizontal="center" vertical="center"/>
    </xf>
    <xf numFmtId="178" fontId="7" fillId="2" borderId="19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6" fontId="5" fillId="2" borderId="1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178" fontId="7" fillId="2" borderId="11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5" xfId="0" applyFont="1" applyFill="1" applyBorder="1">
      <alignment vertical="center"/>
    </xf>
    <xf numFmtId="187" fontId="9" fillId="2" borderId="13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8" fontId="13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right" vertical="center"/>
    </xf>
    <xf numFmtId="190" fontId="8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88" fontId="5" fillId="0" borderId="21" xfId="0" applyNumberFormat="1" applyFont="1" applyBorder="1" applyAlignment="1">
      <alignment horizontal="right" vertical="center"/>
    </xf>
    <xf numFmtId="200" fontId="7" fillId="0" borderId="1" xfId="0" applyNumberFormat="1" applyFont="1" applyFill="1" applyBorder="1" applyAlignment="1">
      <alignment horizontal="center" vertical="top"/>
    </xf>
    <xf numFmtId="201" fontId="7" fillId="0" borderId="1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top"/>
    </xf>
    <xf numFmtId="178" fontId="7" fillId="0" borderId="9" xfId="0" applyNumberFormat="1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right" vertical="center"/>
    </xf>
    <xf numFmtId="180" fontId="5" fillId="2" borderId="13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top"/>
    </xf>
    <xf numFmtId="199" fontId="6" fillId="0" borderId="13" xfId="0" applyNumberFormat="1" applyFont="1" applyFill="1" applyBorder="1" applyAlignment="1">
      <alignment horizontal="right" vertical="top"/>
    </xf>
    <xf numFmtId="178" fontId="13" fillId="0" borderId="23" xfId="0" applyNumberFormat="1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176" fontId="5" fillId="4" borderId="15" xfId="0" applyNumberFormat="1" applyFont="1" applyFill="1" applyBorder="1" applyAlignment="1">
      <alignment horizontal="left" vertical="center"/>
    </xf>
    <xf numFmtId="176" fontId="5" fillId="4" borderId="7" xfId="0" applyNumberFormat="1" applyFont="1" applyFill="1" applyBorder="1" applyAlignment="1">
      <alignment horizontal="right" vertical="center"/>
    </xf>
    <xf numFmtId="178" fontId="13" fillId="4" borderId="22" xfId="0" applyNumberFormat="1" applyFont="1" applyFill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178" fontId="7" fillId="0" borderId="11" xfId="0" applyNumberFormat="1" applyFont="1" applyFill="1" applyBorder="1">
      <alignment vertical="center"/>
    </xf>
    <xf numFmtId="20" fontId="15" fillId="0" borderId="5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178" fontId="13" fillId="4" borderId="11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5" xfId="0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left" vertical="center"/>
    </xf>
    <xf numFmtId="176" fontId="5" fillId="4" borderId="6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200" fontId="5" fillId="0" borderId="5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176" fontId="5" fillId="0" borderId="36" xfId="0" applyNumberFormat="1" applyFont="1" applyBorder="1" applyAlignment="1">
      <alignment horizontal="right" vertical="center"/>
    </xf>
    <xf numFmtId="178" fontId="0" fillId="0" borderId="11" xfId="0" applyNumberFormat="1" applyFont="1" applyBorder="1" applyAlignment="1">
      <alignment horizontal="left" vertical="center"/>
    </xf>
    <xf numFmtId="199" fontId="6" fillId="0" borderId="0" xfId="0" applyNumberFormat="1" applyFont="1" applyFill="1" applyBorder="1" applyAlignment="1">
      <alignment horizontal="right" vertical="top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185" fontId="0" fillId="0" borderId="21" xfId="0" applyNumberForma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183" fontId="1" fillId="0" borderId="1" xfId="0" applyNumberFormat="1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vertical="center"/>
    </xf>
    <xf numFmtId="202" fontId="5" fillId="0" borderId="0" xfId="0" applyNumberFormat="1" applyFont="1" applyFill="1" applyBorder="1" applyAlignment="1">
      <alignment vertical="top" shrinkToFit="1"/>
    </xf>
    <xf numFmtId="200" fontId="5" fillId="0" borderId="1" xfId="0" applyNumberFormat="1" applyFont="1" applyFill="1" applyBorder="1" applyAlignment="1">
      <alignment horizontal="center" vertical="top" shrinkToFit="1"/>
    </xf>
    <xf numFmtId="0" fontId="6" fillId="0" borderId="21" xfId="0" applyFont="1" applyBorder="1" applyAlignment="1">
      <alignment horizontal="right" vertical="top"/>
    </xf>
    <xf numFmtId="0" fontId="6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84" fontId="5" fillId="0" borderId="0" xfId="0" applyNumberFormat="1" applyFont="1" applyBorder="1" applyAlignment="1">
      <alignment horizontal="right" vertical="center"/>
    </xf>
    <xf numFmtId="184" fontId="0" fillId="0" borderId="0" xfId="0" applyNumberFormat="1" applyBorder="1" applyAlignment="1">
      <alignment vertical="center"/>
    </xf>
    <xf numFmtId="207" fontId="5" fillId="2" borderId="8" xfId="0" applyNumberFormat="1" applyFont="1" applyFill="1" applyBorder="1" applyAlignment="1">
      <alignment horizontal="left" vertical="center" shrinkToFit="1"/>
    </xf>
    <xf numFmtId="207" fontId="5" fillId="2" borderId="21" xfId="0" applyNumberFormat="1" applyFont="1" applyFill="1" applyBorder="1" applyAlignment="1">
      <alignment horizontal="left" vertical="center" shrinkToFit="1"/>
    </xf>
    <xf numFmtId="210" fontId="5" fillId="2" borderId="15" xfId="0" applyNumberFormat="1" applyFont="1" applyFill="1" applyBorder="1" applyAlignment="1">
      <alignment horizontal="left" vertical="center" shrinkToFit="1"/>
    </xf>
    <xf numFmtId="210" fontId="0" fillId="2" borderId="7" xfId="0" applyNumberFormat="1" applyFill="1" applyBorder="1" applyAlignment="1">
      <alignment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22" fontId="5" fillId="0" borderId="49" xfId="0" applyNumberFormat="1" applyFont="1" applyBorder="1" applyAlignment="1">
      <alignment horizontal="center" vertical="center" shrinkToFit="1"/>
    </xf>
    <xf numFmtId="22" fontId="5" fillId="0" borderId="50" xfId="0" applyNumberFormat="1" applyFont="1" applyBorder="1" applyAlignment="1">
      <alignment horizontal="center" vertical="center" shrinkToFit="1"/>
    </xf>
    <xf numFmtId="22" fontId="5" fillId="0" borderId="46" xfId="0" applyNumberFormat="1" applyFont="1" applyBorder="1" applyAlignment="1">
      <alignment horizontal="center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1" fillId="2" borderId="1" xfId="0" applyNumberFormat="1" applyFont="1" applyFill="1" applyBorder="1" applyAlignment="1">
      <alignment vertical="center"/>
    </xf>
    <xf numFmtId="183" fontId="5" fillId="2" borderId="13" xfId="0" applyNumberFormat="1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22" fontId="5" fillId="0" borderId="32" xfId="0" applyNumberFormat="1" applyFont="1" applyBorder="1" applyAlignment="1">
      <alignment horizontal="center" vertical="center"/>
    </xf>
    <xf numFmtId="22" fontId="5" fillId="0" borderId="52" xfId="0" applyNumberFormat="1" applyFont="1" applyBorder="1" applyAlignment="1">
      <alignment horizontal="center" vertical="center"/>
    </xf>
    <xf numFmtId="22" fontId="5" fillId="0" borderId="5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22" fontId="5" fillId="0" borderId="51" xfId="0" applyNumberFormat="1" applyFont="1" applyBorder="1" applyAlignment="1">
      <alignment horizontal="center" vertical="center"/>
    </xf>
    <xf numFmtId="22" fontId="5" fillId="0" borderId="36" xfId="0" applyNumberFormat="1" applyFont="1" applyBorder="1" applyAlignment="1">
      <alignment horizontal="center" vertical="center"/>
    </xf>
    <xf numFmtId="181" fontId="6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2" fontId="5" fillId="0" borderId="54" xfId="0" applyNumberFormat="1" applyFont="1" applyBorder="1" applyAlignment="1">
      <alignment horizontal="center" vertical="center"/>
    </xf>
    <xf numFmtId="22" fontId="5" fillId="0" borderId="0" xfId="0" applyNumberFormat="1" applyFont="1" applyBorder="1" applyAlignment="1">
      <alignment horizontal="center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22" fontId="5" fillId="0" borderId="34" xfId="0" applyNumberFormat="1" applyFont="1" applyBorder="1" applyAlignment="1">
      <alignment horizontal="center" vertical="center"/>
    </xf>
    <xf numFmtId="22" fontId="5" fillId="0" borderId="30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2" fontId="18" fillId="0" borderId="11" xfId="0" applyNumberFormat="1" applyFont="1" applyBorder="1" applyAlignment="1">
      <alignment horizontal="center" vertical="center"/>
    </xf>
    <xf numFmtId="211" fontId="5" fillId="2" borderId="15" xfId="0" applyNumberFormat="1" applyFont="1" applyFill="1" applyBorder="1" applyAlignment="1">
      <alignment horizontal="left" vertical="center" shrinkToFit="1"/>
    </xf>
    <xf numFmtId="211" fontId="0" fillId="2" borderId="7" xfId="0" applyNumberFormat="1" applyFill="1" applyBorder="1" applyAlignment="1">
      <alignment horizontal="left" vertical="center" shrinkToFit="1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83" fontId="5" fillId="0" borderId="0" xfId="0" applyNumberFormat="1" applyFont="1" applyBorder="1" applyAlignment="1">
      <alignment horizontal="left" vertical="top"/>
    </xf>
    <xf numFmtId="183" fontId="1" fillId="0" borderId="5" xfId="0" applyNumberFormat="1" applyFont="1" applyBorder="1" applyAlignment="1">
      <alignment horizontal="left" vertical="top"/>
    </xf>
    <xf numFmtId="183" fontId="5" fillId="2" borderId="13" xfId="0" applyNumberFormat="1" applyFont="1" applyFill="1" applyBorder="1" applyAlignment="1">
      <alignment horizontal="left" vertical="top"/>
    </xf>
    <xf numFmtId="183" fontId="1" fillId="2" borderId="1" xfId="0" applyNumberFormat="1" applyFont="1" applyFill="1" applyBorder="1" applyAlignment="1">
      <alignment horizontal="left" vertical="top"/>
    </xf>
    <xf numFmtId="194" fontId="14" fillId="3" borderId="1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197" fontId="7" fillId="2" borderId="13" xfId="0" applyNumberFormat="1" applyFont="1" applyFill="1" applyBorder="1" applyAlignment="1">
      <alignment horizontal="right" vertical="center"/>
    </xf>
    <xf numFmtId="197" fontId="6" fillId="2" borderId="5" xfId="0" applyNumberFormat="1" applyFont="1" applyFill="1" applyBorder="1" applyAlignment="1">
      <alignment horizontal="right" vertical="center"/>
    </xf>
    <xf numFmtId="198" fontId="7" fillId="0" borderId="13" xfId="0" applyNumberFormat="1" applyFont="1" applyFill="1" applyBorder="1" applyAlignment="1">
      <alignment horizontal="right" vertical="center"/>
    </xf>
    <xf numFmtId="198" fontId="7" fillId="0" borderId="5" xfId="0" applyNumberFormat="1" applyFont="1" applyFill="1" applyBorder="1" applyAlignment="1">
      <alignment horizontal="right" vertical="center"/>
    </xf>
    <xf numFmtId="208" fontId="5" fillId="2" borderId="15" xfId="0" applyNumberFormat="1" applyFont="1" applyFill="1" applyBorder="1" applyAlignment="1">
      <alignment horizontal="left" vertical="center" shrinkToFit="1"/>
    </xf>
    <xf numFmtId="208" fontId="0" fillId="2" borderId="7" xfId="0" applyNumberFormat="1" applyFill="1" applyBorder="1" applyAlignment="1">
      <alignment horizontal="left" vertical="center" shrinkToFit="1"/>
    </xf>
    <xf numFmtId="183" fontId="6" fillId="2" borderId="13" xfId="0" applyNumberFormat="1" applyFont="1" applyFill="1" applyBorder="1" applyAlignment="1">
      <alignment horizontal="left" vertical="top"/>
    </xf>
    <xf numFmtId="183" fontId="11" fillId="2" borderId="5" xfId="0" applyNumberFormat="1" applyFont="1" applyFill="1" applyBorder="1" applyAlignment="1">
      <alignment horizontal="left" vertical="top"/>
    </xf>
    <xf numFmtId="186" fontId="5" fillId="0" borderId="8" xfId="0" applyNumberFormat="1" applyFont="1" applyBorder="1" applyAlignment="1">
      <alignment horizontal="right" vertical="center"/>
    </xf>
    <xf numFmtId="186" fontId="0" fillId="0" borderId="7" xfId="0" applyNumberFormat="1" applyBorder="1" applyAlignment="1">
      <alignment horizontal="right" vertical="center"/>
    </xf>
    <xf numFmtId="209" fontId="5" fillId="2" borderId="8" xfId="0" applyNumberFormat="1" applyFont="1" applyFill="1" applyBorder="1" applyAlignment="1">
      <alignment horizontal="left" vertical="center" shrinkToFit="1"/>
    </xf>
    <xf numFmtId="209" fontId="0" fillId="2" borderId="21" xfId="0" applyNumberForma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96" fontId="5" fillId="0" borderId="0" xfId="0" applyNumberFormat="1" applyFont="1" applyFill="1" applyBorder="1" applyAlignment="1">
      <alignment horizontal="center" vertical="center"/>
    </xf>
    <xf numFmtId="196" fontId="0" fillId="0" borderId="5" xfId="0" applyNumberFormat="1" applyFill="1" applyBorder="1" applyAlignment="1">
      <alignment horizontal="center" vertical="center"/>
    </xf>
    <xf numFmtId="176" fontId="5" fillId="0" borderId="16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203" fontId="5" fillId="0" borderId="14" xfId="0" applyNumberFormat="1" applyFont="1" applyFill="1" applyBorder="1" applyAlignment="1">
      <alignment horizontal="center" vertical="center"/>
    </xf>
    <xf numFmtId="203" fontId="5" fillId="0" borderId="6" xfId="0" applyNumberFormat="1" applyFont="1" applyFill="1" applyBorder="1" applyAlignment="1">
      <alignment horizontal="center" vertical="center"/>
    </xf>
    <xf numFmtId="206" fontId="5" fillId="2" borderId="15" xfId="0" applyNumberFormat="1" applyFont="1" applyFill="1" applyBorder="1" applyAlignment="1">
      <alignment horizontal="left" vertical="center" shrinkToFit="1"/>
    </xf>
    <xf numFmtId="206" fontId="0" fillId="2" borderId="7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83" fontId="5" fillId="2" borderId="13" xfId="0" applyNumberFormat="1" applyFont="1" applyFill="1" applyBorder="1" applyAlignment="1">
      <alignment horizontal="right" vertical="center"/>
    </xf>
    <xf numFmtId="183" fontId="1" fillId="2" borderId="5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205" fontId="5" fillId="0" borderId="15" xfId="0" applyNumberFormat="1" applyFont="1" applyFill="1" applyBorder="1" applyAlignment="1">
      <alignment horizontal="right" vertical="top" shrinkToFit="1"/>
    </xf>
    <xf numFmtId="205" fontId="5" fillId="0" borderId="7" xfId="0" applyNumberFormat="1" applyFont="1" applyFill="1" applyBorder="1" applyAlignment="1">
      <alignment horizontal="right" vertical="top" shrinkToFit="1"/>
    </xf>
    <xf numFmtId="0" fontId="5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 vertical="top"/>
    </xf>
    <xf numFmtId="204" fontId="5" fillId="0" borderId="2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706211</xdr:colOff>
      <xdr:row>42</xdr:row>
      <xdr:rowOff>6119</xdr:rowOff>
    </xdr:from>
    <xdr:to>
      <xdr:col>29</xdr:col>
      <xdr:colOff>289151</xdr:colOff>
      <xdr:row>43</xdr:row>
      <xdr:rowOff>127574</xdr:rowOff>
    </xdr:to>
    <xdr:sp macro="" textlink="">
      <xdr:nvSpPr>
        <xdr:cNvPr id="1281" name="AutoShape 323"/>
        <xdr:cNvSpPr>
          <a:spLocks noChangeArrowheads="1"/>
        </xdr:cNvSpPr>
      </xdr:nvSpPr>
      <xdr:spPr bwMode="auto">
        <a:xfrm>
          <a:off x="21771769" y="7124356"/>
          <a:ext cx="356846" cy="291544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oneCellAnchor>
    <xdr:from>
      <xdr:col>27</xdr:col>
      <xdr:colOff>443894</xdr:colOff>
      <xdr:row>19</xdr:row>
      <xdr:rowOff>8334</xdr:rowOff>
    </xdr:from>
    <xdr:ext cx="488649" cy="159531"/>
    <xdr:sp macro="" textlink="">
      <xdr:nvSpPr>
        <xdr:cNvPr id="1535" name="Text Box 4456"/>
        <xdr:cNvSpPr txBox="1">
          <a:spLocks noChangeArrowheads="1"/>
        </xdr:cNvSpPr>
      </xdr:nvSpPr>
      <xdr:spPr bwMode="auto">
        <a:xfrm>
          <a:off x="20735546" y="3214517"/>
          <a:ext cx="4886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376867</xdr:colOff>
      <xdr:row>43</xdr:row>
      <xdr:rowOff>169074</xdr:rowOff>
    </xdr:from>
    <xdr:to>
      <xdr:col>7</xdr:col>
      <xdr:colOff>726571</xdr:colOff>
      <xdr:row>45</xdr:row>
      <xdr:rowOff>150024</xdr:rowOff>
    </xdr:to>
    <xdr:sp macro="" textlink="">
      <xdr:nvSpPr>
        <xdr:cNvPr id="2224" name="AutoShape 1071"/>
        <xdr:cNvSpPr>
          <a:spLocks noChangeArrowheads="1"/>
        </xdr:cNvSpPr>
      </xdr:nvSpPr>
      <xdr:spPr bwMode="auto">
        <a:xfrm>
          <a:off x="5190394" y="7457400"/>
          <a:ext cx="349704" cy="321128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15</xdr:col>
      <xdr:colOff>420620</xdr:colOff>
      <xdr:row>38</xdr:row>
      <xdr:rowOff>549</xdr:rowOff>
    </xdr:from>
    <xdr:to>
      <xdr:col>16</xdr:col>
      <xdr:colOff>420537</xdr:colOff>
      <xdr:row>39</xdr:row>
      <xdr:rowOff>19599</xdr:rowOff>
    </xdr:to>
    <xdr:sp macro="" textlink="">
      <xdr:nvSpPr>
        <xdr:cNvPr id="712" name="Freeform 4382"/>
        <xdr:cNvSpPr>
          <a:spLocks/>
        </xdr:cNvSpPr>
      </xdr:nvSpPr>
      <xdr:spPr bwMode="auto">
        <a:xfrm>
          <a:off x="9870174" y="6422851"/>
          <a:ext cx="773234" cy="188802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connsiteX0" fmla="*/ 5000 w 23707"/>
            <a:gd name="connsiteY0" fmla="*/ 10000 h 10000"/>
            <a:gd name="connsiteX1" fmla="*/ 0 w 23707"/>
            <a:gd name="connsiteY1" fmla="*/ 10000 h 10000"/>
            <a:gd name="connsiteX2" fmla="*/ 0 w 23707"/>
            <a:gd name="connsiteY2" fmla="*/ 0 h 10000"/>
            <a:gd name="connsiteX3" fmla="*/ 23707 w 23707"/>
            <a:gd name="connsiteY3" fmla="*/ 0 h 10000"/>
            <a:gd name="connsiteX0" fmla="*/ 5000 w 21361"/>
            <a:gd name="connsiteY0" fmla="*/ 10693 h 10693"/>
            <a:gd name="connsiteX1" fmla="*/ 0 w 21361"/>
            <a:gd name="connsiteY1" fmla="*/ 10693 h 10693"/>
            <a:gd name="connsiteX2" fmla="*/ 0 w 21361"/>
            <a:gd name="connsiteY2" fmla="*/ 693 h 10693"/>
            <a:gd name="connsiteX3" fmla="*/ 21361 w 21361"/>
            <a:gd name="connsiteY3" fmla="*/ 0 h 10693"/>
            <a:gd name="connsiteX0" fmla="*/ 5000 w 21361"/>
            <a:gd name="connsiteY0" fmla="*/ 10000 h 10000"/>
            <a:gd name="connsiteX1" fmla="*/ 0 w 21361"/>
            <a:gd name="connsiteY1" fmla="*/ 10000 h 10000"/>
            <a:gd name="connsiteX2" fmla="*/ 0 w 21361"/>
            <a:gd name="connsiteY2" fmla="*/ 0 h 10000"/>
            <a:gd name="connsiteX3" fmla="*/ 21361 w 2136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361" h="10000">
              <a:moveTo>
                <a:pt x="5000" y="10000"/>
              </a:moveTo>
              <a:lnTo>
                <a:pt x="0" y="10000"/>
              </a:lnTo>
              <a:lnTo>
                <a:pt x="0" y="0"/>
              </a:lnTo>
              <a:lnTo>
                <a:pt x="2136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766178</xdr:colOff>
      <xdr:row>27</xdr:row>
      <xdr:rowOff>19571</xdr:rowOff>
    </xdr:from>
    <xdr:to>
      <xdr:col>18</xdr:col>
      <xdr:colOff>192456</xdr:colOff>
      <xdr:row>32</xdr:row>
      <xdr:rowOff>160620</xdr:rowOff>
    </xdr:to>
    <xdr:sp macro="" textlink="">
      <xdr:nvSpPr>
        <xdr:cNvPr id="2126" name="Freeform 581"/>
        <xdr:cNvSpPr>
          <a:spLocks/>
        </xdr:cNvSpPr>
      </xdr:nvSpPr>
      <xdr:spPr bwMode="auto">
        <a:xfrm flipH="1">
          <a:off x="13308515" y="4658116"/>
          <a:ext cx="199369" cy="10054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29357</xdr:colOff>
      <xdr:row>39</xdr:row>
      <xdr:rowOff>140303</xdr:rowOff>
    </xdr:from>
    <xdr:ext cx="574111" cy="186974"/>
    <xdr:sp macro="" textlink="">
      <xdr:nvSpPr>
        <xdr:cNvPr id="2113" name="Text Box 2727"/>
        <xdr:cNvSpPr txBox="1">
          <a:spLocks noChangeArrowheads="1"/>
        </xdr:cNvSpPr>
      </xdr:nvSpPr>
      <xdr:spPr bwMode="auto">
        <a:xfrm>
          <a:off x="10252422" y="6853471"/>
          <a:ext cx="57411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東長島南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502764</xdr:colOff>
      <xdr:row>12</xdr:row>
      <xdr:rowOff>127555</xdr:rowOff>
    </xdr:from>
    <xdr:to>
      <xdr:col>20</xdr:col>
      <xdr:colOff>768125</xdr:colOff>
      <xdr:row>12</xdr:row>
      <xdr:rowOff>127555</xdr:rowOff>
    </xdr:to>
    <xdr:sp macro="" textlink="">
      <xdr:nvSpPr>
        <xdr:cNvPr id="2092" name="Line 4314"/>
        <xdr:cNvSpPr>
          <a:spLocks noChangeShapeType="1"/>
        </xdr:cNvSpPr>
      </xdr:nvSpPr>
      <xdr:spPr bwMode="auto">
        <a:xfrm flipV="1">
          <a:off x="15307442" y="2151618"/>
          <a:ext cx="265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28570</xdr:colOff>
      <xdr:row>28</xdr:row>
      <xdr:rowOff>42856</xdr:rowOff>
    </xdr:from>
    <xdr:ext cx="573698" cy="168508"/>
    <xdr:sp macro="" textlink="">
      <xdr:nvSpPr>
        <xdr:cNvPr id="668" name="Text Box 4002"/>
        <xdr:cNvSpPr txBox="1">
          <a:spLocks noChangeArrowheads="1"/>
        </xdr:cNvSpPr>
      </xdr:nvSpPr>
      <xdr:spPr bwMode="auto">
        <a:xfrm>
          <a:off x="10229845" y="4814881"/>
          <a:ext cx="573698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小阪小東</a:t>
          </a:r>
        </a:p>
      </xdr:txBody>
    </xdr:sp>
    <xdr:clientData/>
  </xdr:oneCellAnchor>
  <xdr:oneCellAnchor>
    <xdr:from>
      <xdr:col>30</xdr:col>
      <xdr:colOff>98583</xdr:colOff>
      <xdr:row>13</xdr:row>
      <xdr:rowOff>24028</xdr:rowOff>
    </xdr:from>
    <xdr:ext cx="668365" cy="300595"/>
    <xdr:sp macro="" textlink="">
      <xdr:nvSpPr>
        <xdr:cNvPr id="2" name="Text Box 4456"/>
        <xdr:cNvSpPr txBox="1">
          <a:spLocks noChangeArrowheads="1"/>
        </xdr:cNvSpPr>
      </xdr:nvSpPr>
      <xdr:spPr bwMode="auto">
        <a:xfrm>
          <a:off x="22692625" y="2244466"/>
          <a:ext cx="668365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宇陀 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20432</xdr:colOff>
      <xdr:row>14</xdr:row>
      <xdr:rowOff>149412</xdr:rowOff>
    </xdr:from>
    <xdr:to>
      <xdr:col>30</xdr:col>
      <xdr:colOff>372125</xdr:colOff>
      <xdr:row>16</xdr:row>
      <xdr:rowOff>117850</xdr:rowOff>
    </xdr:to>
    <xdr:sp macro="" textlink="">
      <xdr:nvSpPr>
        <xdr:cNvPr id="3" name="AutoShape 2657"/>
        <xdr:cNvSpPr>
          <a:spLocks noChangeArrowheads="1"/>
        </xdr:cNvSpPr>
      </xdr:nvSpPr>
      <xdr:spPr bwMode="auto">
        <a:xfrm>
          <a:off x="22633803" y="2505149"/>
          <a:ext cx="351693" cy="30861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270196</xdr:colOff>
      <xdr:row>12</xdr:row>
      <xdr:rowOff>24289</xdr:rowOff>
    </xdr:from>
    <xdr:to>
      <xdr:col>28</xdr:col>
      <xdr:colOff>621889</xdr:colOff>
      <xdr:row>13</xdr:row>
      <xdr:rowOff>148527</xdr:rowOff>
    </xdr:to>
    <xdr:sp macro="" textlink="">
      <xdr:nvSpPr>
        <xdr:cNvPr id="4" name="AutoShape 2657"/>
        <xdr:cNvSpPr>
          <a:spLocks noChangeArrowheads="1"/>
        </xdr:cNvSpPr>
      </xdr:nvSpPr>
      <xdr:spPr bwMode="auto">
        <a:xfrm>
          <a:off x="21317972" y="2071545"/>
          <a:ext cx="351693" cy="29742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5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742111</xdr:colOff>
      <xdr:row>62</xdr:row>
      <xdr:rowOff>12453</xdr:rowOff>
    </xdr:from>
    <xdr:to>
      <xdr:col>20</xdr:col>
      <xdr:colOff>306161</xdr:colOff>
      <xdr:row>64</xdr:row>
      <xdr:rowOff>160564</xdr:rowOff>
    </xdr:to>
    <xdr:sp macro="" textlink="">
      <xdr:nvSpPr>
        <xdr:cNvPr id="7" name="Text Box 4456"/>
        <xdr:cNvSpPr txBox="1">
          <a:spLocks noChangeArrowheads="1"/>
        </xdr:cNvSpPr>
      </xdr:nvSpPr>
      <xdr:spPr bwMode="auto">
        <a:xfrm>
          <a:off x="14801011" y="10613778"/>
          <a:ext cx="335575" cy="4910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511175</xdr:colOff>
      <xdr:row>6</xdr:row>
      <xdr:rowOff>19051</xdr:rowOff>
    </xdr:from>
    <xdr:to>
      <xdr:col>8</xdr:col>
      <xdr:colOff>31750</xdr:colOff>
      <xdr:row>7</xdr:row>
      <xdr:rowOff>107950</xdr:rowOff>
    </xdr:to>
    <xdr:sp macro="" textlink="">
      <xdr:nvSpPr>
        <xdr:cNvPr id="9" name="AutoShape 88"/>
        <xdr:cNvSpPr>
          <a:spLocks noChangeArrowheads="1"/>
        </xdr:cNvSpPr>
      </xdr:nvSpPr>
      <xdr:spPr bwMode="auto">
        <a:xfrm>
          <a:off x="5311775" y="1019176"/>
          <a:ext cx="292100" cy="260349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10</xdr:col>
      <xdr:colOff>25400</xdr:colOff>
      <xdr:row>22</xdr:row>
      <xdr:rowOff>76200</xdr:rowOff>
    </xdr:from>
    <xdr:to>
      <xdr:col>10</xdr:col>
      <xdr:colOff>311150</xdr:colOff>
      <xdr:row>23</xdr:row>
      <xdr:rowOff>152400</xdr:rowOff>
    </xdr:to>
    <xdr:sp macro="" textlink="">
      <xdr:nvSpPr>
        <xdr:cNvPr id="11" name="AutoShape 2199"/>
        <xdr:cNvSpPr>
          <a:spLocks noChangeArrowheads="1"/>
        </xdr:cNvSpPr>
      </xdr:nvSpPr>
      <xdr:spPr bwMode="auto">
        <a:xfrm>
          <a:off x="7140575" y="3819525"/>
          <a:ext cx="285750" cy="24765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349250</xdr:colOff>
      <xdr:row>23</xdr:row>
      <xdr:rowOff>65542</xdr:rowOff>
    </xdr:from>
    <xdr:to>
      <xdr:col>7</xdr:col>
      <xdr:colOff>622300</xdr:colOff>
      <xdr:row>24</xdr:row>
      <xdr:rowOff>116342</xdr:rowOff>
    </xdr:to>
    <xdr:sp macro="" textlink="">
      <xdr:nvSpPr>
        <xdr:cNvPr id="12" name="AutoShape 2191"/>
        <xdr:cNvSpPr>
          <a:spLocks noChangeArrowheads="1"/>
        </xdr:cNvSpPr>
      </xdr:nvSpPr>
      <xdr:spPr bwMode="auto">
        <a:xfrm>
          <a:off x="5162777" y="3952082"/>
          <a:ext cx="273050" cy="220889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271860</xdr:colOff>
      <xdr:row>20</xdr:row>
      <xdr:rowOff>15875</xdr:rowOff>
    </xdr:from>
    <xdr:to>
      <xdr:col>9</xdr:col>
      <xdr:colOff>558800</xdr:colOff>
      <xdr:row>21</xdr:row>
      <xdr:rowOff>95250</xdr:rowOff>
    </xdr:to>
    <xdr:sp macro="" textlink="">
      <xdr:nvSpPr>
        <xdr:cNvPr id="13" name="AutoShape 2193"/>
        <xdr:cNvSpPr>
          <a:spLocks noChangeArrowheads="1"/>
        </xdr:cNvSpPr>
      </xdr:nvSpPr>
      <xdr:spPr bwMode="auto">
        <a:xfrm>
          <a:off x="6615510" y="3416300"/>
          <a:ext cx="286940" cy="25082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365595</xdr:colOff>
      <xdr:row>45</xdr:row>
      <xdr:rowOff>37843</xdr:rowOff>
    </xdr:from>
    <xdr:to>
      <xdr:col>9</xdr:col>
      <xdr:colOff>668028</xdr:colOff>
      <xdr:row>46</xdr:row>
      <xdr:rowOff>131044</xdr:rowOff>
    </xdr:to>
    <xdr:sp macro="" textlink="">
      <xdr:nvSpPr>
        <xdr:cNvPr id="14" name="AutoShape 2024"/>
        <xdr:cNvSpPr>
          <a:spLocks noChangeArrowheads="1"/>
        </xdr:cNvSpPr>
      </xdr:nvSpPr>
      <xdr:spPr bwMode="auto">
        <a:xfrm>
          <a:off x="6709245" y="7724518"/>
          <a:ext cx="302433" cy="264651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16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559243</xdr:colOff>
      <xdr:row>51</xdr:row>
      <xdr:rowOff>38100</xdr:rowOff>
    </xdr:from>
    <xdr:to>
      <xdr:col>28</xdr:col>
      <xdr:colOff>190489</xdr:colOff>
      <xdr:row>53</xdr:row>
      <xdr:rowOff>19050</xdr:rowOff>
    </xdr:to>
    <xdr:sp macro="" textlink="">
      <xdr:nvSpPr>
        <xdr:cNvPr id="19" name="AutoShape 437"/>
        <xdr:cNvSpPr>
          <a:spLocks noChangeArrowheads="1"/>
        </xdr:cNvSpPr>
      </xdr:nvSpPr>
      <xdr:spPr bwMode="auto">
        <a:xfrm>
          <a:off x="20790343" y="8753475"/>
          <a:ext cx="402771" cy="32385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29</xdr:col>
      <xdr:colOff>338656</xdr:colOff>
      <xdr:row>53</xdr:row>
      <xdr:rowOff>21171</xdr:rowOff>
    </xdr:from>
    <xdr:to>
      <xdr:col>29</xdr:col>
      <xdr:colOff>742485</xdr:colOff>
      <xdr:row>55</xdr:row>
      <xdr:rowOff>11646</xdr:rowOff>
    </xdr:to>
    <xdr:sp macro="" textlink="">
      <xdr:nvSpPr>
        <xdr:cNvPr id="20" name="AutoShape 444"/>
        <xdr:cNvSpPr>
          <a:spLocks noChangeArrowheads="1"/>
        </xdr:cNvSpPr>
      </xdr:nvSpPr>
      <xdr:spPr bwMode="auto">
        <a:xfrm>
          <a:off x="22112806" y="9079446"/>
          <a:ext cx="403829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24</xdr:col>
      <xdr:colOff>0</xdr:colOff>
      <xdr:row>3</xdr:row>
      <xdr:rowOff>103183</xdr:rowOff>
    </xdr:from>
    <xdr:to>
      <xdr:col>24</xdr:col>
      <xdr:colOff>337039</xdr:colOff>
      <xdr:row>4</xdr:row>
      <xdr:rowOff>116880</xdr:rowOff>
    </xdr:to>
    <xdr:sp macro="" textlink="">
      <xdr:nvSpPr>
        <xdr:cNvPr id="22" name="Text Box 4456"/>
        <xdr:cNvSpPr txBox="1">
          <a:spLocks noChangeArrowheads="1"/>
        </xdr:cNvSpPr>
      </xdr:nvSpPr>
      <xdr:spPr bwMode="auto">
        <a:xfrm>
          <a:off x="17916525" y="588958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246710</xdr:colOff>
      <xdr:row>6</xdr:row>
      <xdr:rowOff>43089</xdr:rowOff>
    </xdr:from>
    <xdr:to>
      <xdr:col>18</xdr:col>
      <xdr:colOff>584200</xdr:colOff>
      <xdr:row>8</xdr:row>
      <xdr:rowOff>0</xdr:rowOff>
    </xdr:to>
    <xdr:sp macro="" textlink="">
      <xdr:nvSpPr>
        <xdr:cNvPr id="24" name="AutoShape 2657"/>
        <xdr:cNvSpPr>
          <a:spLocks noChangeArrowheads="1"/>
        </xdr:cNvSpPr>
      </xdr:nvSpPr>
      <xdr:spPr bwMode="auto">
        <a:xfrm>
          <a:off x="13534085" y="1043214"/>
          <a:ext cx="337490" cy="29981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16</xdr:col>
      <xdr:colOff>213460</xdr:colOff>
      <xdr:row>5</xdr:row>
      <xdr:rowOff>60566</xdr:rowOff>
    </xdr:from>
    <xdr:to>
      <xdr:col>16</xdr:col>
      <xdr:colOff>571500</xdr:colOff>
      <xdr:row>7</xdr:row>
      <xdr:rowOff>38100</xdr:rowOff>
    </xdr:to>
    <xdr:sp macro="" textlink="">
      <xdr:nvSpPr>
        <xdr:cNvPr id="25" name="AutoShape 2642"/>
        <xdr:cNvSpPr>
          <a:spLocks noChangeArrowheads="1"/>
        </xdr:cNvSpPr>
      </xdr:nvSpPr>
      <xdr:spPr bwMode="auto">
        <a:xfrm>
          <a:off x="11957785" y="889241"/>
          <a:ext cx="358040" cy="32043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6</xdr:col>
      <xdr:colOff>85701</xdr:colOff>
      <xdr:row>43</xdr:row>
      <xdr:rowOff>146961</xdr:rowOff>
    </xdr:from>
    <xdr:to>
      <xdr:col>6</xdr:col>
      <xdr:colOff>435405</xdr:colOff>
      <xdr:row>45</xdr:row>
      <xdr:rowOff>127911</xdr:rowOff>
    </xdr:to>
    <xdr:sp macro="" textlink="">
      <xdr:nvSpPr>
        <xdr:cNvPr id="28" name="AutoShape 1071"/>
        <xdr:cNvSpPr>
          <a:spLocks noChangeArrowheads="1"/>
        </xdr:cNvSpPr>
      </xdr:nvSpPr>
      <xdr:spPr bwMode="auto">
        <a:xfrm>
          <a:off x="4114776" y="7490736"/>
          <a:ext cx="349704" cy="323850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15</xdr:col>
      <xdr:colOff>194309</xdr:colOff>
      <xdr:row>46</xdr:row>
      <xdr:rowOff>151939</xdr:rowOff>
    </xdr:from>
    <xdr:to>
      <xdr:col>15</xdr:col>
      <xdr:colOff>541287</xdr:colOff>
      <xdr:row>48</xdr:row>
      <xdr:rowOff>97521</xdr:rowOff>
    </xdr:to>
    <xdr:sp macro="" textlink="">
      <xdr:nvSpPr>
        <xdr:cNvPr id="31" name="AutoShape 4399"/>
        <xdr:cNvSpPr>
          <a:spLocks noChangeArrowheads="1"/>
        </xdr:cNvSpPr>
      </xdr:nvSpPr>
      <xdr:spPr bwMode="auto">
        <a:xfrm>
          <a:off x="11167109" y="8010064"/>
          <a:ext cx="346978" cy="288482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32" name="Text Box 4456"/>
        <xdr:cNvSpPr txBox="1">
          <a:spLocks noChangeArrowheads="1"/>
        </xdr:cNvSpPr>
      </xdr:nvSpPr>
      <xdr:spPr bwMode="auto">
        <a:xfrm>
          <a:off x="16129487" y="3797479"/>
          <a:ext cx="523055" cy="15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26</xdr:col>
      <xdr:colOff>578340</xdr:colOff>
      <xdr:row>10</xdr:row>
      <xdr:rowOff>163273</xdr:rowOff>
    </xdr:from>
    <xdr:ext cx="183660" cy="582724"/>
    <xdr:sp macro="" textlink="">
      <xdr:nvSpPr>
        <xdr:cNvPr id="33" name="Text Box 4456"/>
        <xdr:cNvSpPr txBox="1">
          <a:spLocks noChangeArrowheads="1"/>
        </xdr:cNvSpPr>
      </xdr:nvSpPr>
      <xdr:spPr bwMode="auto">
        <a:xfrm>
          <a:off x="20079850" y="1864166"/>
          <a:ext cx="183660" cy="582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↑佐倉峠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580065</xdr:colOff>
      <xdr:row>20</xdr:row>
      <xdr:rowOff>42302</xdr:rowOff>
    </xdr:from>
    <xdr:ext cx="323109" cy="300595"/>
    <xdr:sp macro="" textlink="">
      <xdr:nvSpPr>
        <xdr:cNvPr id="34" name="Text Box 591"/>
        <xdr:cNvSpPr txBox="1">
          <a:spLocks noChangeArrowheads="1"/>
        </xdr:cNvSpPr>
      </xdr:nvSpPr>
      <xdr:spPr bwMode="auto">
        <a:xfrm>
          <a:off x="20871717" y="3418574"/>
          <a:ext cx="323109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oneCellAnchor>
  <xdr:oneCellAnchor>
    <xdr:from>
      <xdr:col>27</xdr:col>
      <xdr:colOff>136080</xdr:colOff>
      <xdr:row>14</xdr:row>
      <xdr:rowOff>129264</xdr:rowOff>
    </xdr:from>
    <xdr:ext cx="598706" cy="300595"/>
    <xdr:sp macro="" textlink="">
      <xdr:nvSpPr>
        <xdr:cNvPr id="35" name="Text Box 4456"/>
        <xdr:cNvSpPr txBox="1">
          <a:spLocks noChangeArrowheads="1"/>
        </xdr:cNvSpPr>
      </xdr:nvSpPr>
      <xdr:spPr bwMode="auto">
        <a:xfrm>
          <a:off x="20410723" y="2522884"/>
          <a:ext cx="598706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25</xdr:col>
      <xdr:colOff>374219</xdr:colOff>
      <xdr:row>13</xdr:row>
      <xdr:rowOff>163265</xdr:rowOff>
    </xdr:from>
    <xdr:ext cx="616650" cy="159531"/>
    <xdr:sp macro="" textlink="">
      <xdr:nvSpPr>
        <xdr:cNvPr id="36" name="Text Box 4456"/>
        <xdr:cNvSpPr txBox="1">
          <a:spLocks noChangeArrowheads="1"/>
        </xdr:cNvSpPr>
      </xdr:nvSpPr>
      <xdr:spPr bwMode="auto">
        <a:xfrm>
          <a:off x="19102596" y="2383703"/>
          <a:ext cx="61665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759926</xdr:colOff>
      <xdr:row>20</xdr:row>
      <xdr:rowOff>24840</xdr:rowOff>
    </xdr:from>
    <xdr:to>
      <xdr:col>27</xdr:col>
      <xdr:colOff>342816</xdr:colOff>
      <xdr:row>21</xdr:row>
      <xdr:rowOff>157361</xdr:rowOff>
    </xdr:to>
    <xdr:sp macro="" textlink="">
      <xdr:nvSpPr>
        <xdr:cNvPr id="37" name="AutoShape 2657"/>
        <xdr:cNvSpPr>
          <a:spLocks noChangeArrowheads="1"/>
        </xdr:cNvSpPr>
      </xdr:nvSpPr>
      <xdr:spPr bwMode="auto">
        <a:xfrm>
          <a:off x="20219501" y="3425265"/>
          <a:ext cx="354415" cy="30397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38" name="Text Box 4456"/>
        <xdr:cNvSpPr txBox="1">
          <a:spLocks noChangeArrowheads="1"/>
        </xdr:cNvSpPr>
      </xdr:nvSpPr>
      <xdr:spPr bwMode="auto">
        <a:xfrm>
          <a:off x="21213549" y="4023632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22</xdr:col>
      <xdr:colOff>658245</xdr:colOff>
      <xdr:row>18</xdr:row>
      <xdr:rowOff>156481</xdr:rowOff>
    </xdr:from>
    <xdr:ext cx="847044" cy="159531"/>
    <xdr:sp macro="" textlink="">
      <xdr:nvSpPr>
        <xdr:cNvPr id="39" name="Text Box 4456"/>
        <xdr:cNvSpPr txBox="1">
          <a:spLocks noChangeArrowheads="1"/>
        </xdr:cNvSpPr>
      </xdr:nvSpPr>
      <xdr:spPr bwMode="auto">
        <a:xfrm>
          <a:off x="17080366" y="3192575"/>
          <a:ext cx="847044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45404</xdr:colOff>
      <xdr:row>59</xdr:row>
      <xdr:rowOff>123211</xdr:rowOff>
    </xdr:from>
    <xdr:to>
      <xdr:col>11</xdr:col>
      <xdr:colOff>392338</xdr:colOff>
      <xdr:row>61</xdr:row>
      <xdr:rowOff>136829</xdr:rowOff>
    </xdr:to>
    <xdr:sp macro="" textlink="">
      <xdr:nvSpPr>
        <xdr:cNvPr id="40" name="Text Box 4456"/>
        <xdr:cNvSpPr txBox="1">
          <a:spLocks noChangeArrowheads="1"/>
        </xdr:cNvSpPr>
      </xdr:nvSpPr>
      <xdr:spPr bwMode="auto">
        <a:xfrm>
          <a:off x="7932104" y="10210186"/>
          <a:ext cx="346934" cy="356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45357</xdr:colOff>
      <xdr:row>62</xdr:row>
      <xdr:rowOff>11</xdr:rowOff>
    </xdr:from>
    <xdr:ext cx="571466" cy="163287"/>
    <xdr:sp macro="" textlink="">
      <xdr:nvSpPr>
        <xdr:cNvPr id="41" name="Text Box 4456"/>
        <xdr:cNvSpPr txBox="1">
          <a:spLocks noChangeArrowheads="1"/>
        </xdr:cNvSpPr>
      </xdr:nvSpPr>
      <xdr:spPr bwMode="auto">
        <a:xfrm>
          <a:off x="7932057" y="10601336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朝熊方面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58047</xdr:colOff>
      <xdr:row>59</xdr:row>
      <xdr:rowOff>34021</xdr:rowOff>
    </xdr:from>
    <xdr:ext cx="375296" cy="159531"/>
    <xdr:sp macro="" textlink="">
      <xdr:nvSpPr>
        <xdr:cNvPr id="42" name="Text Box 4456"/>
        <xdr:cNvSpPr txBox="1">
          <a:spLocks noChangeArrowheads="1"/>
        </xdr:cNvSpPr>
      </xdr:nvSpPr>
      <xdr:spPr bwMode="auto">
        <a:xfrm>
          <a:off x="8716272" y="10120996"/>
          <a:ext cx="3752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40824</xdr:colOff>
      <xdr:row>60</xdr:row>
      <xdr:rowOff>115657</xdr:rowOff>
    </xdr:from>
    <xdr:to>
      <xdr:col>12</xdr:col>
      <xdr:colOff>612290</xdr:colOff>
      <xdr:row>61</xdr:row>
      <xdr:rowOff>108855</xdr:rowOff>
    </xdr:to>
    <xdr:sp macro="" textlink="">
      <xdr:nvSpPr>
        <xdr:cNvPr id="43" name="Text Box 4456"/>
        <xdr:cNvSpPr txBox="1">
          <a:spLocks noChangeArrowheads="1"/>
        </xdr:cNvSpPr>
      </xdr:nvSpPr>
      <xdr:spPr bwMode="auto">
        <a:xfrm>
          <a:off x="8699049" y="10374082"/>
          <a:ext cx="571466" cy="164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44" name="Text Box 4456"/>
        <xdr:cNvSpPr txBox="1">
          <a:spLocks noChangeArrowheads="1"/>
        </xdr:cNvSpPr>
      </xdr:nvSpPr>
      <xdr:spPr bwMode="auto">
        <a:xfrm>
          <a:off x="9953659" y="10944225"/>
          <a:ext cx="574187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104466</xdr:colOff>
      <xdr:row>19</xdr:row>
      <xdr:rowOff>156492</xdr:rowOff>
    </xdr:from>
    <xdr:to>
      <xdr:col>30</xdr:col>
      <xdr:colOff>454681</xdr:colOff>
      <xdr:row>21</xdr:row>
      <xdr:rowOff>118923</xdr:rowOff>
    </xdr:to>
    <xdr:sp macro="" textlink="">
      <xdr:nvSpPr>
        <xdr:cNvPr id="45" name="AutoShape 2657"/>
        <xdr:cNvSpPr>
          <a:spLocks noChangeArrowheads="1"/>
        </xdr:cNvSpPr>
      </xdr:nvSpPr>
      <xdr:spPr bwMode="auto">
        <a:xfrm>
          <a:off x="22650141" y="3385467"/>
          <a:ext cx="350215" cy="30533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23659</xdr:colOff>
      <xdr:row>22</xdr:row>
      <xdr:rowOff>19830</xdr:rowOff>
    </xdr:from>
    <xdr:to>
      <xdr:col>23</xdr:col>
      <xdr:colOff>508339</xdr:colOff>
      <xdr:row>23</xdr:row>
      <xdr:rowOff>28115</xdr:rowOff>
    </xdr:to>
    <xdr:sp macro="" textlink="">
      <xdr:nvSpPr>
        <xdr:cNvPr id="46" name="Text Box 4456"/>
        <xdr:cNvSpPr txBox="1">
          <a:spLocks noChangeArrowheads="1"/>
        </xdr:cNvSpPr>
      </xdr:nvSpPr>
      <xdr:spPr bwMode="auto">
        <a:xfrm>
          <a:off x="17168659" y="3763155"/>
          <a:ext cx="484680" cy="179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16095</xdr:colOff>
      <xdr:row>12</xdr:row>
      <xdr:rowOff>99367</xdr:rowOff>
    </xdr:from>
    <xdr:to>
      <xdr:col>25</xdr:col>
      <xdr:colOff>355600</xdr:colOff>
      <xdr:row>14</xdr:row>
      <xdr:rowOff>19050</xdr:rowOff>
    </xdr:to>
    <xdr:sp macro="" textlink="">
      <xdr:nvSpPr>
        <xdr:cNvPr id="47" name="AutoShape 2657"/>
        <xdr:cNvSpPr>
          <a:spLocks noChangeArrowheads="1"/>
        </xdr:cNvSpPr>
      </xdr:nvSpPr>
      <xdr:spPr bwMode="auto">
        <a:xfrm>
          <a:off x="18704145" y="2128192"/>
          <a:ext cx="339505" cy="26258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33239</xdr:colOff>
      <xdr:row>62</xdr:row>
      <xdr:rowOff>160156</xdr:rowOff>
    </xdr:from>
    <xdr:ext cx="840379" cy="159531"/>
    <xdr:sp macro="" textlink="">
      <xdr:nvSpPr>
        <xdr:cNvPr id="50" name="Text Box 4456"/>
        <xdr:cNvSpPr txBox="1">
          <a:spLocks noChangeArrowheads="1"/>
        </xdr:cNvSpPr>
      </xdr:nvSpPr>
      <xdr:spPr bwMode="auto">
        <a:xfrm>
          <a:off x="7919939" y="10761481"/>
          <a:ext cx="84037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26</xdr:col>
      <xdr:colOff>405831</xdr:colOff>
      <xdr:row>21</xdr:row>
      <xdr:rowOff>99388</xdr:rowOff>
    </xdr:from>
    <xdr:to>
      <xdr:col>26</xdr:col>
      <xdr:colOff>757524</xdr:colOff>
      <xdr:row>23</xdr:row>
      <xdr:rowOff>57974</xdr:rowOff>
    </xdr:to>
    <xdr:sp macro="" textlink="">
      <xdr:nvSpPr>
        <xdr:cNvPr id="52" name="AutoShape 2657"/>
        <xdr:cNvSpPr>
          <a:spLocks noChangeArrowheads="1"/>
        </xdr:cNvSpPr>
      </xdr:nvSpPr>
      <xdr:spPr bwMode="auto">
        <a:xfrm>
          <a:off x="19865406" y="3671263"/>
          <a:ext cx="351693" cy="301486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53" name="Text Box 4456"/>
        <xdr:cNvSpPr txBox="1">
          <a:spLocks noChangeArrowheads="1"/>
        </xdr:cNvSpPr>
      </xdr:nvSpPr>
      <xdr:spPr bwMode="auto">
        <a:xfrm>
          <a:off x="15674278" y="3633035"/>
          <a:ext cx="372699" cy="154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76459</xdr:rowOff>
    </xdr:from>
    <xdr:to>
      <xdr:col>21</xdr:col>
      <xdr:colOff>476250</xdr:colOff>
      <xdr:row>21</xdr:row>
      <xdr:rowOff>63500</xdr:rowOff>
    </xdr:to>
    <xdr:sp macro="" textlink="">
      <xdr:nvSpPr>
        <xdr:cNvPr id="54" name="Text Box 4456"/>
        <xdr:cNvSpPr txBox="1">
          <a:spLocks noChangeArrowheads="1"/>
        </xdr:cNvSpPr>
      </xdr:nvSpPr>
      <xdr:spPr bwMode="auto">
        <a:xfrm>
          <a:off x="15615019" y="3305434"/>
          <a:ext cx="463181" cy="329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29</xdr:col>
      <xdr:colOff>12720</xdr:colOff>
      <xdr:row>13</xdr:row>
      <xdr:rowOff>157396</xdr:rowOff>
    </xdr:from>
    <xdr:ext cx="764849" cy="159531"/>
    <xdr:sp macro="" textlink="">
      <xdr:nvSpPr>
        <xdr:cNvPr id="55" name="Text Box 4456"/>
        <xdr:cNvSpPr txBox="1">
          <a:spLocks noChangeArrowheads="1"/>
        </xdr:cNvSpPr>
      </xdr:nvSpPr>
      <xdr:spPr bwMode="auto">
        <a:xfrm>
          <a:off x="21833629" y="2377834"/>
          <a:ext cx="7648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吉野町方面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753789</xdr:colOff>
      <xdr:row>14</xdr:row>
      <xdr:rowOff>91096</xdr:rowOff>
    </xdr:from>
    <xdr:ext cx="508029" cy="159531"/>
    <xdr:sp macro="" textlink="">
      <xdr:nvSpPr>
        <xdr:cNvPr id="56" name="Text Box 4456"/>
        <xdr:cNvSpPr txBox="1">
          <a:spLocks noChangeArrowheads="1"/>
        </xdr:cNvSpPr>
      </xdr:nvSpPr>
      <xdr:spPr bwMode="auto">
        <a:xfrm>
          <a:off x="21028432" y="2484716"/>
          <a:ext cx="50802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132527</xdr:colOff>
      <xdr:row>15</xdr:row>
      <xdr:rowOff>149084</xdr:rowOff>
    </xdr:from>
    <xdr:ext cx="563207" cy="159531"/>
    <xdr:sp macro="" textlink="">
      <xdr:nvSpPr>
        <xdr:cNvPr id="57" name="Text Box 4456"/>
        <xdr:cNvSpPr txBox="1">
          <a:spLocks noChangeArrowheads="1"/>
        </xdr:cNvSpPr>
      </xdr:nvSpPr>
      <xdr:spPr bwMode="auto">
        <a:xfrm>
          <a:off x="21180303" y="2715886"/>
          <a:ext cx="563207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546679</xdr:colOff>
      <xdr:row>10</xdr:row>
      <xdr:rowOff>157368</xdr:rowOff>
    </xdr:from>
    <xdr:ext cx="491500" cy="159531"/>
    <xdr:sp macro="" textlink="">
      <xdr:nvSpPr>
        <xdr:cNvPr id="58" name="Text Box 4456"/>
        <xdr:cNvSpPr txBox="1">
          <a:spLocks noChangeArrowheads="1"/>
        </xdr:cNvSpPr>
      </xdr:nvSpPr>
      <xdr:spPr bwMode="auto">
        <a:xfrm>
          <a:off x="20821322" y="1858261"/>
          <a:ext cx="49150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326925</xdr:colOff>
      <xdr:row>12</xdr:row>
      <xdr:rowOff>167139</xdr:rowOff>
    </xdr:from>
    <xdr:to>
      <xdr:col>27</xdr:col>
      <xdr:colOff>678618</xdr:colOff>
      <xdr:row>14</xdr:row>
      <xdr:rowOff>109159</xdr:rowOff>
    </xdr:to>
    <xdr:sp macro="" textlink="">
      <xdr:nvSpPr>
        <xdr:cNvPr id="59" name="AutoShape 2657"/>
        <xdr:cNvSpPr>
          <a:spLocks noChangeArrowheads="1"/>
        </xdr:cNvSpPr>
      </xdr:nvSpPr>
      <xdr:spPr bwMode="auto">
        <a:xfrm>
          <a:off x="20558025" y="2195964"/>
          <a:ext cx="351693" cy="28492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220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250085</xdr:colOff>
      <xdr:row>45</xdr:row>
      <xdr:rowOff>7325</xdr:rowOff>
    </xdr:from>
    <xdr:ext cx="259430" cy="159531"/>
    <xdr:sp macro="" textlink="">
      <xdr:nvSpPr>
        <xdr:cNvPr id="60" name="Text Box 4456"/>
        <xdr:cNvSpPr txBox="1">
          <a:spLocks noChangeArrowheads="1"/>
        </xdr:cNvSpPr>
      </xdr:nvSpPr>
      <xdr:spPr bwMode="auto">
        <a:xfrm>
          <a:off x="14308985" y="7694000"/>
          <a:ext cx="25943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696065</xdr:colOff>
      <xdr:row>3</xdr:row>
      <xdr:rowOff>4396</xdr:rowOff>
    </xdr:from>
    <xdr:to>
      <xdr:col>28</xdr:col>
      <xdr:colOff>278431</xdr:colOff>
      <xdr:row>4</xdr:row>
      <xdr:rowOff>109903</xdr:rowOff>
    </xdr:to>
    <xdr:sp macro="" textlink="">
      <xdr:nvSpPr>
        <xdr:cNvPr id="61" name="AutoShape 2657"/>
        <xdr:cNvSpPr>
          <a:spLocks noChangeArrowheads="1"/>
        </xdr:cNvSpPr>
      </xdr:nvSpPr>
      <xdr:spPr bwMode="auto">
        <a:xfrm>
          <a:off x="20927165" y="490171"/>
          <a:ext cx="353891" cy="2769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135796</xdr:colOff>
      <xdr:row>5</xdr:row>
      <xdr:rowOff>99157</xdr:rowOff>
    </xdr:from>
    <xdr:to>
      <xdr:col>28</xdr:col>
      <xdr:colOff>501650</xdr:colOff>
      <xdr:row>7</xdr:row>
      <xdr:rowOff>57151</xdr:rowOff>
    </xdr:to>
    <xdr:sp macro="" textlink="">
      <xdr:nvSpPr>
        <xdr:cNvPr id="62" name="AutoShape 2657"/>
        <xdr:cNvSpPr>
          <a:spLocks noChangeArrowheads="1"/>
        </xdr:cNvSpPr>
      </xdr:nvSpPr>
      <xdr:spPr bwMode="auto">
        <a:xfrm>
          <a:off x="21138421" y="927832"/>
          <a:ext cx="365854" cy="30089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767495</xdr:colOff>
      <xdr:row>5</xdr:row>
      <xdr:rowOff>92185</xdr:rowOff>
    </xdr:from>
    <xdr:to>
      <xdr:col>24</xdr:col>
      <xdr:colOff>342901</xdr:colOff>
      <xdr:row>7</xdr:row>
      <xdr:rowOff>50800</xdr:rowOff>
    </xdr:to>
    <xdr:sp macro="" textlink="">
      <xdr:nvSpPr>
        <xdr:cNvPr id="63" name="AutoShape 2657"/>
        <xdr:cNvSpPr>
          <a:spLocks noChangeArrowheads="1"/>
        </xdr:cNvSpPr>
      </xdr:nvSpPr>
      <xdr:spPr bwMode="auto">
        <a:xfrm>
          <a:off x="17912495" y="920860"/>
          <a:ext cx="346931" cy="30151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606190</xdr:colOff>
      <xdr:row>7</xdr:row>
      <xdr:rowOff>7327</xdr:rowOff>
    </xdr:from>
    <xdr:to>
      <xdr:col>22</xdr:col>
      <xdr:colOff>133350</xdr:colOff>
      <xdr:row>8</xdr:row>
      <xdr:rowOff>95250</xdr:rowOff>
    </xdr:to>
    <xdr:sp macro="" textlink="">
      <xdr:nvSpPr>
        <xdr:cNvPr id="64" name="AutoShape 2657"/>
        <xdr:cNvSpPr>
          <a:spLocks noChangeArrowheads="1"/>
        </xdr:cNvSpPr>
      </xdr:nvSpPr>
      <xdr:spPr bwMode="auto">
        <a:xfrm>
          <a:off x="16208140" y="1178902"/>
          <a:ext cx="298685" cy="25937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337042</xdr:colOff>
      <xdr:row>59</xdr:row>
      <xdr:rowOff>51287</xdr:rowOff>
    </xdr:from>
    <xdr:to>
      <xdr:col>17</xdr:col>
      <xdr:colOff>710715</xdr:colOff>
      <xdr:row>61</xdr:row>
      <xdr:rowOff>21981</xdr:rowOff>
    </xdr:to>
    <xdr:sp macro="" textlink="">
      <xdr:nvSpPr>
        <xdr:cNvPr id="66" name="AutoShape 2657"/>
        <xdr:cNvSpPr>
          <a:spLocks noChangeArrowheads="1"/>
        </xdr:cNvSpPr>
      </xdr:nvSpPr>
      <xdr:spPr bwMode="auto">
        <a:xfrm>
          <a:off x="12852892" y="10138262"/>
          <a:ext cx="373673" cy="31359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18</xdr:col>
      <xdr:colOff>361466</xdr:colOff>
      <xdr:row>61</xdr:row>
      <xdr:rowOff>101600</xdr:rowOff>
    </xdr:from>
    <xdr:to>
      <xdr:col>18</xdr:col>
      <xdr:colOff>728789</xdr:colOff>
      <xdr:row>63</xdr:row>
      <xdr:rowOff>46648</xdr:rowOff>
    </xdr:to>
    <xdr:sp macro="" textlink="">
      <xdr:nvSpPr>
        <xdr:cNvPr id="67" name="AutoShape 4399"/>
        <xdr:cNvSpPr>
          <a:spLocks noChangeArrowheads="1"/>
        </xdr:cNvSpPr>
      </xdr:nvSpPr>
      <xdr:spPr bwMode="auto">
        <a:xfrm>
          <a:off x="13648841" y="10531475"/>
          <a:ext cx="367323" cy="287948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</xdr:col>
      <xdr:colOff>619121</xdr:colOff>
      <xdr:row>59</xdr:row>
      <xdr:rowOff>86873</xdr:rowOff>
    </xdr:from>
    <xdr:to>
      <xdr:col>18</xdr:col>
      <xdr:colOff>374185</xdr:colOff>
      <xdr:row>61</xdr:row>
      <xdr:rowOff>95250</xdr:rowOff>
    </xdr:to>
    <xdr:sp macro="" textlink="">
      <xdr:nvSpPr>
        <xdr:cNvPr id="68" name="Text Box 4456"/>
        <xdr:cNvSpPr txBox="1">
          <a:spLocks noChangeArrowheads="1"/>
        </xdr:cNvSpPr>
      </xdr:nvSpPr>
      <xdr:spPr bwMode="auto">
        <a:xfrm>
          <a:off x="13134971" y="10173848"/>
          <a:ext cx="526589" cy="35127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69" name="Text Box 4456"/>
        <xdr:cNvSpPr txBox="1">
          <a:spLocks noChangeArrowheads="1"/>
        </xdr:cNvSpPr>
      </xdr:nvSpPr>
      <xdr:spPr bwMode="auto">
        <a:xfrm>
          <a:off x="12581794" y="10598393"/>
          <a:ext cx="696058" cy="382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549524</xdr:colOff>
      <xdr:row>60</xdr:row>
      <xdr:rowOff>14654</xdr:rowOff>
    </xdr:from>
    <xdr:to>
      <xdr:col>17</xdr:col>
      <xdr:colOff>102582</xdr:colOff>
      <xdr:row>61</xdr:row>
      <xdr:rowOff>51288</xdr:rowOff>
    </xdr:to>
    <xdr:sp macro="" textlink="">
      <xdr:nvSpPr>
        <xdr:cNvPr id="71" name="Text Box 4456"/>
        <xdr:cNvSpPr txBox="1">
          <a:spLocks noChangeArrowheads="1"/>
        </xdr:cNvSpPr>
      </xdr:nvSpPr>
      <xdr:spPr bwMode="auto">
        <a:xfrm>
          <a:off x="12293849" y="10273079"/>
          <a:ext cx="324583" cy="2080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578824</xdr:colOff>
      <xdr:row>61</xdr:row>
      <xdr:rowOff>161193</xdr:rowOff>
    </xdr:from>
    <xdr:to>
      <xdr:col>16</xdr:col>
      <xdr:colOff>630112</xdr:colOff>
      <xdr:row>63</xdr:row>
      <xdr:rowOff>14655</xdr:rowOff>
    </xdr:to>
    <xdr:sp macro="" textlink="">
      <xdr:nvSpPr>
        <xdr:cNvPr id="72" name="Text Box 4456"/>
        <xdr:cNvSpPr txBox="1">
          <a:spLocks noChangeArrowheads="1"/>
        </xdr:cNvSpPr>
      </xdr:nvSpPr>
      <xdr:spPr bwMode="auto">
        <a:xfrm>
          <a:off x="11551624" y="10591068"/>
          <a:ext cx="822813" cy="1963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17008</xdr:colOff>
      <xdr:row>59</xdr:row>
      <xdr:rowOff>153863</xdr:rowOff>
    </xdr:from>
    <xdr:to>
      <xdr:col>15</xdr:col>
      <xdr:colOff>378958</xdr:colOff>
      <xdr:row>61</xdr:row>
      <xdr:rowOff>87188</xdr:rowOff>
    </xdr:to>
    <xdr:sp macro="" textlink="">
      <xdr:nvSpPr>
        <xdr:cNvPr id="73" name="AutoShape 4399"/>
        <xdr:cNvSpPr>
          <a:spLocks noChangeArrowheads="1"/>
        </xdr:cNvSpPr>
      </xdr:nvSpPr>
      <xdr:spPr bwMode="auto">
        <a:xfrm>
          <a:off x="11021785" y="10163617"/>
          <a:ext cx="361950" cy="27350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15</xdr:col>
      <xdr:colOff>29308</xdr:colOff>
      <xdr:row>63</xdr:row>
      <xdr:rowOff>14653</xdr:rowOff>
    </xdr:from>
    <xdr:to>
      <xdr:col>15</xdr:col>
      <xdr:colOff>520212</xdr:colOff>
      <xdr:row>64</xdr:row>
      <xdr:rowOff>29306</xdr:rowOff>
    </xdr:to>
    <xdr:sp macro="" textlink="">
      <xdr:nvSpPr>
        <xdr:cNvPr id="74" name="Text Box 4456"/>
        <xdr:cNvSpPr txBox="1">
          <a:spLocks noChangeArrowheads="1"/>
        </xdr:cNvSpPr>
      </xdr:nvSpPr>
      <xdr:spPr bwMode="auto">
        <a:xfrm>
          <a:off x="11002108" y="10787428"/>
          <a:ext cx="490904" cy="1861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77" name="Text Box 4456"/>
        <xdr:cNvSpPr txBox="1">
          <a:spLocks noChangeArrowheads="1"/>
        </xdr:cNvSpPr>
      </xdr:nvSpPr>
      <xdr:spPr bwMode="auto">
        <a:xfrm>
          <a:off x="9435503" y="10225134"/>
          <a:ext cx="337039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78" name="Text Box 4456"/>
        <xdr:cNvSpPr txBox="1">
          <a:spLocks noChangeArrowheads="1"/>
        </xdr:cNvSpPr>
      </xdr:nvSpPr>
      <xdr:spPr bwMode="auto">
        <a:xfrm>
          <a:off x="10311472" y="10599393"/>
          <a:ext cx="337039" cy="193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713074</xdr:colOff>
      <xdr:row>57</xdr:row>
      <xdr:rowOff>8369</xdr:rowOff>
    </xdr:from>
    <xdr:to>
      <xdr:col>14</xdr:col>
      <xdr:colOff>141247</xdr:colOff>
      <xdr:row>60</xdr:row>
      <xdr:rowOff>156482</xdr:rowOff>
    </xdr:to>
    <xdr:sp macro="" textlink="">
      <xdr:nvSpPr>
        <xdr:cNvPr id="79" name="Text Box 4456"/>
        <xdr:cNvSpPr txBox="1">
          <a:spLocks noChangeArrowheads="1"/>
        </xdr:cNvSpPr>
      </xdr:nvSpPr>
      <xdr:spPr bwMode="auto">
        <a:xfrm>
          <a:off x="10170038" y="9677945"/>
          <a:ext cx="202080" cy="6583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739221</xdr:colOff>
      <xdr:row>61</xdr:row>
      <xdr:rowOff>146013</xdr:rowOff>
    </xdr:from>
    <xdr:to>
      <xdr:col>13</xdr:col>
      <xdr:colOff>244930</xdr:colOff>
      <xdr:row>64</xdr:row>
      <xdr:rowOff>170087</xdr:rowOff>
    </xdr:to>
    <xdr:sp macro="" textlink="">
      <xdr:nvSpPr>
        <xdr:cNvPr id="80" name="Text Box 4456"/>
        <xdr:cNvSpPr txBox="1">
          <a:spLocks noChangeArrowheads="1"/>
        </xdr:cNvSpPr>
      </xdr:nvSpPr>
      <xdr:spPr bwMode="auto">
        <a:xfrm>
          <a:off x="9397446" y="10575888"/>
          <a:ext cx="277234" cy="5384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88947</xdr:colOff>
      <xdr:row>51</xdr:row>
      <xdr:rowOff>10432</xdr:rowOff>
    </xdr:from>
    <xdr:to>
      <xdr:col>12</xdr:col>
      <xdr:colOff>425989</xdr:colOff>
      <xdr:row>51</xdr:row>
      <xdr:rowOff>167542</xdr:rowOff>
    </xdr:to>
    <xdr:sp macro="" textlink="">
      <xdr:nvSpPr>
        <xdr:cNvPr id="84" name="Text Box 4456"/>
        <xdr:cNvSpPr txBox="1">
          <a:spLocks noChangeArrowheads="1"/>
        </xdr:cNvSpPr>
      </xdr:nvSpPr>
      <xdr:spPr bwMode="auto">
        <a:xfrm>
          <a:off x="7975647" y="8725807"/>
          <a:ext cx="1108567" cy="157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209543</xdr:colOff>
      <xdr:row>46</xdr:row>
      <xdr:rowOff>30045</xdr:rowOff>
    </xdr:from>
    <xdr:to>
      <xdr:col>19</xdr:col>
      <xdr:colOff>583216</xdr:colOff>
      <xdr:row>48</xdr:row>
      <xdr:rowOff>738</xdr:rowOff>
    </xdr:to>
    <xdr:sp macro="" textlink="">
      <xdr:nvSpPr>
        <xdr:cNvPr id="86" name="AutoShape 2657"/>
        <xdr:cNvSpPr>
          <a:spLocks noChangeArrowheads="1"/>
        </xdr:cNvSpPr>
      </xdr:nvSpPr>
      <xdr:spPr bwMode="auto">
        <a:xfrm>
          <a:off x="14268443" y="7888170"/>
          <a:ext cx="373673" cy="31359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11</xdr:col>
      <xdr:colOff>514350</xdr:colOff>
      <xdr:row>54</xdr:row>
      <xdr:rowOff>25400</xdr:rowOff>
    </xdr:from>
    <xdr:to>
      <xdr:col>12</xdr:col>
      <xdr:colOff>314325</xdr:colOff>
      <xdr:row>54</xdr:row>
      <xdr:rowOff>25400</xdr:rowOff>
    </xdr:to>
    <xdr:sp macro="" textlink="">
      <xdr:nvSpPr>
        <xdr:cNvPr id="87" name="Line 1076"/>
        <xdr:cNvSpPr>
          <a:spLocks noChangeShapeType="1"/>
        </xdr:cNvSpPr>
      </xdr:nvSpPr>
      <xdr:spPr bwMode="auto">
        <a:xfrm flipV="1">
          <a:off x="8401050" y="9255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419100</xdr:colOff>
      <xdr:row>4</xdr:row>
      <xdr:rowOff>133351</xdr:rowOff>
    </xdr:from>
    <xdr:to>
      <xdr:col>12</xdr:col>
      <xdr:colOff>711200</xdr:colOff>
      <xdr:row>6</xdr:row>
      <xdr:rowOff>38100</xdr:rowOff>
    </xdr:to>
    <xdr:sp macro="" textlink="">
      <xdr:nvSpPr>
        <xdr:cNvPr id="88" name="AutoShape 2617"/>
        <xdr:cNvSpPr>
          <a:spLocks noChangeArrowheads="1"/>
        </xdr:cNvSpPr>
      </xdr:nvSpPr>
      <xdr:spPr bwMode="auto">
        <a:xfrm>
          <a:off x="9077325" y="790576"/>
          <a:ext cx="292100" cy="247649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6</xdr:col>
      <xdr:colOff>47622</xdr:colOff>
      <xdr:row>52</xdr:row>
      <xdr:rowOff>129266</xdr:rowOff>
    </xdr:from>
    <xdr:to>
      <xdr:col>6</xdr:col>
      <xdr:colOff>673551</xdr:colOff>
      <xdr:row>56</xdr:row>
      <xdr:rowOff>122462</xdr:rowOff>
    </xdr:to>
    <xdr:sp macro="" textlink="">
      <xdr:nvSpPr>
        <xdr:cNvPr id="93" name="Text Box 4240"/>
        <xdr:cNvSpPr txBox="1">
          <a:spLocks noChangeArrowheads="1"/>
        </xdr:cNvSpPr>
      </xdr:nvSpPr>
      <xdr:spPr bwMode="auto">
        <a:xfrm>
          <a:off x="4076697" y="9016091"/>
          <a:ext cx="625929" cy="67899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96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97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168723</xdr:colOff>
      <xdr:row>46</xdr:row>
      <xdr:rowOff>28575</xdr:rowOff>
    </xdr:from>
    <xdr:to>
      <xdr:col>5</xdr:col>
      <xdr:colOff>644973</xdr:colOff>
      <xdr:row>47</xdr:row>
      <xdr:rowOff>19050</xdr:rowOff>
    </xdr:to>
    <xdr:sp macro="" textlink="">
      <xdr:nvSpPr>
        <xdr:cNvPr id="99" name="Text Box 1072"/>
        <xdr:cNvSpPr txBox="1">
          <a:spLocks noChangeArrowheads="1"/>
        </xdr:cNvSpPr>
      </xdr:nvSpPr>
      <xdr:spPr bwMode="auto">
        <a:xfrm>
          <a:off x="3426273" y="788670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100" name="Text Box 758"/>
        <xdr:cNvSpPr txBox="1">
          <a:spLocks noChangeArrowheads="1"/>
        </xdr:cNvSpPr>
      </xdr:nvSpPr>
      <xdr:spPr bwMode="auto">
        <a:xfrm>
          <a:off x="3276600" y="499110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238125</xdr:colOff>
      <xdr:row>26</xdr:row>
      <xdr:rowOff>161925</xdr:rowOff>
    </xdr:from>
    <xdr:to>
      <xdr:col>7</xdr:col>
      <xdr:colOff>409575</xdr:colOff>
      <xdr:row>32</xdr:row>
      <xdr:rowOff>9525</xdr:rowOff>
    </xdr:to>
    <xdr:sp macro="" textlink="">
      <xdr:nvSpPr>
        <xdr:cNvPr id="101" name="Text Box 968"/>
        <xdr:cNvSpPr txBox="1">
          <a:spLocks noChangeArrowheads="1"/>
        </xdr:cNvSpPr>
      </xdr:nvSpPr>
      <xdr:spPr bwMode="auto">
        <a:xfrm>
          <a:off x="5057775" y="4594225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14</xdr:col>
      <xdr:colOff>396875</xdr:colOff>
      <xdr:row>31</xdr:row>
      <xdr:rowOff>22225</xdr:rowOff>
    </xdr:from>
    <xdr:to>
      <xdr:col>14</xdr:col>
      <xdr:colOff>749300</xdr:colOff>
      <xdr:row>32</xdr:row>
      <xdr:rowOff>107950</xdr:rowOff>
    </xdr:to>
    <xdr:sp macro="" textlink="">
      <xdr:nvSpPr>
        <xdr:cNvPr id="102" name="AutoShape 2742"/>
        <xdr:cNvSpPr>
          <a:spLocks noChangeArrowheads="1"/>
        </xdr:cNvSpPr>
      </xdr:nvSpPr>
      <xdr:spPr bwMode="auto">
        <a:xfrm>
          <a:off x="10598150" y="5308600"/>
          <a:ext cx="352425" cy="257175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13</xdr:col>
      <xdr:colOff>114301</xdr:colOff>
      <xdr:row>28</xdr:row>
      <xdr:rowOff>50801</xdr:rowOff>
    </xdr:from>
    <xdr:to>
      <xdr:col>13</xdr:col>
      <xdr:colOff>457201</xdr:colOff>
      <xdr:row>29</xdr:row>
      <xdr:rowOff>165101</xdr:rowOff>
    </xdr:to>
    <xdr:sp macro="" textlink="">
      <xdr:nvSpPr>
        <xdr:cNvPr id="103" name="AutoShape 2741"/>
        <xdr:cNvSpPr>
          <a:spLocks noChangeArrowheads="1"/>
        </xdr:cNvSpPr>
      </xdr:nvSpPr>
      <xdr:spPr bwMode="auto">
        <a:xfrm>
          <a:off x="9544051" y="4822826"/>
          <a:ext cx="342900" cy="285750"/>
        </a:xfrm>
        <a:prstGeom prst="hexagon">
          <a:avLst>
            <a:gd name="adj" fmla="val 316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2</xdr:col>
      <xdr:colOff>515686</xdr:colOff>
      <xdr:row>36</xdr:row>
      <xdr:rowOff>57139</xdr:rowOff>
    </xdr:from>
    <xdr:to>
      <xdr:col>3</xdr:col>
      <xdr:colOff>68011</xdr:colOff>
      <xdr:row>38</xdr:row>
      <xdr:rowOff>28564</xdr:rowOff>
    </xdr:to>
    <xdr:sp macro="" textlink="">
      <xdr:nvSpPr>
        <xdr:cNvPr id="104" name="AutoShape 2201"/>
        <xdr:cNvSpPr>
          <a:spLocks noChangeArrowheads="1"/>
        </xdr:cNvSpPr>
      </xdr:nvSpPr>
      <xdr:spPr bwMode="auto">
        <a:xfrm>
          <a:off x="1458661" y="6200764"/>
          <a:ext cx="323850" cy="314325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2</xdr:col>
      <xdr:colOff>292346</xdr:colOff>
      <xdr:row>28</xdr:row>
      <xdr:rowOff>89808</xdr:rowOff>
    </xdr:from>
    <xdr:to>
      <xdr:col>2</xdr:col>
      <xdr:colOff>615950</xdr:colOff>
      <xdr:row>30</xdr:row>
      <xdr:rowOff>19050</xdr:rowOff>
    </xdr:to>
    <xdr:sp macro="" textlink="">
      <xdr:nvSpPr>
        <xdr:cNvPr id="105" name="AutoShape 2194"/>
        <xdr:cNvSpPr>
          <a:spLocks noChangeArrowheads="1"/>
        </xdr:cNvSpPr>
      </xdr:nvSpPr>
      <xdr:spPr bwMode="auto">
        <a:xfrm>
          <a:off x="1235321" y="4861833"/>
          <a:ext cx="323604" cy="272142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85725</xdr:colOff>
      <xdr:row>22</xdr:row>
      <xdr:rowOff>152400</xdr:rowOff>
    </xdr:from>
    <xdr:to>
      <xdr:col>8</xdr:col>
      <xdr:colOff>371475</xdr:colOff>
      <xdr:row>24</xdr:row>
      <xdr:rowOff>76200</xdr:rowOff>
    </xdr:to>
    <xdr:sp macro="" textlink="">
      <xdr:nvSpPr>
        <xdr:cNvPr id="106" name="AutoShape 2191"/>
        <xdr:cNvSpPr>
          <a:spLocks noChangeArrowheads="1"/>
        </xdr:cNvSpPr>
      </xdr:nvSpPr>
      <xdr:spPr bwMode="auto">
        <a:xfrm>
          <a:off x="5657850" y="38957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752475</xdr:colOff>
      <xdr:row>11</xdr:row>
      <xdr:rowOff>85725</xdr:rowOff>
    </xdr:from>
    <xdr:to>
      <xdr:col>9</xdr:col>
      <xdr:colOff>314325</xdr:colOff>
      <xdr:row>13</xdr:row>
      <xdr:rowOff>57150</xdr:rowOff>
    </xdr:to>
    <xdr:sp macro="" textlink="">
      <xdr:nvSpPr>
        <xdr:cNvPr id="107" name="AutoShape 2188"/>
        <xdr:cNvSpPr>
          <a:spLocks noChangeArrowheads="1"/>
        </xdr:cNvSpPr>
      </xdr:nvSpPr>
      <xdr:spPr bwMode="auto">
        <a:xfrm>
          <a:off x="6324600" y="1943100"/>
          <a:ext cx="333375" cy="31432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109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110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120650</xdr:rowOff>
    </xdr:from>
    <xdr:to>
      <xdr:col>4</xdr:col>
      <xdr:colOff>47625</xdr:colOff>
      <xdr:row>30</xdr:row>
      <xdr:rowOff>82550</xdr:rowOff>
    </xdr:to>
    <xdr:sp macro="" textlink="">
      <xdr:nvSpPr>
        <xdr:cNvPr id="111" name="Line 8"/>
        <xdr:cNvSpPr>
          <a:spLocks noChangeShapeType="1"/>
        </xdr:cNvSpPr>
      </xdr:nvSpPr>
      <xdr:spPr bwMode="auto">
        <a:xfrm flipH="1" flipV="1">
          <a:off x="1816100" y="4895850"/>
          <a:ext cx="7270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112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113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114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115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116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117" name="Group 3917"/>
        <xdr:cNvGrpSpPr>
          <a:grpSpLocks/>
        </xdr:cNvGrpSpPr>
      </xdr:nvGrpSpPr>
      <xdr:grpSpPr bwMode="auto">
        <a:xfrm>
          <a:off x="3408589" y="750094"/>
          <a:ext cx="1231107" cy="74839"/>
          <a:chOff x="357" y="84"/>
          <a:chExt cx="129" cy="8"/>
        </a:xfrm>
      </xdr:grpSpPr>
      <xdr:sp macro="" textlink="">
        <xdr:nvSpPr>
          <xdr:cNvPr id="118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2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3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4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6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9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131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132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133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4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35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136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137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138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139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140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141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142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143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144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145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146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147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148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149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50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151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152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153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154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155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156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157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58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159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160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714375</xdr:colOff>
      <xdr:row>48</xdr:row>
      <xdr:rowOff>0</xdr:rowOff>
    </xdr:from>
    <xdr:to>
      <xdr:col>2</xdr:col>
      <xdr:colOff>76200</xdr:colOff>
      <xdr:row>48</xdr:row>
      <xdr:rowOff>114300</xdr:rowOff>
    </xdr:to>
    <xdr:sp macro="" textlink="">
      <xdr:nvSpPr>
        <xdr:cNvPr id="161" name="AutoShape 68"/>
        <xdr:cNvSpPr>
          <a:spLocks noChangeArrowheads="1"/>
        </xdr:cNvSpPr>
      </xdr:nvSpPr>
      <xdr:spPr bwMode="auto">
        <a:xfrm>
          <a:off x="88582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152400</xdr:rowOff>
    </xdr:from>
    <xdr:to>
      <xdr:col>4</xdr:col>
      <xdr:colOff>9525</xdr:colOff>
      <xdr:row>45</xdr:row>
      <xdr:rowOff>66675</xdr:rowOff>
    </xdr:to>
    <xdr:sp macro="" textlink="">
      <xdr:nvSpPr>
        <xdr:cNvPr id="162" name="Line 70"/>
        <xdr:cNvSpPr>
          <a:spLocks noChangeShapeType="1"/>
        </xdr:cNvSpPr>
      </xdr:nvSpPr>
      <xdr:spPr bwMode="auto">
        <a:xfrm>
          <a:off x="249555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163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64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165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166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168" name="Group 91"/>
        <xdr:cNvGrpSpPr>
          <a:grpSpLocks/>
        </xdr:cNvGrpSpPr>
      </xdr:nvGrpSpPr>
      <xdr:grpSpPr bwMode="auto">
        <a:xfrm>
          <a:off x="3941989" y="409915"/>
          <a:ext cx="202407" cy="661307"/>
          <a:chOff x="234" y="388"/>
          <a:chExt cx="17" cy="48"/>
        </a:xfrm>
      </xdr:grpSpPr>
      <xdr:sp macro="" textlink="">
        <xdr:nvSpPr>
          <xdr:cNvPr id="169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171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72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173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174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123825</xdr:colOff>
      <xdr:row>13</xdr:row>
      <xdr:rowOff>53975</xdr:rowOff>
    </xdr:from>
    <xdr:ext cx="410049" cy="285206"/>
    <xdr:sp macro="" textlink="">
      <xdr:nvSpPr>
        <xdr:cNvPr id="175" name="Text Box 153"/>
        <xdr:cNvSpPr txBox="1">
          <a:spLocks noChangeArrowheads="1"/>
        </xdr:cNvSpPr>
      </xdr:nvSpPr>
      <xdr:spPr bwMode="auto">
        <a:xfrm>
          <a:off x="4924425" y="2254250"/>
          <a:ext cx="410049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176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177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78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179" name="Group 161"/>
        <xdr:cNvGrpSpPr>
          <a:grpSpLocks/>
        </xdr:cNvGrpSpPr>
      </xdr:nvGrpSpPr>
      <xdr:grpSpPr bwMode="auto">
        <a:xfrm>
          <a:off x="6599464" y="1921669"/>
          <a:ext cx="850107" cy="898071"/>
          <a:chOff x="677" y="204"/>
          <a:chExt cx="84" cy="95"/>
        </a:xfrm>
      </xdr:grpSpPr>
      <xdr:sp macro="" textlink="">
        <xdr:nvSpPr>
          <xdr:cNvPr id="180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83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184" name="Group 166"/>
        <xdr:cNvGrpSpPr>
          <a:grpSpLocks/>
        </xdr:cNvGrpSpPr>
      </xdr:nvGrpSpPr>
      <xdr:grpSpPr bwMode="auto">
        <a:xfrm>
          <a:off x="6561364" y="2271372"/>
          <a:ext cx="504825" cy="76200"/>
          <a:chOff x="667" y="101"/>
          <a:chExt cx="53" cy="8"/>
        </a:xfrm>
      </xdr:grpSpPr>
      <xdr:sp macro="" textlink="">
        <xdr:nvSpPr>
          <xdr:cNvPr id="185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6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14</xdr:row>
      <xdr:rowOff>9525</xdr:rowOff>
    </xdr:from>
    <xdr:to>
      <xdr:col>9</xdr:col>
      <xdr:colOff>704850</xdr:colOff>
      <xdr:row>14</xdr:row>
      <xdr:rowOff>85725</xdr:rowOff>
    </xdr:to>
    <xdr:grpSp>
      <xdr:nvGrpSpPr>
        <xdr:cNvPr id="187" name="Group 169"/>
        <xdr:cNvGrpSpPr>
          <a:grpSpLocks/>
        </xdr:cNvGrpSpPr>
      </xdr:nvGrpSpPr>
      <xdr:grpSpPr bwMode="auto">
        <a:xfrm>
          <a:off x="6561364" y="2365262"/>
          <a:ext cx="504825" cy="76200"/>
          <a:chOff x="667" y="101"/>
          <a:chExt cx="53" cy="8"/>
        </a:xfrm>
      </xdr:grpSpPr>
      <xdr:sp macro="" textlink="">
        <xdr:nvSpPr>
          <xdr:cNvPr id="188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9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90" name="Group 172"/>
        <xdr:cNvGrpSpPr>
          <a:grpSpLocks/>
        </xdr:cNvGrpSpPr>
      </xdr:nvGrpSpPr>
      <xdr:grpSpPr bwMode="auto">
        <a:xfrm>
          <a:off x="6542314" y="2177483"/>
          <a:ext cx="504825" cy="74839"/>
          <a:chOff x="667" y="101"/>
          <a:chExt cx="53" cy="8"/>
        </a:xfrm>
      </xdr:grpSpPr>
      <xdr:sp macro="" textlink="">
        <xdr:nvSpPr>
          <xdr:cNvPr id="191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2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193" name="Group 175"/>
        <xdr:cNvGrpSpPr>
          <a:grpSpLocks/>
        </xdr:cNvGrpSpPr>
      </xdr:nvGrpSpPr>
      <xdr:grpSpPr bwMode="auto">
        <a:xfrm>
          <a:off x="7363846" y="2177483"/>
          <a:ext cx="504825" cy="74839"/>
          <a:chOff x="667" y="101"/>
          <a:chExt cx="53" cy="8"/>
        </a:xfrm>
      </xdr:grpSpPr>
      <xdr:sp macro="" textlink="">
        <xdr:nvSpPr>
          <xdr:cNvPr id="194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5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196" name="Group 178"/>
        <xdr:cNvGrpSpPr>
          <a:grpSpLocks/>
        </xdr:cNvGrpSpPr>
      </xdr:nvGrpSpPr>
      <xdr:grpSpPr bwMode="auto">
        <a:xfrm>
          <a:off x="7401946" y="2365262"/>
          <a:ext cx="507206" cy="76200"/>
          <a:chOff x="667" y="101"/>
          <a:chExt cx="53" cy="8"/>
        </a:xfrm>
      </xdr:grpSpPr>
      <xdr:sp macro="" textlink="">
        <xdr:nvSpPr>
          <xdr:cNvPr id="197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8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99" name="Group 181"/>
        <xdr:cNvGrpSpPr>
          <a:grpSpLocks/>
        </xdr:cNvGrpSpPr>
      </xdr:nvGrpSpPr>
      <xdr:grpSpPr bwMode="auto">
        <a:xfrm>
          <a:off x="7401946" y="2271372"/>
          <a:ext cx="507206" cy="76200"/>
          <a:chOff x="667" y="101"/>
          <a:chExt cx="53" cy="8"/>
        </a:xfrm>
      </xdr:grpSpPr>
      <xdr:sp macro="" textlink="">
        <xdr:nvSpPr>
          <xdr:cNvPr id="200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1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202" name="Text Box 185"/>
        <xdr:cNvSpPr txBox="1">
          <a:spLocks noChangeArrowheads="1"/>
        </xdr:cNvSpPr>
      </xdr:nvSpPr>
      <xdr:spPr bwMode="auto">
        <a:xfrm>
          <a:off x="6696075" y="18288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03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204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323862</xdr:colOff>
      <xdr:row>18</xdr:row>
      <xdr:rowOff>114300</xdr:rowOff>
    </xdr:from>
    <xdr:to>
      <xdr:col>8</xdr:col>
      <xdr:colOff>85725</xdr:colOff>
      <xdr:row>24</xdr:row>
      <xdr:rowOff>120625</xdr:rowOff>
    </xdr:to>
    <xdr:sp macro="" textlink="">
      <xdr:nvSpPr>
        <xdr:cNvPr id="205" name="Freeform 202"/>
        <xdr:cNvSpPr>
          <a:spLocks/>
        </xdr:cNvSpPr>
      </xdr:nvSpPr>
      <xdr:spPr bwMode="auto">
        <a:xfrm>
          <a:off x="5124462" y="3171825"/>
          <a:ext cx="533388" cy="1035025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  <a:gd name="connsiteX0" fmla="*/ 0 w 18571"/>
            <a:gd name="connsiteY0" fmla="*/ 13583 h 13583"/>
            <a:gd name="connsiteX1" fmla="*/ 15904 w 18571"/>
            <a:gd name="connsiteY1" fmla="*/ 6543 h 13583"/>
            <a:gd name="connsiteX2" fmla="*/ 15904 w 18571"/>
            <a:gd name="connsiteY2" fmla="*/ 3333 h 13583"/>
            <a:gd name="connsiteX3" fmla="*/ 18571 w 18571"/>
            <a:gd name="connsiteY3" fmla="*/ 0 h 13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71" h="13583">
              <a:moveTo>
                <a:pt x="0" y="13583"/>
              </a:moveTo>
              <a:lnTo>
                <a:pt x="15904" y="6543"/>
              </a:lnTo>
              <a:lnTo>
                <a:pt x="15904" y="3333"/>
              </a:lnTo>
              <a:lnTo>
                <a:pt x="1857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23</xdr:row>
      <xdr:rowOff>66675</xdr:rowOff>
    </xdr:from>
    <xdr:to>
      <xdr:col>8</xdr:col>
      <xdr:colOff>752475</xdr:colOff>
      <xdr:row>24</xdr:row>
      <xdr:rowOff>95250</xdr:rowOff>
    </xdr:to>
    <xdr:sp macro="" textlink="">
      <xdr:nvSpPr>
        <xdr:cNvPr id="206" name="Text Box 204"/>
        <xdr:cNvSpPr txBox="1">
          <a:spLocks noChangeArrowheads="1"/>
        </xdr:cNvSpPr>
      </xdr:nvSpPr>
      <xdr:spPr bwMode="auto">
        <a:xfrm>
          <a:off x="5943600" y="39814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207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208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</xdr:row>
      <xdr:rowOff>63500</xdr:rowOff>
    </xdr:from>
    <xdr:to>
      <xdr:col>4</xdr:col>
      <xdr:colOff>657225</xdr:colOff>
      <xdr:row>32</xdr:row>
      <xdr:rowOff>101600</xdr:rowOff>
    </xdr:to>
    <xdr:sp macro="" textlink="">
      <xdr:nvSpPr>
        <xdr:cNvPr id="210" name="Freeform 209"/>
        <xdr:cNvSpPr>
          <a:spLocks/>
        </xdr:cNvSpPr>
      </xdr:nvSpPr>
      <xdr:spPr bwMode="auto">
        <a:xfrm flipH="1">
          <a:off x="2552700" y="5010150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211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4010025" y="6477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213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214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215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16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217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218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219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220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12</xdr:row>
      <xdr:rowOff>63500</xdr:rowOff>
    </xdr:from>
    <xdr:to>
      <xdr:col>10</xdr:col>
      <xdr:colOff>66675</xdr:colOff>
      <xdr:row>13</xdr:row>
      <xdr:rowOff>15875</xdr:rowOff>
    </xdr:to>
    <xdr:sp macro="" textlink="">
      <xdr:nvSpPr>
        <xdr:cNvPr id="221" name="AutoShape 239"/>
        <xdr:cNvSpPr>
          <a:spLocks noChangeArrowheads="1"/>
        </xdr:cNvSpPr>
      </xdr:nvSpPr>
      <xdr:spPr bwMode="auto">
        <a:xfrm>
          <a:off x="7073900" y="2095500"/>
          <a:ext cx="1365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222" name="Text Box 240"/>
        <xdr:cNvSpPr txBox="1">
          <a:spLocks noChangeArrowheads="1"/>
        </xdr:cNvSpPr>
      </xdr:nvSpPr>
      <xdr:spPr bwMode="auto">
        <a:xfrm>
          <a:off x="6438900" y="269557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223" name="Text Box 241"/>
        <xdr:cNvSpPr txBox="1">
          <a:spLocks noChangeArrowheads="1"/>
        </xdr:cNvSpPr>
      </xdr:nvSpPr>
      <xdr:spPr bwMode="auto">
        <a:xfrm>
          <a:off x="7286625" y="2162175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224" name="Line 242"/>
        <xdr:cNvSpPr>
          <a:spLocks noChangeShapeType="1"/>
        </xdr:cNvSpPr>
      </xdr:nvSpPr>
      <xdr:spPr bwMode="auto">
        <a:xfrm flipV="1">
          <a:off x="7353300" y="205740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225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226" name="Group 250"/>
        <xdr:cNvGrpSpPr>
          <a:grpSpLocks/>
        </xdr:cNvGrpSpPr>
      </xdr:nvGrpSpPr>
      <xdr:grpSpPr bwMode="auto">
        <a:xfrm>
          <a:off x="7278121" y="2072708"/>
          <a:ext cx="171450" cy="444954"/>
          <a:chOff x="851" y="295"/>
          <a:chExt cx="18" cy="47"/>
        </a:xfrm>
      </xdr:grpSpPr>
      <xdr:sp macro="" textlink="">
        <xdr:nvSpPr>
          <xdr:cNvPr id="227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8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230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21</xdr:row>
      <xdr:rowOff>38100</xdr:rowOff>
    </xdr:from>
    <xdr:to>
      <xdr:col>8</xdr:col>
      <xdr:colOff>66675</xdr:colOff>
      <xdr:row>21</xdr:row>
      <xdr:rowOff>161925</xdr:rowOff>
    </xdr:to>
    <xdr:sp macro="" textlink="">
      <xdr:nvSpPr>
        <xdr:cNvPr id="231" name="Oval 257"/>
        <xdr:cNvSpPr>
          <a:spLocks noChangeArrowheads="1"/>
        </xdr:cNvSpPr>
      </xdr:nvSpPr>
      <xdr:spPr bwMode="auto">
        <a:xfrm>
          <a:off x="5524500" y="36099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232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233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18</xdr:row>
      <xdr:rowOff>38100</xdr:rowOff>
    </xdr:from>
    <xdr:to>
      <xdr:col>1</xdr:col>
      <xdr:colOff>647700</xdr:colOff>
      <xdr:row>24</xdr:row>
      <xdr:rowOff>28575</xdr:rowOff>
    </xdr:to>
    <xdr:sp macro="" textlink="">
      <xdr:nvSpPr>
        <xdr:cNvPr id="234" name="Line 261"/>
        <xdr:cNvSpPr>
          <a:spLocks noChangeShapeType="1"/>
        </xdr:cNvSpPr>
      </xdr:nvSpPr>
      <xdr:spPr bwMode="auto">
        <a:xfrm flipH="1" flipV="1">
          <a:off x="809625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35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36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238" name="Text Box 267"/>
        <xdr:cNvSpPr txBox="1">
          <a:spLocks noChangeArrowheads="1"/>
        </xdr:cNvSpPr>
      </xdr:nvSpPr>
      <xdr:spPr bwMode="auto">
        <a:xfrm>
          <a:off x="800100" y="379095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239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254245</xdr:colOff>
      <xdr:row>21</xdr:row>
      <xdr:rowOff>109904</xdr:rowOff>
    </xdr:from>
    <xdr:ext cx="375296" cy="309572"/>
    <xdr:sp macro="" textlink="">
      <xdr:nvSpPr>
        <xdr:cNvPr id="240" name="Text Box 269"/>
        <xdr:cNvSpPr txBox="1">
          <a:spLocks noChangeArrowheads="1"/>
        </xdr:cNvSpPr>
      </xdr:nvSpPr>
      <xdr:spPr bwMode="auto">
        <a:xfrm>
          <a:off x="5054845" y="3681779"/>
          <a:ext cx="375296" cy="3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</xdr:txBody>
    </xdr:sp>
    <xdr:clientData/>
  </xdr:one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41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230800</xdr:colOff>
      <xdr:row>26</xdr:row>
      <xdr:rowOff>167786</xdr:rowOff>
    </xdr:from>
    <xdr:to>
      <xdr:col>2</xdr:col>
      <xdr:colOff>297475</xdr:colOff>
      <xdr:row>27</xdr:row>
      <xdr:rowOff>167787</xdr:rowOff>
    </xdr:to>
    <xdr:sp macro="" textlink="">
      <xdr:nvSpPr>
        <xdr:cNvPr id="242" name="Text Box 271"/>
        <xdr:cNvSpPr txBox="1">
          <a:spLocks noChangeArrowheads="1"/>
        </xdr:cNvSpPr>
      </xdr:nvSpPr>
      <xdr:spPr bwMode="auto">
        <a:xfrm>
          <a:off x="402250" y="4596911"/>
          <a:ext cx="838200" cy="1714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243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44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45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46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47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48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49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50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51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52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53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54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55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56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57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58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259" name="Text Box 288"/>
        <xdr:cNvSpPr txBox="1">
          <a:spLocks noChangeArrowheads="1"/>
        </xdr:cNvSpPr>
      </xdr:nvSpPr>
      <xdr:spPr bwMode="auto">
        <a:xfrm>
          <a:off x="352425" y="5334000"/>
          <a:ext cx="1514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60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62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63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264" name="AutoShape 305"/>
        <xdr:cNvSpPr>
          <a:spLocks noChangeArrowheads="1"/>
        </xdr:cNvSpPr>
      </xdr:nvSpPr>
      <xdr:spPr bwMode="auto">
        <a:xfrm>
          <a:off x="0" y="6572250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265" name="AutoShape 306"/>
        <xdr:cNvSpPr>
          <a:spLocks noChangeArrowheads="1"/>
        </xdr:cNvSpPr>
      </xdr:nvSpPr>
      <xdr:spPr bwMode="auto">
        <a:xfrm flipV="1">
          <a:off x="0" y="6048375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266" name="Text Box 307"/>
        <xdr:cNvSpPr txBox="1">
          <a:spLocks noChangeArrowheads="1"/>
        </xdr:cNvSpPr>
      </xdr:nvSpPr>
      <xdr:spPr bwMode="auto">
        <a:xfrm>
          <a:off x="0" y="66103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267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268" name="Text Box 321"/>
        <xdr:cNvSpPr txBox="1">
          <a:spLocks noChangeArrowheads="1"/>
        </xdr:cNvSpPr>
      </xdr:nvSpPr>
      <xdr:spPr bwMode="auto">
        <a:xfrm>
          <a:off x="0" y="77628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653135</xdr:colOff>
      <xdr:row>41</xdr:row>
      <xdr:rowOff>161925</xdr:rowOff>
    </xdr:from>
    <xdr:to>
      <xdr:col>5</xdr:col>
      <xdr:colOff>653135</xdr:colOff>
      <xdr:row>44</xdr:row>
      <xdr:rowOff>152400</xdr:rowOff>
    </xdr:to>
    <xdr:sp macro="" textlink="">
      <xdr:nvSpPr>
        <xdr:cNvPr id="269" name="Line 349"/>
        <xdr:cNvSpPr>
          <a:spLocks noChangeShapeType="1"/>
        </xdr:cNvSpPr>
      </xdr:nvSpPr>
      <xdr:spPr bwMode="auto">
        <a:xfrm flipV="1">
          <a:off x="3910685" y="71628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270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187325</xdr:colOff>
      <xdr:row>29</xdr:row>
      <xdr:rowOff>123825</xdr:rowOff>
    </xdr:from>
    <xdr:to>
      <xdr:col>8</xdr:col>
      <xdr:colOff>514350</xdr:colOff>
      <xdr:row>31</xdr:row>
      <xdr:rowOff>0</xdr:rowOff>
    </xdr:to>
    <xdr:sp macro="" textlink="">
      <xdr:nvSpPr>
        <xdr:cNvPr id="272" name="Text Box 388"/>
        <xdr:cNvSpPr txBox="1">
          <a:spLocks noChangeArrowheads="1"/>
        </xdr:cNvSpPr>
      </xdr:nvSpPr>
      <xdr:spPr bwMode="auto">
        <a:xfrm>
          <a:off x="5781675" y="5070475"/>
          <a:ext cx="327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273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74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75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276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277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278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279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642360</xdr:colOff>
      <xdr:row>34</xdr:row>
      <xdr:rowOff>104775</xdr:rowOff>
    </xdr:from>
    <xdr:to>
      <xdr:col>7</xdr:col>
      <xdr:colOff>642360</xdr:colOff>
      <xdr:row>36</xdr:row>
      <xdr:rowOff>85725</xdr:rowOff>
    </xdr:to>
    <xdr:sp macro="" textlink="">
      <xdr:nvSpPr>
        <xdr:cNvPr id="280" name="Line 430"/>
        <xdr:cNvSpPr>
          <a:spLocks noChangeShapeType="1"/>
        </xdr:cNvSpPr>
      </xdr:nvSpPr>
      <xdr:spPr bwMode="auto">
        <a:xfrm flipV="1">
          <a:off x="5442960" y="5905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281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282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283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284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286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287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288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89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90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291" name="Text Box 565"/>
        <xdr:cNvSpPr txBox="1">
          <a:spLocks noChangeArrowheads="1"/>
        </xdr:cNvSpPr>
      </xdr:nvSpPr>
      <xdr:spPr bwMode="auto">
        <a:xfrm>
          <a:off x="5191125" y="381000"/>
          <a:ext cx="3238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92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293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294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295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296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7930</xdr:colOff>
      <xdr:row>51</xdr:row>
      <xdr:rowOff>69850</xdr:rowOff>
    </xdr:from>
    <xdr:to>
      <xdr:col>8</xdr:col>
      <xdr:colOff>7930</xdr:colOff>
      <xdr:row>54</xdr:row>
      <xdr:rowOff>9525</xdr:rowOff>
    </xdr:to>
    <xdr:sp macro="" textlink="">
      <xdr:nvSpPr>
        <xdr:cNvPr id="297" name="Line 589"/>
        <xdr:cNvSpPr>
          <a:spLocks noChangeShapeType="1"/>
        </xdr:cNvSpPr>
      </xdr:nvSpPr>
      <xdr:spPr bwMode="auto">
        <a:xfrm flipV="1">
          <a:off x="5580055" y="8785225"/>
          <a:ext cx="0" cy="454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298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406259</xdr:colOff>
      <xdr:row>52</xdr:row>
      <xdr:rowOff>88209</xdr:rowOff>
    </xdr:from>
    <xdr:ext cx="747322" cy="168508"/>
    <xdr:sp macro="" textlink="">
      <xdr:nvSpPr>
        <xdr:cNvPr id="299" name="Text Box 591"/>
        <xdr:cNvSpPr txBox="1">
          <a:spLocks noChangeArrowheads="1"/>
        </xdr:cNvSpPr>
      </xdr:nvSpPr>
      <xdr:spPr bwMode="auto">
        <a:xfrm>
          <a:off x="5206859" y="8975034"/>
          <a:ext cx="74732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one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300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90830</xdr:rowOff>
    </xdr:from>
    <xdr:to>
      <xdr:col>6</xdr:col>
      <xdr:colOff>447675</xdr:colOff>
      <xdr:row>61</xdr:row>
      <xdr:rowOff>100355</xdr:rowOff>
    </xdr:to>
    <xdr:sp macro="" textlink="">
      <xdr:nvSpPr>
        <xdr:cNvPr id="301" name="Freeform 600"/>
        <xdr:cNvSpPr>
          <a:spLocks/>
        </xdr:cNvSpPr>
      </xdr:nvSpPr>
      <xdr:spPr bwMode="auto">
        <a:xfrm>
          <a:off x="3532414" y="10440763"/>
          <a:ext cx="954882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302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303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35902</xdr:colOff>
      <xdr:row>61</xdr:row>
      <xdr:rowOff>19049</xdr:rowOff>
    </xdr:from>
    <xdr:ext cx="892663" cy="467307"/>
    <xdr:sp macro="" textlink="">
      <xdr:nvSpPr>
        <xdr:cNvPr id="304" name="Text Box 616"/>
        <xdr:cNvSpPr txBox="1">
          <a:spLocks noChangeArrowheads="1"/>
        </xdr:cNvSpPr>
      </xdr:nvSpPr>
      <xdr:spPr bwMode="auto">
        <a:xfrm>
          <a:off x="1750402" y="10448924"/>
          <a:ext cx="892663" cy="4673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one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305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306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307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308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309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10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311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312" name="Text Box 818"/>
        <xdr:cNvSpPr txBox="1">
          <a:spLocks noChangeArrowheads="1"/>
        </xdr:cNvSpPr>
      </xdr:nvSpPr>
      <xdr:spPr bwMode="auto">
        <a:xfrm>
          <a:off x="5257800" y="329565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313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314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315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316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317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318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319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320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321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165100</xdr:colOff>
      <xdr:row>28</xdr:row>
      <xdr:rowOff>101489</xdr:rowOff>
    </xdr:from>
    <xdr:to>
      <xdr:col>6</xdr:col>
      <xdr:colOff>142875</xdr:colOff>
      <xdr:row>29</xdr:row>
      <xdr:rowOff>71101</xdr:rowOff>
    </xdr:to>
    <xdr:sp macro="" textlink="">
      <xdr:nvSpPr>
        <xdr:cNvPr id="322" name="Freeform 959"/>
        <xdr:cNvSpPr>
          <a:spLocks/>
        </xdr:cNvSpPr>
      </xdr:nvSpPr>
      <xdr:spPr bwMode="auto">
        <a:xfrm>
          <a:off x="3430814" y="4838476"/>
          <a:ext cx="751682" cy="13970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323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324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325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326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247650</xdr:colOff>
      <xdr:row>27</xdr:row>
      <xdr:rowOff>19050</xdr:rowOff>
    </xdr:from>
    <xdr:to>
      <xdr:col>7</xdr:col>
      <xdr:colOff>247650</xdr:colOff>
      <xdr:row>31</xdr:row>
      <xdr:rowOff>85725</xdr:rowOff>
    </xdr:to>
    <xdr:sp macro="" textlink="">
      <xdr:nvSpPr>
        <xdr:cNvPr id="327" name="Line 966"/>
        <xdr:cNvSpPr>
          <a:spLocks noChangeShapeType="1"/>
        </xdr:cNvSpPr>
      </xdr:nvSpPr>
      <xdr:spPr bwMode="auto">
        <a:xfrm flipH="1">
          <a:off x="5067300" y="462280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409575</xdr:colOff>
      <xdr:row>27</xdr:row>
      <xdr:rowOff>19050</xdr:rowOff>
    </xdr:from>
    <xdr:to>
      <xdr:col>7</xdr:col>
      <xdr:colOff>409575</xdr:colOff>
      <xdr:row>31</xdr:row>
      <xdr:rowOff>85725</xdr:rowOff>
    </xdr:to>
    <xdr:sp macro="" textlink="">
      <xdr:nvSpPr>
        <xdr:cNvPr id="328" name="Line 967"/>
        <xdr:cNvSpPr>
          <a:spLocks noChangeShapeType="1"/>
        </xdr:cNvSpPr>
      </xdr:nvSpPr>
      <xdr:spPr bwMode="auto">
        <a:xfrm flipH="1">
          <a:off x="5229225" y="4622800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746125</xdr:colOff>
      <xdr:row>28</xdr:row>
      <xdr:rowOff>95250</xdr:rowOff>
    </xdr:from>
    <xdr:to>
      <xdr:col>8</xdr:col>
      <xdr:colOff>276225</xdr:colOff>
      <xdr:row>32</xdr:row>
      <xdr:rowOff>57150</xdr:rowOff>
    </xdr:to>
    <xdr:sp macro="" textlink="">
      <xdr:nvSpPr>
        <xdr:cNvPr id="329" name="Freeform 969"/>
        <xdr:cNvSpPr>
          <a:spLocks/>
        </xdr:cNvSpPr>
      </xdr:nvSpPr>
      <xdr:spPr bwMode="auto">
        <a:xfrm>
          <a:off x="5565775" y="4870450"/>
          <a:ext cx="304800" cy="647700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0887" h="9982">
              <a:moveTo>
                <a:pt x="10887" y="0"/>
              </a:moveTo>
              <a:cubicBezTo>
                <a:pt x="10197" y="143"/>
                <a:pt x="4401" y="1089"/>
                <a:pt x="2759" y="1392"/>
              </a:cubicBezTo>
              <a:cubicBezTo>
                <a:pt x="1117" y="1695"/>
                <a:pt x="1379" y="1535"/>
                <a:pt x="1034" y="1820"/>
              </a:cubicBezTo>
              <a:cubicBezTo>
                <a:pt x="690" y="2106"/>
                <a:pt x="1034" y="2392"/>
                <a:pt x="1034" y="2963"/>
              </a:cubicBezTo>
              <a:cubicBezTo>
                <a:pt x="1034" y="3535"/>
                <a:pt x="0" y="4963"/>
                <a:pt x="0" y="5677"/>
              </a:cubicBezTo>
              <a:cubicBezTo>
                <a:pt x="0" y="6392"/>
                <a:pt x="1379" y="7106"/>
                <a:pt x="2069" y="7535"/>
              </a:cubicBezTo>
              <a:cubicBezTo>
                <a:pt x="2759" y="7963"/>
                <a:pt x="3448" y="7963"/>
                <a:pt x="4138" y="8249"/>
              </a:cubicBezTo>
              <a:cubicBezTo>
                <a:pt x="4828" y="8535"/>
                <a:pt x="4828" y="8820"/>
                <a:pt x="5517" y="9106"/>
              </a:cubicBezTo>
              <a:cubicBezTo>
                <a:pt x="6207" y="9392"/>
                <a:pt x="7241" y="9820"/>
                <a:pt x="7931" y="9963"/>
              </a:cubicBezTo>
              <a:cubicBezTo>
                <a:pt x="8621" y="10106"/>
                <a:pt x="9655" y="9392"/>
                <a:pt x="10000" y="967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28</xdr:row>
      <xdr:rowOff>161925</xdr:rowOff>
    </xdr:from>
    <xdr:to>
      <xdr:col>8</xdr:col>
      <xdr:colOff>361950</xdr:colOff>
      <xdr:row>32</xdr:row>
      <xdr:rowOff>47625</xdr:rowOff>
    </xdr:to>
    <xdr:sp macro="" textlink="">
      <xdr:nvSpPr>
        <xdr:cNvPr id="330" name="Freeform 970"/>
        <xdr:cNvSpPr>
          <a:spLocks/>
        </xdr:cNvSpPr>
      </xdr:nvSpPr>
      <xdr:spPr bwMode="auto">
        <a:xfrm>
          <a:off x="5641975" y="4937125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142875</xdr:colOff>
      <xdr:row>29</xdr:row>
      <xdr:rowOff>9525</xdr:rowOff>
    </xdr:from>
    <xdr:to>
      <xdr:col>8</xdr:col>
      <xdr:colOff>428625</xdr:colOff>
      <xdr:row>32</xdr:row>
      <xdr:rowOff>38100</xdr:rowOff>
    </xdr:to>
    <xdr:sp macro="" textlink="">
      <xdr:nvSpPr>
        <xdr:cNvPr id="331" name="Freeform 971"/>
        <xdr:cNvSpPr>
          <a:spLocks/>
        </xdr:cNvSpPr>
      </xdr:nvSpPr>
      <xdr:spPr bwMode="auto">
        <a:xfrm>
          <a:off x="5737225" y="4956175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603250</xdr:colOff>
      <xdr:row>27</xdr:row>
      <xdr:rowOff>47625</xdr:rowOff>
    </xdr:from>
    <xdr:to>
      <xdr:col>8</xdr:col>
      <xdr:colOff>419100</xdr:colOff>
      <xdr:row>32</xdr:row>
      <xdr:rowOff>9525</xdr:rowOff>
    </xdr:to>
    <xdr:sp macro="" textlink="">
      <xdr:nvSpPr>
        <xdr:cNvPr id="332" name="Freeform 972"/>
        <xdr:cNvSpPr>
          <a:spLocks/>
        </xdr:cNvSpPr>
      </xdr:nvSpPr>
      <xdr:spPr bwMode="auto">
        <a:xfrm>
          <a:off x="5422900" y="4651375"/>
          <a:ext cx="590550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746125</xdr:colOff>
      <xdr:row>26</xdr:row>
      <xdr:rowOff>114300</xdr:rowOff>
    </xdr:from>
    <xdr:to>
      <xdr:col>8</xdr:col>
      <xdr:colOff>142875</xdr:colOff>
      <xdr:row>28</xdr:row>
      <xdr:rowOff>38100</xdr:rowOff>
    </xdr:to>
    <xdr:sp macro="" textlink="">
      <xdr:nvSpPr>
        <xdr:cNvPr id="333" name="Line 973"/>
        <xdr:cNvSpPr>
          <a:spLocks noChangeShapeType="1"/>
        </xdr:cNvSpPr>
      </xdr:nvSpPr>
      <xdr:spPr bwMode="auto">
        <a:xfrm flipH="1" flipV="1">
          <a:off x="5565775" y="4546600"/>
          <a:ext cx="17145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536575</xdr:colOff>
      <xdr:row>31</xdr:row>
      <xdr:rowOff>161925</xdr:rowOff>
    </xdr:from>
    <xdr:to>
      <xdr:col>7</xdr:col>
      <xdr:colOff>660400</xdr:colOff>
      <xdr:row>32</xdr:row>
      <xdr:rowOff>104775</xdr:rowOff>
    </xdr:to>
    <xdr:sp macro="" textlink="">
      <xdr:nvSpPr>
        <xdr:cNvPr id="334" name="AutoShape 375"/>
        <xdr:cNvSpPr>
          <a:spLocks noChangeArrowheads="1"/>
        </xdr:cNvSpPr>
      </xdr:nvSpPr>
      <xdr:spPr bwMode="auto">
        <a:xfrm>
          <a:off x="5356225" y="54514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206835</xdr:colOff>
      <xdr:row>27</xdr:row>
      <xdr:rowOff>119748</xdr:rowOff>
    </xdr:from>
    <xdr:to>
      <xdr:col>8</xdr:col>
      <xdr:colOff>593731</xdr:colOff>
      <xdr:row>28</xdr:row>
      <xdr:rowOff>148323</xdr:rowOff>
    </xdr:to>
    <xdr:sp macro="" textlink="">
      <xdr:nvSpPr>
        <xdr:cNvPr id="335" name="Text Box 977"/>
        <xdr:cNvSpPr txBox="1">
          <a:spLocks noChangeArrowheads="1"/>
        </xdr:cNvSpPr>
      </xdr:nvSpPr>
      <xdr:spPr bwMode="auto">
        <a:xfrm>
          <a:off x="5801185" y="4723498"/>
          <a:ext cx="38689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336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337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338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339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762000</xdr:colOff>
      <xdr:row>34</xdr:row>
      <xdr:rowOff>13300</xdr:rowOff>
    </xdr:from>
    <xdr:to>
      <xdr:col>1</xdr:col>
      <xdr:colOff>762000</xdr:colOff>
      <xdr:row>40</xdr:row>
      <xdr:rowOff>19050</xdr:rowOff>
    </xdr:to>
    <xdr:sp macro="" textlink="">
      <xdr:nvSpPr>
        <xdr:cNvPr id="341" name="Freeform 989"/>
        <xdr:cNvSpPr>
          <a:spLocks/>
        </xdr:cNvSpPr>
      </xdr:nvSpPr>
      <xdr:spPr bwMode="auto">
        <a:xfrm>
          <a:off x="933450" y="5814025"/>
          <a:ext cx="0" cy="10344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84168</xdr:colOff>
      <xdr:row>37</xdr:row>
      <xdr:rowOff>69069</xdr:rowOff>
    </xdr:from>
    <xdr:ext cx="596381" cy="319062"/>
    <xdr:sp macro="" textlink="">
      <xdr:nvSpPr>
        <xdr:cNvPr id="342" name="Text Box 990"/>
        <xdr:cNvSpPr txBox="1">
          <a:spLocks noChangeArrowheads="1"/>
        </xdr:cNvSpPr>
      </xdr:nvSpPr>
      <xdr:spPr bwMode="auto">
        <a:xfrm>
          <a:off x="255618" y="6384144"/>
          <a:ext cx="596381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oneCellAnchor>
  <xdr:twoCellAnchor>
    <xdr:from>
      <xdr:col>1</xdr:col>
      <xdr:colOff>289153</xdr:colOff>
      <xdr:row>35</xdr:row>
      <xdr:rowOff>76200</xdr:rowOff>
    </xdr:from>
    <xdr:to>
      <xdr:col>1</xdr:col>
      <xdr:colOff>762001</xdr:colOff>
      <xdr:row>36</xdr:row>
      <xdr:rowOff>153080</xdr:rowOff>
    </xdr:to>
    <xdr:sp macro="" textlink="">
      <xdr:nvSpPr>
        <xdr:cNvPr id="343" name="Freeform 991"/>
        <xdr:cNvSpPr>
          <a:spLocks/>
        </xdr:cNvSpPr>
      </xdr:nvSpPr>
      <xdr:spPr bwMode="auto">
        <a:xfrm>
          <a:off x="459242" y="6003812"/>
          <a:ext cx="472848" cy="246969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344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552450</xdr:colOff>
      <xdr:row>37</xdr:row>
      <xdr:rowOff>142875</xdr:rowOff>
    </xdr:from>
    <xdr:to>
      <xdr:col>3</xdr:col>
      <xdr:colOff>628650</xdr:colOff>
      <xdr:row>39</xdr:row>
      <xdr:rowOff>9525</xdr:rowOff>
    </xdr:to>
    <xdr:sp macro="" textlink="">
      <xdr:nvSpPr>
        <xdr:cNvPr id="345" name="Text Box 1006"/>
        <xdr:cNvSpPr txBox="1">
          <a:spLocks noChangeArrowheads="1"/>
        </xdr:cNvSpPr>
      </xdr:nvSpPr>
      <xdr:spPr bwMode="auto">
        <a:xfrm>
          <a:off x="226695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742267</xdr:colOff>
      <xdr:row>31</xdr:row>
      <xdr:rowOff>88113</xdr:rowOff>
    </xdr:from>
    <xdr:to>
      <xdr:col>10</xdr:col>
      <xdr:colOff>94567</xdr:colOff>
      <xdr:row>32</xdr:row>
      <xdr:rowOff>32323</xdr:rowOff>
    </xdr:to>
    <xdr:sp macro="" textlink="">
      <xdr:nvSpPr>
        <xdr:cNvPr id="348" name="AutoShape 391"/>
        <xdr:cNvSpPr>
          <a:spLocks noChangeArrowheads="1"/>
        </xdr:cNvSpPr>
      </xdr:nvSpPr>
      <xdr:spPr bwMode="auto">
        <a:xfrm>
          <a:off x="7103606" y="5335367"/>
          <a:ext cx="12620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722010</xdr:colOff>
      <xdr:row>37</xdr:row>
      <xdr:rowOff>7066</xdr:rowOff>
    </xdr:from>
    <xdr:ext cx="817297" cy="300595"/>
    <xdr:sp macro="" textlink="">
      <xdr:nvSpPr>
        <xdr:cNvPr id="349" name="Text Box 1015"/>
        <xdr:cNvSpPr txBox="1">
          <a:spLocks noChangeArrowheads="1"/>
        </xdr:cNvSpPr>
      </xdr:nvSpPr>
      <xdr:spPr bwMode="auto">
        <a:xfrm>
          <a:off x="5535537" y="6274856"/>
          <a:ext cx="817297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海南駅通店</a:t>
          </a:r>
        </a:p>
      </xdr:txBody>
    </xdr:sp>
    <xdr:clientData/>
  </xdr:oneCellAnchor>
  <xdr:twoCellAnchor>
    <xdr:from>
      <xdr:col>7</xdr:col>
      <xdr:colOff>742337</xdr:colOff>
      <xdr:row>36</xdr:row>
      <xdr:rowOff>147491</xdr:rowOff>
    </xdr:from>
    <xdr:to>
      <xdr:col>8</xdr:col>
      <xdr:colOff>421772</xdr:colOff>
      <xdr:row>36</xdr:row>
      <xdr:rowOff>151104</xdr:rowOff>
    </xdr:to>
    <xdr:sp macro="" textlink="">
      <xdr:nvSpPr>
        <xdr:cNvPr id="350" name="Line 1019"/>
        <xdr:cNvSpPr>
          <a:spLocks noChangeShapeType="1"/>
        </xdr:cNvSpPr>
      </xdr:nvSpPr>
      <xdr:spPr bwMode="auto">
        <a:xfrm flipV="1">
          <a:off x="5542937" y="6291116"/>
          <a:ext cx="450960" cy="36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707571</xdr:colOff>
      <xdr:row>39</xdr:row>
      <xdr:rowOff>156481</xdr:rowOff>
    </xdr:from>
    <xdr:to>
      <xdr:col>10</xdr:col>
      <xdr:colOff>69396</xdr:colOff>
      <xdr:row>40</xdr:row>
      <xdr:rowOff>110217</xdr:rowOff>
    </xdr:to>
    <xdr:sp macro="" textlink="">
      <xdr:nvSpPr>
        <xdr:cNvPr id="351" name="AutoShape 1032"/>
        <xdr:cNvSpPr>
          <a:spLocks noChangeArrowheads="1"/>
        </xdr:cNvSpPr>
      </xdr:nvSpPr>
      <xdr:spPr bwMode="auto">
        <a:xfrm>
          <a:off x="7051221" y="6814456"/>
          <a:ext cx="133350" cy="125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34</xdr:row>
      <xdr:rowOff>152400</xdr:rowOff>
    </xdr:from>
    <xdr:to>
      <xdr:col>10</xdr:col>
      <xdr:colOff>9525</xdr:colOff>
      <xdr:row>40</xdr:row>
      <xdr:rowOff>0</xdr:rowOff>
    </xdr:to>
    <xdr:sp macro="" textlink="">
      <xdr:nvSpPr>
        <xdr:cNvPr id="352" name="Line 1033"/>
        <xdr:cNvSpPr>
          <a:spLocks noChangeShapeType="1"/>
        </xdr:cNvSpPr>
      </xdr:nvSpPr>
      <xdr:spPr bwMode="auto">
        <a:xfrm flipV="1">
          <a:off x="7124700" y="5953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37</xdr:row>
      <xdr:rowOff>9525</xdr:rowOff>
    </xdr:from>
    <xdr:to>
      <xdr:col>10</xdr:col>
      <xdr:colOff>466725</xdr:colOff>
      <xdr:row>39</xdr:row>
      <xdr:rowOff>76200</xdr:rowOff>
    </xdr:to>
    <xdr:sp macro="" textlink="">
      <xdr:nvSpPr>
        <xdr:cNvPr id="354" name="Freeform 1037"/>
        <xdr:cNvSpPr>
          <a:spLocks/>
        </xdr:cNvSpPr>
      </xdr:nvSpPr>
      <xdr:spPr bwMode="auto">
        <a:xfrm>
          <a:off x="7134225" y="63246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42</xdr:row>
      <xdr:rowOff>161925</xdr:rowOff>
    </xdr:from>
    <xdr:to>
      <xdr:col>2</xdr:col>
      <xdr:colOff>9525</xdr:colOff>
      <xdr:row>48</xdr:row>
      <xdr:rowOff>9525</xdr:rowOff>
    </xdr:to>
    <xdr:sp macro="" textlink="">
      <xdr:nvSpPr>
        <xdr:cNvPr id="355" name="Line 1038"/>
        <xdr:cNvSpPr>
          <a:spLocks noChangeShapeType="1"/>
        </xdr:cNvSpPr>
      </xdr:nvSpPr>
      <xdr:spPr bwMode="auto">
        <a:xfrm flipV="1">
          <a:off x="95250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76200</xdr:rowOff>
    </xdr:from>
    <xdr:to>
      <xdr:col>2</xdr:col>
      <xdr:colOff>142875</xdr:colOff>
      <xdr:row>46</xdr:row>
      <xdr:rowOff>85725</xdr:rowOff>
    </xdr:to>
    <xdr:sp macro="" textlink="">
      <xdr:nvSpPr>
        <xdr:cNvPr id="356" name="Line 1039"/>
        <xdr:cNvSpPr>
          <a:spLocks noChangeShapeType="1"/>
        </xdr:cNvSpPr>
      </xdr:nvSpPr>
      <xdr:spPr bwMode="auto">
        <a:xfrm flipH="1" flipV="1">
          <a:off x="97155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9525</xdr:rowOff>
    </xdr:from>
    <xdr:to>
      <xdr:col>2</xdr:col>
      <xdr:colOff>295275</xdr:colOff>
      <xdr:row>47</xdr:row>
      <xdr:rowOff>76200</xdr:rowOff>
    </xdr:to>
    <xdr:sp macro="" textlink="">
      <xdr:nvSpPr>
        <xdr:cNvPr id="357" name="Line 1040"/>
        <xdr:cNvSpPr>
          <a:spLocks noChangeShapeType="1"/>
        </xdr:cNvSpPr>
      </xdr:nvSpPr>
      <xdr:spPr bwMode="auto">
        <a:xfrm flipH="1">
          <a:off x="97155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43</xdr:row>
      <xdr:rowOff>171450</xdr:rowOff>
    </xdr:from>
    <xdr:to>
      <xdr:col>2</xdr:col>
      <xdr:colOff>76200</xdr:colOff>
      <xdr:row>44</xdr:row>
      <xdr:rowOff>142875</xdr:rowOff>
    </xdr:to>
    <xdr:sp macro="" textlink="">
      <xdr:nvSpPr>
        <xdr:cNvPr id="358" name="Oval 1041"/>
        <xdr:cNvSpPr>
          <a:spLocks noChangeArrowheads="1"/>
        </xdr:cNvSpPr>
      </xdr:nvSpPr>
      <xdr:spPr bwMode="auto">
        <a:xfrm>
          <a:off x="85725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43</xdr:row>
      <xdr:rowOff>66675</xdr:rowOff>
    </xdr:from>
    <xdr:to>
      <xdr:col>2</xdr:col>
      <xdr:colOff>342900</xdr:colOff>
      <xdr:row>48</xdr:row>
      <xdr:rowOff>133350</xdr:rowOff>
    </xdr:to>
    <xdr:sp macro="" textlink="">
      <xdr:nvSpPr>
        <xdr:cNvPr id="359" name="Line 1042"/>
        <xdr:cNvSpPr>
          <a:spLocks noChangeShapeType="1"/>
        </xdr:cNvSpPr>
      </xdr:nvSpPr>
      <xdr:spPr bwMode="auto">
        <a:xfrm>
          <a:off x="128587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383721</xdr:colOff>
      <xdr:row>43</xdr:row>
      <xdr:rowOff>76200</xdr:rowOff>
    </xdr:from>
    <xdr:to>
      <xdr:col>2</xdr:col>
      <xdr:colOff>383721</xdr:colOff>
      <xdr:row>48</xdr:row>
      <xdr:rowOff>142875</xdr:rowOff>
    </xdr:to>
    <xdr:sp macro="" textlink="">
      <xdr:nvSpPr>
        <xdr:cNvPr id="360" name="Line 1043"/>
        <xdr:cNvSpPr>
          <a:spLocks noChangeShapeType="1"/>
        </xdr:cNvSpPr>
      </xdr:nvSpPr>
      <xdr:spPr bwMode="auto">
        <a:xfrm>
          <a:off x="1326696" y="7419975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43</xdr:row>
      <xdr:rowOff>66675</xdr:rowOff>
    </xdr:from>
    <xdr:to>
      <xdr:col>2</xdr:col>
      <xdr:colOff>361950</xdr:colOff>
      <xdr:row>48</xdr:row>
      <xdr:rowOff>133350</xdr:rowOff>
    </xdr:to>
    <xdr:sp macro="" textlink="">
      <xdr:nvSpPr>
        <xdr:cNvPr id="361" name="Line 1044"/>
        <xdr:cNvSpPr>
          <a:spLocks noChangeShapeType="1"/>
        </xdr:cNvSpPr>
      </xdr:nvSpPr>
      <xdr:spPr bwMode="auto">
        <a:xfrm>
          <a:off x="1304925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266701</xdr:colOff>
      <xdr:row>45</xdr:row>
      <xdr:rowOff>168519</xdr:rowOff>
    </xdr:from>
    <xdr:to>
      <xdr:col>2</xdr:col>
      <xdr:colOff>718039</xdr:colOff>
      <xdr:row>48</xdr:row>
      <xdr:rowOff>21980</xdr:rowOff>
    </xdr:to>
    <xdr:sp macro="" textlink="">
      <xdr:nvSpPr>
        <xdr:cNvPr id="362" name="Text Box 1045"/>
        <xdr:cNvSpPr txBox="1">
          <a:spLocks noChangeArrowheads="1"/>
        </xdr:cNvSpPr>
      </xdr:nvSpPr>
      <xdr:spPr bwMode="auto">
        <a:xfrm>
          <a:off x="1209676" y="7855194"/>
          <a:ext cx="451338" cy="36781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4</xdr:col>
      <xdr:colOff>47625</xdr:colOff>
      <xdr:row>44</xdr:row>
      <xdr:rowOff>66675</xdr:rowOff>
    </xdr:from>
    <xdr:to>
      <xdr:col>4</xdr:col>
      <xdr:colOff>619125</xdr:colOff>
      <xdr:row>44</xdr:row>
      <xdr:rowOff>66675</xdr:rowOff>
    </xdr:to>
    <xdr:sp macro="" textlink="">
      <xdr:nvSpPr>
        <xdr:cNvPr id="363" name="Line 1048"/>
        <xdr:cNvSpPr>
          <a:spLocks noChangeShapeType="1"/>
        </xdr:cNvSpPr>
      </xdr:nvSpPr>
      <xdr:spPr bwMode="auto">
        <a:xfrm flipV="1">
          <a:off x="253365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47</xdr:row>
      <xdr:rowOff>28575</xdr:rowOff>
    </xdr:from>
    <xdr:to>
      <xdr:col>3</xdr:col>
      <xdr:colOff>695325</xdr:colOff>
      <xdr:row>47</xdr:row>
      <xdr:rowOff>104775</xdr:rowOff>
    </xdr:to>
    <xdr:grpSp>
      <xdr:nvGrpSpPr>
        <xdr:cNvPr id="364" name="Group 1051"/>
        <xdr:cNvGrpSpPr>
          <a:grpSpLocks/>
        </xdr:cNvGrpSpPr>
      </xdr:nvGrpSpPr>
      <xdr:grpSpPr bwMode="auto">
        <a:xfrm>
          <a:off x="1908402" y="7997258"/>
          <a:ext cx="504825" cy="76200"/>
          <a:chOff x="667" y="101"/>
          <a:chExt cx="53" cy="8"/>
        </a:xfrm>
      </xdr:grpSpPr>
      <xdr:sp macro="" textlink="">
        <xdr:nvSpPr>
          <xdr:cNvPr id="365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6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47</xdr:row>
      <xdr:rowOff>19050</xdr:rowOff>
    </xdr:from>
    <xdr:to>
      <xdr:col>4</xdr:col>
      <xdr:colOff>590550</xdr:colOff>
      <xdr:row>47</xdr:row>
      <xdr:rowOff>47625</xdr:rowOff>
    </xdr:to>
    <xdr:sp macro="" textlink="">
      <xdr:nvSpPr>
        <xdr:cNvPr id="367" name="Freeform 1054"/>
        <xdr:cNvSpPr>
          <a:spLocks/>
        </xdr:cNvSpPr>
      </xdr:nvSpPr>
      <xdr:spPr bwMode="auto">
        <a:xfrm>
          <a:off x="257175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47</xdr:row>
      <xdr:rowOff>66675</xdr:rowOff>
    </xdr:from>
    <xdr:to>
      <xdr:col>4</xdr:col>
      <xdr:colOff>590550</xdr:colOff>
      <xdr:row>47</xdr:row>
      <xdr:rowOff>95250</xdr:rowOff>
    </xdr:to>
    <xdr:sp macro="" textlink="">
      <xdr:nvSpPr>
        <xdr:cNvPr id="368" name="Freeform 1055"/>
        <xdr:cNvSpPr>
          <a:spLocks/>
        </xdr:cNvSpPr>
      </xdr:nvSpPr>
      <xdr:spPr bwMode="auto">
        <a:xfrm>
          <a:off x="257175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45</xdr:row>
      <xdr:rowOff>104775</xdr:rowOff>
    </xdr:from>
    <xdr:to>
      <xdr:col>4</xdr:col>
      <xdr:colOff>123825</xdr:colOff>
      <xdr:row>49</xdr:row>
      <xdr:rowOff>9525</xdr:rowOff>
    </xdr:to>
    <xdr:grpSp>
      <xdr:nvGrpSpPr>
        <xdr:cNvPr id="369" name="Group 1056"/>
        <xdr:cNvGrpSpPr>
          <a:grpSpLocks/>
        </xdr:cNvGrpSpPr>
      </xdr:nvGrpSpPr>
      <xdr:grpSpPr bwMode="auto">
        <a:xfrm>
          <a:off x="2394177" y="7733279"/>
          <a:ext cx="221456" cy="585108"/>
          <a:chOff x="718" y="97"/>
          <a:chExt cx="23" cy="15"/>
        </a:xfrm>
      </xdr:grpSpPr>
      <xdr:sp macro="" textlink="">
        <xdr:nvSpPr>
          <xdr:cNvPr id="370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71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85725</xdr:colOff>
      <xdr:row>46</xdr:row>
      <xdr:rowOff>95250</xdr:rowOff>
    </xdr:from>
    <xdr:to>
      <xdr:col>4</xdr:col>
      <xdr:colOff>590550</xdr:colOff>
      <xdr:row>46</xdr:row>
      <xdr:rowOff>123825</xdr:rowOff>
    </xdr:to>
    <xdr:sp macro="" textlink="">
      <xdr:nvSpPr>
        <xdr:cNvPr id="372" name="Freeform 1060"/>
        <xdr:cNvSpPr>
          <a:spLocks/>
        </xdr:cNvSpPr>
      </xdr:nvSpPr>
      <xdr:spPr bwMode="auto">
        <a:xfrm>
          <a:off x="257175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142875</xdr:rowOff>
    </xdr:from>
    <xdr:to>
      <xdr:col>4</xdr:col>
      <xdr:colOff>590550</xdr:colOff>
      <xdr:row>47</xdr:row>
      <xdr:rowOff>0</xdr:rowOff>
    </xdr:to>
    <xdr:sp macro="" textlink="">
      <xdr:nvSpPr>
        <xdr:cNvPr id="373" name="Freeform 1061"/>
        <xdr:cNvSpPr>
          <a:spLocks/>
        </xdr:cNvSpPr>
      </xdr:nvSpPr>
      <xdr:spPr bwMode="auto">
        <a:xfrm>
          <a:off x="257175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46</xdr:row>
      <xdr:rowOff>95250</xdr:rowOff>
    </xdr:from>
    <xdr:to>
      <xdr:col>3</xdr:col>
      <xdr:colOff>695325</xdr:colOff>
      <xdr:row>47</xdr:row>
      <xdr:rowOff>0</xdr:rowOff>
    </xdr:to>
    <xdr:grpSp>
      <xdr:nvGrpSpPr>
        <xdr:cNvPr id="374" name="Group 1062"/>
        <xdr:cNvGrpSpPr>
          <a:grpSpLocks/>
        </xdr:cNvGrpSpPr>
      </xdr:nvGrpSpPr>
      <xdr:grpSpPr bwMode="auto">
        <a:xfrm>
          <a:off x="1908402" y="7893844"/>
          <a:ext cx="504825" cy="74839"/>
          <a:chOff x="667" y="101"/>
          <a:chExt cx="53" cy="8"/>
        </a:xfrm>
      </xdr:grpSpPr>
      <xdr:sp macro="" textlink="">
        <xdr:nvSpPr>
          <xdr:cNvPr id="375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6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142874</xdr:colOff>
      <xdr:row>46</xdr:row>
      <xdr:rowOff>133349</xdr:rowOff>
    </xdr:from>
    <xdr:to>
      <xdr:col>4</xdr:col>
      <xdr:colOff>761999</xdr:colOff>
      <xdr:row>47</xdr:row>
      <xdr:rowOff>157369</xdr:rowOff>
    </xdr:to>
    <xdr:sp macro="" textlink="">
      <xdr:nvSpPr>
        <xdr:cNvPr id="377" name="Text Box 1059"/>
        <xdr:cNvSpPr txBox="1">
          <a:spLocks noChangeArrowheads="1"/>
        </xdr:cNvSpPr>
      </xdr:nvSpPr>
      <xdr:spPr bwMode="auto">
        <a:xfrm>
          <a:off x="2628899" y="7991474"/>
          <a:ext cx="619125" cy="195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5</xdr:col>
      <xdr:colOff>646331</xdr:colOff>
      <xdr:row>42</xdr:row>
      <xdr:rowOff>152400</xdr:rowOff>
    </xdr:from>
    <xdr:to>
      <xdr:col>6</xdr:col>
      <xdr:colOff>429978</xdr:colOff>
      <xdr:row>48</xdr:row>
      <xdr:rowOff>47625</xdr:rowOff>
    </xdr:to>
    <xdr:sp macro="" textlink="">
      <xdr:nvSpPr>
        <xdr:cNvPr id="378" name="Freeform 1066"/>
        <xdr:cNvSpPr>
          <a:spLocks/>
        </xdr:cNvSpPr>
      </xdr:nvSpPr>
      <xdr:spPr bwMode="auto">
        <a:xfrm>
          <a:off x="3903881" y="7324725"/>
          <a:ext cx="555172" cy="923925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8" h="98">
              <a:moveTo>
                <a:pt x="0" y="98"/>
              </a:moveTo>
              <a:lnTo>
                <a:pt x="0" y="38"/>
              </a:lnTo>
              <a:lnTo>
                <a:pt x="17" y="32"/>
              </a:lnTo>
              <a:lnTo>
                <a:pt x="58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572853</xdr:colOff>
      <xdr:row>44</xdr:row>
      <xdr:rowOff>76200</xdr:rowOff>
    </xdr:from>
    <xdr:to>
      <xdr:col>5</xdr:col>
      <xdr:colOff>741581</xdr:colOff>
      <xdr:row>45</xdr:row>
      <xdr:rowOff>85725</xdr:rowOff>
    </xdr:to>
    <xdr:sp macro="" textlink="">
      <xdr:nvSpPr>
        <xdr:cNvPr id="379" name="Oval 1067"/>
        <xdr:cNvSpPr>
          <a:spLocks noChangeArrowheads="1"/>
        </xdr:cNvSpPr>
      </xdr:nvSpPr>
      <xdr:spPr bwMode="auto">
        <a:xfrm>
          <a:off x="3830403" y="7591425"/>
          <a:ext cx="168728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575574</xdr:colOff>
      <xdr:row>46</xdr:row>
      <xdr:rowOff>85725</xdr:rowOff>
    </xdr:from>
    <xdr:to>
      <xdr:col>5</xdr:col>
      <xdr:colOff>706202</xdr:colOff>
      <xdr:row>47</xdr:row>
      <xdr:rowOff>47625</xdr:rowOff>
    </xdr:to>
    <xdr:sp macro="" textlink="">
      <xdr:nvSpPr>
        <xdr:cNvPr id="380" name="Oval 1068"/>
        <xdr:cNvSpPr>
          <a:spLocks noChangeArrowheads="1"/>
        </xdr:cNvSpPr>
      </xdr:nvSpPr>
      <xdr:spPr bwMode="auto">
        <a:xfrm>
          <a:off x="3833124" y="7943850"/>
          <a:ext cx="130628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370107</xdr:colOff>
      <xdr:row>46</xdr:row>
      <xdr:rowOff>161925</xdr:rowOff>
    </xdr:from>
    <xdr:to>
      <xdr:col>5</xdr:col>
      <xdr:colOff>598707</xdr:colOff>
      <xdr:row>48</xdr:row>
      <xdr:rowOff>142875</xdr:rowOff>
    </xdr:to>
    <xdr:sp macro="" textlink="">
      <xdr:nvSpPr>
        <xdr:cNvPr id="381" name="Line 1069"/>
        <xdr:cNvSpPr>
          <a:spLocks noChangeShapeType="1"/>
        </xdr:cNvSpPr>
      </xdr:nvSpPr>
      <xdr:spPr bwMode="auto">
        <a:xfrm flipV="1">
          <a:off x="3627657" y="8020050"/>
          <a:ext cx="2286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9526</xdr:colOff>
      <xdr:row>51</xdr:row>
      <xdr:rowOff>32630</xdr:rowOff>
    </xdr:from>
    <xdr:to>
      <xdr:col>6</xdr:col>
      <xdr:colOff>359220</xdr:colOff>
      <xdr:row>56</xdr:row>
      <xdr:rowOff>47624</xdr:rowOff>
    </xdr:to>
    <xdr:sp macro="" textlink="">
      <xdr:nvSpPr>
        <xdr:cNvPr id="384" name="Freeform 1086"/>
        <xdr:cNvSpPr>
          <a:spLocks/>
        </xdr:cNvSpPr>
      </xdr:nvSpPr>
      <xdr:spPr bwMode="auto">
        <a:xfrm>
          <a:off x="4038601" y="8748005"/>
          <a:ext cx="349694" cy="872244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85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85725</xdr:colOff>
      <xdr:row>51</xdr:row>
      <xdr:rowOff>11679</xdr:rowOff>
    </xdr:from>
    <xdr:ext cx="247650" cy="806375"/>
    <xdr:sp macro="" textlink="">
      <xdr:nvSpPr>
        <xdr:cNvPr id="386" name="Text Box 1089"/>
        <xdr:cNvSpPr txBox="1">
          <a:spLocks noChangeArrowheads="1"/>
        </xdr:cNvSpPr>
      </xdr:nvSpPr>
      <xdr:spPr bwMode="auto">
        <a:xfrm>
          <a:off x="6429375" y="8727054"/>
          <a:ext cx="247650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one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87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88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89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90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91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92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93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394" name="Text Box 1099"/>
        <xdr:cNvSpPr txBox="1">
          <a:spLocks noChangeArrowheads="1"/>
        </xdr:cNvSpPr>
      </xdr:nvSpPr>
      <xdr:spPr bwMode="auto">
        <a:xfrm>
          <a:off x="200025" y="1044892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742950</xdr:colOff>
      <xdr:row>62</xdr:row>
      <xdr:rowOff>47624</xdr:rowOff>
    </xdr:from>
    <xdr:to>
      <xdr:col>2</xdr:col>
      <xdr:colOff>120650</xdr:colOff>
      <xdr:row>63</xdr:row>
      <xdr:rowOff>31749</xdr:rowOff>
    </xdr:to>
    <xdr:sp macro="" textlink="">
      <xdr:nvSpPr>
        <xdr:cNvPr id="395" name="Oval 1100"/>
        <xdr:cNvSpPr>
          <a:spLocks noChangeArrowheads="1"/>
        </xdr:cNvSpPr>
      </xdr:nvSpPr>
      <xdr:spPr bwMode="auto">
        <a:xfrm>
          <a:off x="914400" y="10648949"/>
          <a:ext cx="149225" cy="155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96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97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98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99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400" name="Text Box 1143"/>
        <xdr:cNvSpPr txBox="1">
          <a:spLocks noChangeArrowheads="1"/>
        </xdr:cNvSpPr>
      </xdr:nvSpPr>
      <xdr:spPr bwMode="auto">
        <a:xfrm>
          <a:off x="9629775" y="628650"/>
          <a:ext cx="221797" cy="8436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401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402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403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404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405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406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407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408" name="Group 1602"/>
        <xdr:cNvGrpSpPr>
          <a:grpSpLocks/>
        </xdr:cNvGrpSpPr>
      </xdr:nvGrpSpPr>
      <xdr:grpSpPr bwMode="auto">
        <a:xfrm rot="5400000">
          <a:off x="8497490" y="893820"/>
          <a:ext cx="340179" cy="240506"/>
          <a:chOff x="718" y="97"/>
          <a:chExt cx="23" cy="15"/>
        </a:xfrm>
      </xdr:grpSpPr>
      <xdr:sp macro="" textlink="">
        <xdr:nvSpPr>
          <xdr:cNvPr id="409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10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411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412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152400</xdr:rowOff>
    </xdr:from>
    <xdr:to>
      <xdr:col>12</xdr:col>
      <xdr:colOff>76200</xdr:colOff>
      <xdr:row>8</xdr:row>
      <xdr:rowOff>152400</xdr:rowOff>
    </xdr:to>
    <xdr:sp macro="" textlink="">
      <xdr:nvSpPr>
        <xdr:cNvPr id="413" name="Freeform 1607"/>
        <xdr:cNvSpPr>
          <a:spLocks/>
        </xdr:cNvSpPr>
      </xdr:nvSpPr>
      <xdr:spPr bwMode="auto">
        <a:xfrm>
          <a:off x="8677275" y="115252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414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415" name="Group 1610"/>
        <xdr:cNvGrpSpPr>
          <a:grpSpLocks/>
        </xdr:cNvGrpSpPr>
      </xdr:nvGrpSpPr>
      <xdr:grpSpPr bwMode="auto">
        <a:xfrm rot="5400000">
          <a:off x="8377918" y="598374"/>
          <a:ext cx="491218" cy="76200"/>
          <a:chOff x="667" y="101"/>
          <a:chExt cx="53" cy="8"/>
        </a:xfrm>
      </xdr:grpSpPr>
      <xdr:sp macro="" textlink="">
        <xdr:nvSpPr>
          <xdr:cNvPr id="416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17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418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155574</xdr:rowOff>
    </xdr:from>
    <xdr:to>
      <xdr:col>12</xdr:col>
      <xdr:colOff>228600</xdr:colOff>
      <xdr:row>8</xdr:row>
      <xdr:rowOff>117474</xdr:rowOff>
    </xdr:to>
    <xdr:sp macro="" textlink="">
      <xdr:nvSpPr>
        <xdr:cNvPr id="419" name="Freeform 1652"/>
        <xdr:cNvSpPr>
          <a:spLocks/>
        </xdr:cNvSpPr>
      </xdr:nvSpPr>
      <xdr:spPr bwMode="auto">
        <a:xfrm>
          <a:off x="8001000" y="469899"/>
          <a:ext cx="885825" cy="99060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420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421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422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423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424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425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429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430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431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36</xdr:row>
      <xdr:rowOff>161925</xdr:rowOff>
    </xdr:from>
    <xdr:to>
      <xdr:col>10</xdr:col>
      <xdr:colOff>85725</xdr:colOff>
      <xdr:row>37</xdr:row>
      <xdr:rowOff>142875</xdr:rowOff>
    </xdr:to>
    <xdr:sp macro="" textlink="">
      <xdr:nvSpPr>
        <xdr:cNvPr id="432" name="Oval 2113"/>
        <xdr:cNvSpPr>
          <a:spLocks noChangeArrowheads="1"/>
        </xdr:cNvSpPr>
      </xdr:nvSpPr>
      <xdr:spPr bwMode="auto">
        <a:xfrm>
          <a:off x="7048500" y="63055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433" name="Text Box 2114"/>
        <xdr:cNvSpPr txBox="1">
          <a:spLocks noChangeArrowheads="1"/>
        </xdr:cNvSpPr>
      </xdr:nvSpPr>
      <xdr:spPr bwMode="auto">
        <a:xfrm>
          <a:off x="6362700" y="3724275"/>
          <a:ext cx="713643" cy="523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434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437" name="Text Box 2145"/>
        <xdr:cNvSpPr txBox="1">
          <a:spLocks noChangeArrowheads="1"/>
        </xdr:cNvSpPr>
      </xdr:nvSpPr>
      <xdr:spPr bwMode="auto">
        <a:xfrm>
          <a:off x="2162175" y="723900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1</xdr:row>
      <xdr:rowOff>123825</xdr:rowOff>
    </xdr:from>
    <xdr:to>
      <xdr:col>4</xdr:col>
      <xdr:colOff>28575</xdr:colOff>
      <xdr:row>7</xdr:row>
      <xdr:rowOff>0</xdr:rowOff>
    </xdr:to>
    <xdr:sp macro="" textlink="">
      <xdr:nvSpPr>
        <xdr:cNvPr id="438" name="Freeform 2147"/>
        <xdr:cNvSpPr>
          <a:spLocks/>
        </xdr:cNvSpPr>
      </xdr:nvSpPr>
      <xdr:spPr bwMode="auto">
        <a:xfrm flipH="1" flipV="1">
          <a:off x="2362200" y="266700"/>
          <a:ext cx="152400" cy="9048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439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440" name="Text Box 2149"/>
        <xdr:cNvSpPr txBox="1">
          <a:spLocks noChangeArrowheads="1"/>
        </xdr:cNvSpPr>
      </xdr:nvSpPr>
      <xdr:spPr bwMode="auto">
        <a:xfrm>
          <a:off x="1704975" y="8382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441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442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443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444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445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46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447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448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449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450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114300</xdr:rowOff>
    </xdr:from>
    <xdr:to>
      <xdr:col>4</xdr:col>
      <xdr:colOff>600075</xdr:colOff>
      <xdr:row>5</xdr:row>
      <xdr:rowOff>38100</xdr:rowOff>
    </xdr:to>
    <xdr:sp macro="" textlink="">
      <xdr:nvSpPr>
        <xdr:cNvPr id="451" name="Freeform 2163"/>
        <xdr:cNvSpPr>
          <a:spLocks/>
        </xdr:cNvSpPr>
      </xdr:nvSpPr>
      <xdr:spPr bwMode="auto">
        <a:xfrm>
          <a:off x="2628900" y="600075"/>
          <a:ext cx="457200" cy="266700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8" h="29">
              <a:moveTo>
                <a:pt x="48" y="29"/>
              </a:moveTo>
              <a:cubicBezTo>
                <a:pt x="47" y="25"/>
                <a:pt x="47" y="10"/>
                <a:pt x="44" y="5"/>
              </a:cubicBezTo>
              <a:cubicBezTo>
                <a:pt x="41" y="0"/>
                <a:pt x="34" y="0"/>
                <a:pt x="29" y="0"/>
              </a:cubicBezTo>
              <a:cubicBezTo>
                <a:pt x="24" y="0"/>
                <a:pt x="20" y="2"/>
                <a:pt x="15" y="2"/>
              </a:cubicBezTo>
              <a:cubicBezTo>
                <a:pt x="10" y="2"/>
                <a:pt x="5" y="2"/>
                <a:pt x="0" y="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452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152400</xdr:rowOff>
    </xdr:from>
    <xdr:to>
      <xdr:col>4</xdr:col>
      <xdr:colOff>57150</xdr:colOff>
      <xdr:row>6</xdr:row>
      <xdr:rowOff>161925</xdr:rowOff>
    </xdr:to>
    <xdr:sp macro="" textlink="">
      <xdr:nvSpPr>
        <xdr:cNvPr id="453" name="Line 2165"/>
        <xdr:cNvSpPr>
          <a:spLocks noChangeShapeType="1"/>
        </xdr:cNvSpPr>
      </xdr:nvSpPr>
      <xdr:spPr bwMode="auto">
        <a:xfrm>
          <a:off x="1714500" y="1152525"/>
          <a:ext cx="8286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454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455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456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457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458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459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60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461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462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463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464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465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466" name="Line 2182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28575</xdr:colOff>
      <xdr:row>6</xdr:row>
      <xdr:rowOff>23445</xdr:rowOff>
    </xdr:from>
    <xdr:to>
      <xdr:col>4</xdr:col>
      <xdr:colOff>747346</xdr:colOff>
      <xdr:row>8</xdr:row>
      <xdr:rowOff>36635</xdr:rowOff>
    </xdr:to>
    <xdr:sp macro="" textlink="">
      <xdr:nvSpPr>
        <xdr:cNvPr id="467" name="Text Box 2183"/>
        <xdr:cNvSpPr txBox="1">
          <a:spLocks noChangeArrowheads="1"/>
        </xdr:cNvSpPr>
      </xdr:nvSpPr>
      <xdr:spPr bwMode="auto">
        <a:xfrm>
          <a:off x="2514600" y="1023570"/>
          <a:ext cx="718771" cy="3560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b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468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5859</xdr:colOff>
      <xdr:row>5</xdr:row>
      <xdr:rowOff>31517</xdr:rowOff>
    </xdr:from>
    <xdr:ext cx="304800" cy="168508"/>
    <xdr:sp macro="" textlink="">
      <xdr:nvSpPr>
        <xdr:cNvPr id="469" name="Text Box 2186"/>
        <xdr:cNvSpPr txBox="1">
          <a:spLocks noChangeArrowheads="1"/>
        </xdr:cNvSpPr>
      </xdr:nvSpPr>
      <xdr:spPr bwMode="auto">
        <a:xfrm>
          <a:off x="2491884" y="860192"/>
          <a:ext cx="304800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470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203200</xdr:colOff>
      <xdr:row>19</xdr:row>
      <xdr:rowOff>139701</xdr:rowOff>
    </xdr:from>
    <xdr:to>
      <xdr:col>8</xdr:col>
      <xdr:colOff>482600</xdr:colOff>
      <xdr:row>21</xdr:row>
      <xdr:rowOff>44451</xdr:rowOff>
    </xdr:to>
    <xdr:sp macro="" textlink="">
      <xdr:nvSpPr>
        <xdr:cNvPr id="471" name="AutoShape 2192"/>
        <xdr:cNvSpPr>
          <a:spLocks noChangeArrowheads="1"/>
        </xdr:cNvSpPr>
      </xdr:nvSpPr>
      <xdr:spPr bwMode="auto">
        <a:xfrm>
          <a:off x="5775325" y="3368676"/>
          <a:ext cx="279400" cy="247650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473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342900</xdr:colOff>
      <xdr:row>51</xdr:row>
      <xdr:rowOff>90765</xdr:rowOff>
    </xdr:from>
    <xdr:ext cx="371475" cy="319062"/>
    <xdr:sp macro="" textlink="">
      <xdr:nvSpPr>
        <xdr:cNvPr id="474" name="Text Box 2207"/>
        <xdr:cNvSpPr txBox="1">
          <a:spLocks noChangeArrowheads="1"/>
        </xdr:cNvSpPr>
      </xdr:nvSpPr>
      <xdr:spPr bwMode="auto">
        <a:xfrm>
          <a:off x="6686550" y="8806140"/>
          <a:ext cx="371475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oneCellAnchor>
  <xdr:twoCellAnchor>
    <xdr:from>
      <xdr:col>10</xdr:col>
      <xdr:colOff>66674</xdr:colOff>
      <xdr:row>59</xdr:row>
      <xdr:rowOff>20410</xdr:rowOff>
    </xdr:from>
    <xdr:to>
      <xdr:col>10</xdr:col>
      <xdr:colOff>251732</xdr:colOff>
      <xdr:row>60</xdr:row>
      <xdr:rowOff>142875</xdr:rowOff>
    </xdr:to>
    <xdr:sp macro="" textlink="">
      <xdr:nvSpPr>
        <xdr:cNvPr id="476" name="Line 2216"/>
        <xdr:cNvSpPr>
          <a:spLocks noChangeShapeType="1"/>
        </xdr:cNvSpPr>
      </xdr:nvSpPr>
      <xdr:spPr bwMode="auto">
        <a:xfrm flipH="1">
          <a:off x="7181849" y="10107385"/>
          <a:ext cx="185058" cy="293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477" name="Text Box 2249"/>
        <xdr:cNvSpPr txBox="1">
          <a:spLocks noChangeArrowheads="1"/>
        </xdr:cNvSpPr>
      </xdr:nvSpPr>
      <xdr:spPr bwMode="auto">
        <a:xfrm>
          <a:off x="8934450" y="126682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9525</xdr:colOff>
      <xdr:row>52</xdr:row>
      <xdr:rowOff>47625</xdr:rowOff>
    </xdr:from>
    <xdr:to>
      <xdr:col>4</xdr:col>
      <xdr:colOff>190500</xdr:colOff>
      <xdr:row>53</xdr:row>
      <xdr:rowOff>95250</xdr:rowOff>
    </xdr:to>
    <xdr:sp macro="" textlink="">
      <xdr:nvSpPr>
        <xdr:cNvPr id="478" name="Text Box 2250"/>
        <xdr:cNvSpPr txBox="1">
          <a:spLocks noChangeArrowheads="1"/>
        </xdr:cNvSpPr>
      </xdr:nvSpPr>
      <xdr:spPr bwMode="auto">
        <a:xfrm>
          <a:off x="1724025" y="8934450"/>
          <a:ext cx="9525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5</xdr:col>
      <xdr:colOff>638175</xdr:colOff>
      <xdr:row>61</xdr:row>
      <xdr:rowOff>6126</xdr:rowOff>
    </xdr:from>
    <xdr:to>
      <xdr:col>6</xdr:col>
      <xdr:colOff>19050</xdr:colOff>
      <xdr:row>62</xdr:row>
      <xdr:rowOff>6126</xdr:rowOff>
    </xdr:to>
    <xdr:sp macro="" textlink="">
      <xdr:nvSpPr>
        <xdr:cNvPr id="479" name="Oval 1119"/>
        <xdr:cNvSpPr>
          <a:spLocks noChangeArrowheads="1"/>
        </xdr:cNvSpPr>
      </xdr:nvSpPr>
      <xdr:spPr bwMode="auto">
        <a:xfrm>
          <a:off x="3903889" y="10356059"/>
          <a:ext cx="154782" cy="1700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480" name="Text Box 2251"/>
        <xdr:cNvSpPr txBox="1">
          <a:spLocks noChangeArrowheads="1"/>
        </xdr:cNvSpPr>
      </xdr:nvSpPr>
      <xdr:spPr bwMode="auto">
        <a:xfrm>
          <a:off x="12534900" y="248602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88446</xdr:colOff>
      <xdr:row>16</xdr:row>
      <xdr:rowOff>161925</xdr:rowOff>
    </xdr:to>
    <xdr:sp macro="" textlink="">
      <xdr:nvSpPr>
        <xdr:cNvPr id="481" name="Freeform 2253"/>
        <xdr:cNvSpPr>
          <a:spLocks/>
        </xdr:cNvSpPr>
      </xdr:nvSpPr>
      <xdr:spPr bwMode="auto">
        <a:xfrm>
          <a:off x="13230225" y="2676525"/>
          <a:ext cx="145596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482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483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484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485" name="Text Box 2546"/>
        <xdr:cNvSpPr txBox="1">
          <a:spLocks noChangeArrowheads="1"/>
        </xdr:cNvSpPr>
      </xdr:nvSpPr>
      <xdr:spPr bwMode="auto">
        <a:xfrm>
          <a:off x="219075" y="51625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486" name="Group 2602"/>
        <xdr:cNvGrpSpPr>
          <a:grpSpLocks/>
        </xdr:cNvGrpSpPr>
      </xdr:nvGrpSpPr>
      <xdr:grpSpPr bwMode="auto">
        <a:xfrm>
          <a:off x="4984977" y="10747262"/>
          <a:ext cx="1088231" cy="47625"/>
          <a:chOff x="528" y="1423"/>
          <a:chExt cx="114" cy="5"/>
        </a:xfrm>
      </xdr:grpSpPr>
      <xdr:sp macro="" textlink="">
        <xdr:nvSpPr>
          <xdr:cNvPr id="487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8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89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491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492" name="Group 2611"/>
        <xdr:cNvGrpSpPr>
          <a:grpSpLocks/>
        </xdr:cNvGrpSpPr>
      </xdr:nvGrpSpPr>
      <xdr:grpSpPr bwMode="auto">
        <a:xfrm>
          <a:off x="5470752" y="10699637"/>
          <a:ext cx="230981" cy="160564"/>
          <a:chOff x="718" y="97"/>
          <a:chExt cx="23" cy="15"/>
        </a:xfrm>
      </xdr:grpSpPr>
      <xdr:sp macro="" textlink="">
        <xdr:nvSpPr>
          <xdr:cNvPr id="493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4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495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496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497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191172</xdr:colOff>
      <xdr:row>2</xdr:row>
      <xdr:rowOff>144917</xdr:rowOff>
    </xdr:from>
    <xdr:to>
      <xdr:col>16</xdr:col>
      <xdr:colOff>162597</xdr:colOff>
      <xdr:row>8</xdr:row>
      <xdr:rowOff>125867</xdr:rowOff>
    </xdr:to>
    <xdr:sp macro="" textlink="">
      <xdr:nvSpPr>
        <xdr:cNvPr id="498" name="Freeform 2644"/>
        <xdr:cNvSpPr>
          <a:spLocks/>
        </xdr:cNvSpPr>
      </xdr:nvSpPr>
      <xdr:spPr bwMode="auto">
        <a:xfrm>
          <a:off x="11195949" y="459582"/>
          <a:ext cx="745331" cy="1001486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850" h="10150">
              <a:moveTo>
                <a:pt x="0" y="10150"/>
              </a:moveTo>
              <a:lnTo>
                <a:pt x="20380" y="10000"/>
              </a:lnTo>
              <a:lnTo>
                <a:pt x="23490" y="9672"/>
              </a:lnTo>
              <a:cubicBezTo>
                <a:pt x="24406" y="8017"/>
                <a:pt x="23228" y="2000"/>
                <a:pt x="237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144917</xdr:rowOff>
    </xdr:from>
    <xdr:to>
      <xdr:col>16</xdr:col>
      <xdr:colOff>657225</xdr:colOff>
      <xdr:row>5</xdr:row>
      <xdr:rowOff>97292</xdr:rowOff>
    </xdr:to>
    <xdr:sp macro="" textlink="">
      <xdr:nvSpPr>
        <xdr:cNvPr id="499" name="Freeform 2645"/>
        <xdr:cNvSpPr>
          <a:spLocks/>
        </xdr:cNvSpPr>
      </xdr:nvSpPr>
      <xdr:spPr bwMode="auto">
        <a:xfrm flipV="1">
          <a:off x="11385777" y="799761"/>
          <a:ext cx="1050131" cy="122464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64966</xdr:colOff>
      <xdr:row>5</xdr:row>
      <xdr:rowOff>2042</xdr:rowOff>
    </xdr:from>
    <xdr:to>
      <xdr:col>16</xdr:col>
      <xdr:colOff>248322</xdr:colOff>
      <xdr:row>6</xdr:row>
      <xdr:rowOff>11567</xdr:rowOff>
    </xdr:to>
    <xdr:sp macro="" textlink="">
      <xdr:nvSpPr>
        <xdr:cNvPr id="500" name="Oval 2646"/>
        <xdr:cNvSpPr>
          <a:spLocks noChangeArrowheads="1"/>
        </xdr:cNvSpPr>
      </xdr:nvSpPr>
      <xdr:spPr bwMode="auto">
        <a:xfrm>
          <a:off x="11843649" y="826975"/>
          <a:ext cx="183356" cy="1796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93541</xdr:colOff>
      <xdr:row>7</xdr:row>
      <xdr:rowOff>47625</xdr:rowOff>
    </xdr:from>
    <xdr:to>
      <xdr:col>16</xdr:col>
      <xdr:colOff>229272</xdr:colOff>
      <xdr:row>8</xdr:row>
      <xdr:rowOff>0</xdr:rowOff>
    </xdr:to>
    <xdr:sp macro="" textlink="">
      <xdr:nvSpPr>
        <xdr:cNvPr id="501" name="AutoShape 2643"/>
        <xdr:cNvSpPr>
          <a:spLocks noChangeArrowheads="1"/>
        </xdr:cNvSpPr>
      </xdr:nvSpPr>
      <xdr:spPr bwMode="auto">
        <a:xfrm>
          <a:off x="11872224" y="1212737"/>
          <a:ext cx="135731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502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503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504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505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506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12</xdr:row>
      <xdr:rowOff>2726</xdr:rowOff>
    </xdr:from>
    <xdr:to>
      <xdr:col>14</xdr:col>
      <xdr:colOff>695325</xdr:colOff>
      <xdr:row>15</xdr:row>
      <xdr:rowOff>106140</xdr:rowOff>
    </xdr:to>
    <xdr:sp macro="" textlink="">
      <xdr:nvSpPr>
        <xdr:cNvPr id="507" name="Text Box 2675"/>
        <xdr:cNvSpPr txBox="1">
          <a:spLocks noChangeArrowheads="1"/>
        </xdr:cNvSpPr>
      </xdr:nvSpPr>
      <xdr:spPr bwMode="auto">
        <a:xfrm>
          <a:off x="10648950" y="2031551"/>
          <a:ext cx="247650" cy="6177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508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509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510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511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512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152400</xdr:rowOff>
    </xdr:to>
    <xdr:sp macro="" textlink="">
      <xdr:nvSpPr>
        <xdr:cNvPr id="513" name="Freeform 2687"/>
        <xdr:cNvSpPr>
          <a:spLocks/>
        </xdr:cNvSpPr>
      </xdr:nvSpPr>
      <xdr:spPr bwMode="auto">
        <a:xfrm>
          <a:off x="9648825" y="3390900"/>
          <a:ext cx="552450" cy="847725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514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19050</xdr:rowOff>
    </xdr:from>
    <xdr:to>
      <xdr:col>14</xdr:col>
      <xdr:colOff>57150</xdr:colOff>
      <xdr:row>22</xdr:row>
      <xdr:rowOff>152400</xdr:rowOff>
    </xdr:to>
    <xdr:sp macro="" textlink="">
      <xdr:nvSpPr>
        <xdr:cNvPr id="515" name="Oval 2689"/>
        <xdr:cNvSpPr>
          <a:spLocks noChangeArrowheads="1"/>
        </xdr:cNvSpPr>
      </xdr:nvSpPr>
      <xdr:spPr bwMode="auto">
        <a:xfrm>
          <a:off x="10144125" y="3762375"/>
          <a:ext cx="1143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22</xdr:row>
      <xdr:rowOff>85725</xdr:rowOff>
    </xdr:from>
    <xdr:to>
      <xdr:col>13</xdr:col>
      <xdr:colOff>733425</xdr:colOff>
      <xdr:row>22</xdr:row>
      <xdr:rowOff>85725</xdr:rowOff>
    </xdr:to>
    <xdr:sp macro="" textlink="">
      <xdr:nvSpPr>
        <xdr:cNvPr id="516" name="Line 2690"/>
        <xdr:cNvSpPr>
          <a:spLocks noChangeShapeType="1"/>
        </xdr:cNvSpPr>
      </xdr:nvSpPr>
      <xdr:spPr bwMode="auto">
        <a:xfrm flipH="1" flipV="1">
          <a:off x="9782175" y="38290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517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134541</xdr:colOff>
      <xdr:row>21</xdr:row>
      <xdr:rowOff>140498</xdr:rowOff>
    </xdr:from>
    <xdr:ext cx="617042" cy="168508"/>
    <xdr:sp macro="" textlink="">
      <xdr:nvSpPr>
        <xdr:cNvPr id="518" name="Text Box 2692"/>
        <xdr:cNvSpPr txBox="1">
          <a:spLocks noChangeArrowheads="1"/>
        </xdr:cNvSpPr>
      </xdr:nvSpPr>
      <xdr:spPr bwMode="auto">
        <a:xfrm>
          <a:off x="10365412" y="3686860"/>
          <a:ext cx="61704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one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519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520" name="Group 2694"/>
        <xdr:cNvGrpSpPr>
          <a:grpSpLocks/>
        </xdr:cNvGrpSpPr>
      </xdr:nvGrpSpPr>
      <xdr:grpSpPr bwMode="auto">
        <a:xfrm>
          <a:off x="12131108" y="3291908"/>
          <a:ext cx="228600" cy="179614"/>
          <a:chOff x="1432" y="206"/>
          <a:chExt cx="24" cy="20"/>
        </a:xfrm>
      </xdr:grpSpPr>
      <xdr:sp macro="" textlink="">
        <xdr:nvSpPr>
          <xdr:cNvPr id="521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2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504825</xdr:colOff>
      <xdr:row>20</xdr:row>
      <xdr:rowOff>66675</xdr:rowOff>
    </xdr:from>
    <xdr:to>
      <xdr:col>16</xdr:col>
      <xdr:colOff>609600</xdr:colOff>
      <xdr:row>21</xdr:row>
      <xdr:rowOff>66675</xdr:rowOff>
    </xdr:to>
    <xdr:sp macro="" textlink="">
      <xdr:nvSpPr>
        <xdr:cNvPr id="523" name="Freeform 2697"/>
        <xdr:cNvSpPr>
          <a:spLocks/>
        </xdr:cNvSpPr>
      </xdr:nvSpPr>
      <xdr:spPr bwMode="auto">
        <a:xfrm>
          <a:off x="12249150" y="3467100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524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525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526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160566</xdr:rowOff>
    </xdr:from>
    <xdr:to>
      <xdr:col>18</xdr:col>
      <xdr:colOff>142875</xdr:colOff>
      <xdr:row>22</xdr:row>
      <xdr:rowOff>131991</xdr:rowOff>
    </xdr:to>
    <xdr:sp macro="" textlink="">
      <xdr:nvSpPr>
        <xdr:cNvPr id="527" name="Freeform 2701"/>
        <xdr:cNvSpPr>
          <a:spLocks/>
        </xdr:cNvSpPr>
      </xdr:nvSpPr>
      <xdr:spPr bwMode="auto">
        <a:xfrm>
          <a:off x="13230225" y="3732441"/>
          <a:ext cx="20002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238125</xdr:colOff>
      <xdr:row>19</xdr:row>
      <xdr:rowOff>161928</xdr:rowOff>
    </xdr:from>
    <xdr:to>
      <xdr:col>18</xdr:col>
      <xdr:colOff>571500</xdr:colOff>
      <xdr:row>21</xdr:row>
      <xdr:rowOff>142878</xdr:rowOff>
    </xdr:to>
    <xdr:sp macro="" textlink="">
      <xdr:nvSpPr>
        <xdr:cNvPr id="528" name="Text Box 2702"/>
        <xdr:cNvSpPr txBox="1">
          <a:spLocks noChangeArrowheads="1"/>
        </xdr:cNvSpPr>
      </xdr:nvSpPr>
      <xdr:spPr bwMode="auto">
        <a:xfrm>
          <a:off x="12753975" y="3390903"/>
          <a:ext cx="11049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17</xdr:col>
      <xdr:colOff>249632</xdr:colOff>
      <xdr:row>22</xdr:row>
      <xdr:rowOff>123825</xdr:rowOff>
    </xdr:from>
    <xdr:to>
      <xdr:col>18</xdr:col>
      <xdr:colOff>359169</xdr:colOff>
      <xdr:row>23</xdr:row>
      <xdr:rowOff>154781</xdr:rowOff>
    </xdr:to>
    <xdr:sp macro="" textlink="">
      <xdr:nvSpPr>
        <xdr:cNvPr id="529" name="Text Box 2703"/>
        <xdr:cNvSpPr txBox="1">
          <a:spLocks noChangeArrowheads="1"/>
        </xdr:cNvSpPr>
      </xdr:nvSpPr>
      <xdr:spPr bwMode="auto">
        <a:xfrm>
          <a:off x="12765482" y="3867150"/>
          <a:ext cx="881062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530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381000</xdr:colOff>
      <xdr:row>21</xdr:row>
      <xdr:rowOff>183173</xdr:rowOff>
    </xdr:from>
    <xdr:to>
      <xdr:col>15</xdr:col>
      <xdr:colOff>747346</xdr:colOff>
      <xdr:row>23</xdr:row>
      <xdr:rowOff>161192</xdr:rowOff>
    </xdr:to>
    <xdr:sp macro="" textlink="">
      <xdr:nvSpPr>
        <xdr:cNvPr id="531" name="Text Box 2705"/>
        <xdr:cNvSpPr txBox="1">
          <a:spLocks noChangeArrowheads="1"/>
        </xdr:cNvSpPr>
      </xdr:nvSpPr>
      <xdr:spPr bwMode="auto">
        <a:xfrm>
          <a:off x="11353800" y="3745523"/>
          <a:ext cx="366346" cy="33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532" name="Text Box 2706"/>
        <xdr:cNvSpPr txBox="1">
          <a:spLocks noChangeArrowheads="1"/>
        </xdr:cNvSpPr>
      </xdr:nvSpPr>
      <xdr:spPr bwMode="auto">
        <a:xfrm>
          <a:off x="11715750" y="3238500"/>
          <a:ext cx="447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533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231569</xdr:colOff>
      <xdr:row>20</xdr:row>
      <xdr:rowOff>108350</xdr:rowOff>
    </xdr:from>
    <xdr:ext cx="456762" cy="185179"/>
    <xdr:sp macro="" textlink="">
      <xdr:nvSpPr>
        <xdr:cNvPr id="534" name="Text Box 2708"/>
        <xdr:cNvSpPr txBox="1">
          <a:spLocks noChangeArrowheads="1"/>
        </xdr:cNvSpPr>
      </xdr:nvSpPr>
      <xdr:spPr bwMode="auto">
        <a:xfrm>
          <a:off x="10415133" y="3501631"/>
          <a:ext cx="4567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14</xdr:col>
      <xdr:colOff>66675</xdr:colOff>
      <xdr:row>20</xdr:row>
      <xdr:rowOff>0</xdr:rowOff>
    </xdr:from>
    <xdr:to>
      <xdr:col>14</xdr:col>
      <xdr:colOff>238125</xdr:colOff>
      <xdr:row>22</xdr:row>
      <xdr:rowOff>95250</xdr:rowOff>
    </xdr:to>
    <xdr:sp macro="" textlink="">
      <xdr:nvSpPr>
        <xdr:cNvPr id="535" name="AutoShape 2709"/>
        <xdr:cNvSpPr>
          <a:spLocks/>
        </xdr:cNvSpPr>
      </xdr:nvSpPr>
      <xdr:spPr bwMode="auto">
        <a:xfrm>
          <a:off x="10267950" y="3400425"/>
          <a:ext cx="171450" cy="438150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536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537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538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770351</xdr:colOff>
      <xdr:row>31</xdr:row>
      <xdr:rowOff>161925</xdr:rowOff>
    </xdr:from>
    <xdr:to>
      <xdr:col>20</xdr:col>
      <xdr:colOff>122651</xdr:colOff>
      <xdr:row>32</xdr:row>
      <xdr:rowOff>104775</xdr:rowOff>
    </xdr:to>
    <xdr:sp macro="" textlink="">
      <xdr:nvSpPr>
        <xdr:cNvPr id="539" name="AutoShape 2714"/>
        <xdr:cNvSpPr>
          <a:spLocks noChangeArrowheads="1"/>
        </xdr:cNvSpPr>
      </xdr:nvSpPr>
      <xdr:spPr bwMode="auto">
        <a:xfrm>
          <a:off x="14858870" y="5492011"/>
          <a:ext cx="125391" cy="11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540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27</xdr:row>
      <xdr:rowOff>34032</xdr:rowOff>
    </xdr:from>
    <xdr:to>
      <xdr:col>16</xdr:col>
      <xdr:colOff>0</xdr:colOff>
      <xdr:row>30</xdr:row>
      <xdr:rowOff>148331</xdr:rowOff>
    </xdr:to>
    <xdr:sp macro="" textlink="">
      <xdr:nvSpPr>
        <xdr:cNvPr id="541" name="Line 2719"/>
        <xdr:cNvSpPr>
          <a:spLocks noChangeShapeType="1"/>
        </xdr:cNvSpPr>
      </xdr:nvSpPr>
      <xdr:spPr bwMode="auto">
        <a:xfrm flipH="1" flipV="1">
          <a:off x="11727997" y="4634607"/>
          <a:ext cx="16328" cy="62864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542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20409</xdr:rowOff>
    </xdr:from>
    <xdr:to>
      <xdr:col>16</xdr:col>
      <xdr:colOff>372717</xdr:colOff>
      <xdr:row>29</xdr:row>
      <xdr:rowOff>47327</xdr:rowOff>
    </xdr:to>
    <xdr:sp macro="" textlink="">
      <xdr:nvSpPr>
        <xdr:cNvPr id="543" name="Text Box 2721"/>
        <xdr:cNvSpPr txBox="1">
          <a:spLocks noChangeArrowheads="1"/>
        </xdr:cNvSpPr>
      </xdr:nvSpPr>
      <xdr:spPr bwMode="auto">
        <a:xfrm>
          <a:off x="11353800" y="4792434"/>
          <a:ext cx="763242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544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63935</xdr:colOff>
      <xdr:row>26</xdr:row>
      <xdr:rowOff>74839</xdr:rowOff>
    </xdr:from>
    <xdr:to>
      <xdr:col>20</xdr:col>
      <xdr:colOff>63935</xdr:colOff>
      <xdr:row>32</xdr:row>
      <xdr:rowOff>9525</xdr:rowOff>
    </xdr:to>
    <xdr:sp macro="" textlink="">
      <xdr:nvSpPr>
        <xdr:cNvPr id="546" name="Line 2724"/>
        <xdr:cNvSpPr>
          <a:spLocks noChangeShapeType="1"/>
        </xdr:cNvSpPr>
      </xdr:nvSpPr>
      <xdr:spPr bwMode="auto">
        <a:xfrm flipH="1" flipV="1">
          <a:off x="14925545" y="4540498"/>
          <a:ext cx="0" cy="97199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494126</xdr:colOff>
      <xdr:row>30</xdr:row>
      <xdr:rowOff>38100</xdr:rowOff>
    </xdr:from>
    <xdr:to>
      <xdr:col>20</xdr:col>
      <xdr:colOff>475076</xdr:colOff>
      <xdr:row>31</xdr:row>
      <xdr:rowOff>133350</xdr:rowOff>
    </xdr:to>
    <xdr:sp macro="" textlink="">
      <xdr:nvSpPr>
        <xdr:cNvPr id="547" name="Line 2725"/>
        <xdr:cNvSpPr>
          <a:spLocks noChangeShapeType="1"/>
        </xdr:cNvSpPr>
      </xdr:nvSpPr>
      <xdr:spPr bwMode="auto">
        <a:xfrm flipV="1">
          <a:off x="14582645" y="5195300"/>
          <a:ext cx="754041" cy="2681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330001</xdr:colOff>
      <xdr:row>29</xdr:row>
      <xdr:rowOff>153107</xdr:rowOff>
    </xdr:from>
    <xdr:ext cx="469188" cy="186974"/>
    <xdr:sp macro="" textlink="">
      <xdr:nvSpPr>
        <xdr:cNvPr id="549" name="Text Box 2727"/>
        <xdr:cNvSpPr txBox="1">
          <a:spLocks noChangeArrowheads="1"/>
        </xdr:cNvSpPr>
      </xdr:nvSpPr>
      <xdr:spPr bwMode="auto">
        <a:xfrm>
          <a:off x="14418520" y="5137422"/>
          <a:ext cx="46918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oneCellAnchor>
  <xdr:twoCellAnchor>
    <xdr:from>
      <xdr:col>13</xdr:col>
      <xdr:colOff>752474</xdr:colOff>
      <xdr:row>26</xdr:row>
      <xdr:rowOff>66678</xdr:rowOff>
    </xdr:from>
    <xdr:to>
      <xdr:col>13</xdr:col>
      <xdr:colOff>766762</xdr:colOff>
      <xdr:row>32</xdr:row>
      <xdr:rowOff>161928</xdr:rowOff>
    </xdr:to>
    <xdr:sp macro="" textlink="">
      <xdr:nvSpPr>
        <xdr:cNvPr id="550" name="Line 2737"/>
        <xdr:cNvSpPr>
          <a:spLocks noChangeShapeType="1"/>
        </xdr:cNvSpPr>
      </xdr:nvSpPr>
      <xdr:spPr bwMode="auto">
        <a:xfrm flipV="1">
          <a:off x="10182224" y="4495803"/>
          <a:ext cx="14288" cy="1123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28</xdr:row>
      <xdr:rowOff>166675</xdr:rowOff>
    </xdr:from>
    <xdr:to>
      <xdr:col>14</xdr:col>
      <xdr:colOff>9525</xdr:colOff>
      <xdr:row>28</xdr:row>
      <xdr:rowOff>166675</xdr:rowOff>
    </xdr:to>
    <xdr:sp macro="" textlink="">
      <xdr:nvSpPr>
        <xdr:cNvPr id="551" name="Line 2738"/>
        <xdr:cNvSpPr>
          <a:spLocks noChangeShapeType="1"/>
        </xdr:cNvSpPr>
      </xdr:nvSpPr>
      <xdr:spPr bwMode="auto">
        <a:xfrm>
          <a:off x="9467850" y="49387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671510</xdr:colOff>
      <xdr:row>31</xdr:row>
      <xdr:rowOff>9557</xdr:rowOff>
    </xdr:from>
    <xdr:to>
      <xdr:col>14</xdr:col>
      <xdr:colOff>52385</xdr:colOff>
      <xdr:row>31</xdr:row>
      <xdr:rowOff>161957</xdr:rowOff>
    </xdr:to>
    <xdr:sp macro="" textlink="">
      <xdr:nvSpPr>
        <xdr:cNvPr id="552" name="Oval 2739"/>
        <xdr:cNvSpPr>
          <a:spLocks noChangeArrowheads="1"/>
        </xdr:cNvSpPr>
      </xdr:nvSpPr>
      <xdr:spPr bwMode="auto">
        <a:xfrm>
          <a:off x="10101260" y="5295932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31</xdr:row>
      <xdr:rowOff>80950</xdr:rowOff>
    </xdr:from>
    <xdr:to>
      <xdr:col>15</xdr:col>
      <xdr:colOff>19050</xdr:colOff>
      <xdr:row>31</xdr:row>
      <xdr:rowOff>80950</xdr:rowOff>
    </xdr:to>
    <xdr:sp macro="" textlink="">
      <xdr:nvSpPr>
        <xdr:cNvPr id="553" name="Line 2740"/>
        <xdr:cNvSpPr>
          <a:spLocks noChangeShapeType="1"/>
        </xdr:cNvSpPr>
      </xdr:nvSpPr>
      <xdr:spPr bwMode="auto">
        <a:xfrm>
          <a:off x="10248900" y="53673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695324</xdr:colOff>
      <xdr:row>32</xdr:row>
      <xdr:rowOff>24</xdr:rowOff>
    </xdr:from>
    <xdr:to>
      <xdr:col>14</xdr:col>
      <xdr:colOff>47624</xdr:colOff>
      <xdr:row>32</xdr:row>
      <xdr:rowOff>123849</xdr:rowOff>
    </xdr:to>
    <xdr:sp macro="" textlink="">
      <xdr:nvSpPr>
        <xdr:cNvPr id="554" name="AutoShape 2735"/>
        <xdr:cNvSpPr>
          <a:spLocks noChangeArrowheads="1"/>
        </xdr:cNvSpPr>
      </xdr:nvSpPr>
      <xdr:spPr bwMode="auto">
        <a:xfrm>
          <a:off x="10125074" y="5457849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530250</xdr:colOff>
      <xdr:row>35</xdr:row>
      <xdr:rowOff>44460</xdr:rowOff>
    </xdr:from>
    <xdr:to>
      <xdr:col>19</xdr:col>
      <xdr:colOff>758850</xdr:colOff>
      <xdr:row>38</xdr:row>
      <xdr:rowOff>124549</xdr:rowOff>
    </xdr:to>
    <xdr:sp macro="" textlink="">
      <xdr:nvSpPr>
        <xdr:cNvPr id="561" name="Freeform 2773"/>
        <xdr:cNvSpPr>
          <a:spLocks/>
        </xdr:cNvSpPr>
      </xdr:nvSpPr>
      <xdr:spPr bwMode="auto">
        <a:xfrm>
          <a:off x="11503050" y="6016635"/>
          <a:ext cx="228600" cy="594439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8182 h 8182"/>
            <a:gd name="connsiteX1" fmla="*/ 8750 w 10000"/>
            <a:gd name="connsiteY1" fmla="*/ 6136 h 8182"/>
            <a:gd name="connsiteX2" fmla="*/ 6250 w 10000"/>
            <a:gd name="connsiteY2" fmla="*/ 3409 h 8182"/>
            <a:gd name="connsiteX3" fmla="*/ 0 w 10000"/>
            <a:gd name="connsiteY3" fmla="*/ 0 h 8182"/>
            <a:gd name="connsiteX0" fmla="*/ 10000 w 10000"/>
            <a:gd name="connsiteY0" fmla="*/ 8942 h 8942"/>
            <a:gd name="connsiteX1" fmla="*/ 8750 w 10000"/>
            <a:gd name="connsiteY1" fmla="*/ 6441 h 8942"/>
            <a:gd name="connsiteX2" fmla="*/ 6250 w 10000"/>
            <a:gd name="connsiteY2" fmla="*/ 3108 h 8942"/>
            <a:gd name="connsiteX3" fmla="*/ 0 w 10000"/>
            <a:gd name="connsiteY3" fmla="*/ 0 h 8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42">
              <a:moveTo>
                <a:pt x="10000" y="8942"/>
              </a:moveTo>
              <a:lnTo>
                <a:pt x="8750" y="6441"/>
              </a:lnTo>
              <a:lnTo>
                <a:pt x="6250" y="310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688975</xdr:colOff>
      <xdr:row>45</xdr:row>
      <xdr:rowOff>159919</xdr:rowOff>
    </xdr:from>
    <xdr:ext cx="796788" cy="441659"/>
    <xdr:sp macro="" textlink="">
      <xdr:nvSpPr>
        <xdr:cNvPr id="568" name="Text Box 2822"/>
        <xdr:cNvSpPr txBox="1">
          <a:spLocks noChangeArrowheads="1"/>
        </xdr:cNvSpPr>
      </xdr:nvSpPr>
      <xdr:spPr bwMode="auto">
        <a:xfrm>
          <a:off x="14747875" y="7846594"/>
          <a:ext cx="796788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569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570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571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572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573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574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28</xdr:row>
      <xdr:rowOff>95192</xdr:rowOff>
    </xdr:from>
    <xdr:to>
      <xdr:col>14</xdr:col>
      <xdr:colOff>47625</xdr:colOff>
      <xdr:row>29</xdr:row>
      <xdr:rowOff>47567</xdr:rowOff>
    </xdr:to>
    <xdr:sp macro="" textlink="">
      <xdr:nvSpPr>
        <xdr:cNvPr id="575" name="Oval 3366"/>
        <xdr:cNvSpPr>
          <a:spLocks noChangeArrowheads="1"/>
        </xdr:cNvSpPr>
      </xdr:nvSpPr>
      <xdr:spPr bwMode="auto">
        <a:xfrm>
          <a:off x="10134600" y="4867217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576" name="Text Box 3391"/>
        <xdr:cNvSpPr txBox="1">
          <a:spLocks noChangeArrowheads="1"/>
        </xdr:cNvSpPr>
      </xdr:nvSpPr>
      <xdr:spPr bwMode="auto">
        <a:xfrm>
          <a:off x="13515975" y="2252457"/>
          <a:ext cx="5334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768466</xdr:colOff>
      <xdr:row>62</xdr:row>
      <xdr:rowOff>161925</xdr:rowOff>
    </xdr:from>
    <xdr:ext cx="682136" cy="274947"/>
    <xdr:sp macro="" textlink="">
      <xdr:nvSpPr>
        <xdr:cNvPr id="577" name="Text Box 3394"/>
        <xdr:cNvSpPr txBox="1">
          <a:spLocks noChangeArrowheads="1"/>
        </xdr:cNvSpPr>
      </xdr:nvSpPr>
      <xdr:spPr bwMode="auto">
        <a:xfrm>
          <a:off x="4034180" y="10681947"/>
          <a:ext cx="682136" cy="274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one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578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579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580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581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582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431801</xdr:colOff>
      <xdr:row>11</xdr:row>
      <xdr:rowOff>41275</xdr:rowOff>
    </xdr:from>
    <xdr:to>
      <xdr:col>6</xdr:col>
      <xdr:colOff>50800</xdr:colOff>
      <xdr:row>13</xdr:row>
      <xdr:rowOff>12700</xdr:rowOff>
    </xdr:to>
    <xdr:sp macro="" textlink="">
      <xdr:nvSpPr>
        <xdr:cNvPr id="583" name="AutoShape 3712"/>
        <xdr:cNvSpPr>
          <a:spLocks noChangeArrowheads="1"/>
        </xdr:cNvSpPr>
      </xdr:nvSpPr>
      <xdr:spPr bwMode="auto">
        <a:xfrm>
          <a:off x="3689351" y="1898650"/>
          <a:ext cx="390524" cy="314325"/>
        </a:xfrm>
        <a:prstGeom prst="hexagon">
          <a:avLst>
            <a:gd name="adj" fmla="val 2960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38099</xdr:colOff>
      <xdr:row>11</xdr:row>
      <xdr:rowOff>0</xdr:rowOff>
    </xdr:from>
    <xdr:to>
      <xdr:col>6</xdr:col>
      <xdr:colOff>419099</xdr:colOff>
      <xdr:row>13</xdr:row>
      <xdr:rowOff>95250</xdr:rowOff>
    </xdr:to>
    <xdr:sp macro="" textlink="">
      <xdr:nvSpPr>
        <xdr:cNvPr id="584" name="Freeform 3713"/>
        <xdr:cNvSpPr>
          <a:spLocks/>
        </xdr:cNvSpPr>
      </xdr:nvSpPr>
      <xdr:spPr bwMode="auto">
        <a:xfrm>
          <a:off x="4067174" y="1857375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585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47675" cy="300595"/>
    <xdr:sp macro="" textlink="">
      <xdr:nvSpPr>
        <xdr:cNvPr id="586" name="Text Box 3715"/>
        <xdr:cNvSpPr txBox="1">
          <a:spLocks noChangeArrowheads="1"/>
        </xdr:cNvSpPr>
      </xdr:nvSpPr>
      <xdr:spPr bwMode="auto">
        <a:xfrm>
          <a:off x="4229100" y="2286000"/>
          <a:ext cx="4476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金山寺味噌</a:t>
          </a:r>
        </a:p>
      </xdr:txBody>
    </xdr:sp>
    <xdr:clientData/>
  </xdr:one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38100</xdr:rowOff>
    </xdr:to>
    <xdr:sp macro="" textlink="">
      <xdr:nvSpPr>
        <xdr:cNvPr id="587" name="Freeform 3717"/>
        <xdr:cNvSpPr>
          <a:spLocks/>
        </xdr:cNvSpPr>
      </xdr:nvSpPr>
      <xdr:spPr bwMode="auto">
        <a:xfrm>
          <a:off x="3895725" y="2276475"/>
          <a:ext cx="171450" cy="476250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49">
              <a:moveTo>
                <a:pt x="0" y="49"/>
              </a:moveTo>
              <a:lnTo>
                <a:pt x="0" y="27"/>
              </a:lnTo>
              <a:lnTo>
                <a:pt x="18" y="28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588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</xdr:colOff>
      <xdr:row>15</xdr:row>
      <xdr:rowOff>41031</xdr:rowOff>
    </xdr:from>
    <xdr:ext cx="581025" cy="274947"/>
    <xdr:sp macro="" textlink="">
      <xdr:nvSpPr>
        <xdr:cNvPr id="589" name="Text Box 3720"/>
        <xdr:cNvSpPr txBox="1">
          <a:spLocks noChangeArrowheads="1"/>
        </xdr:cNvSpPr>
      </xdr:nvSpPr>
      <xdr:spPr bwMode="auto">
        <a:xfrm>
          <a:off x="3286125" y="2584206"/>
          <a:ext cx="5810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590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591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34924</xdr:colOff>
      <xdr:row>9</xdr:row>
      <xdr:rowOff>139700</xdr:rowOff>
    </xdr:from>
    <xdr:to>
      <xdr:col>6</xdr:col>
      <xdr:colOff>38099</xdr:colOff>
      <xdr:row>11</xdr:row>
      <xdr:rowOff>152400</xdr:rowOff>
    </xdr:to>
    <xdr:sp macro="" textlink="">
      <xdr:nvSpPr>
        <xdr:cNvPr id="592" name="Line 3724"/>
        <xdr:cNvSpPr>
          <a:spLocks noChangeShapeType="1"/>
        </xdr:cNvSpPr>
      </xdr:nvSpPr>
      <xdr:spPr bwMode="auto">
        <a:xfrm flipV="1">
          <a:off x="4063999" y="1654175"/>
          <a:ext cx="3175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119813</xdr:colOff>
      <xdr:row>37</xdr:row>
      <xdr:rowOff>125279</xdr:rowOff>
    </xdr:from>
    <xdr:ext cx="480131" cy="434478"/>
    <xdr:sp macro="" textlink="">
      <xdr:nvSpPr>
        <xdr:cNvPr id="593" name="Text Box 3725"/>
        <xdr:cNvSpPr txBox="1">
          <a:spLocks noChangeArrowheads="1"/>
        </xdr:cNvSpPr>
      </xdr:nvSpPr>
      <xdr:spPr bwMode="auto">
        <a:xfrm>
          <a:off x="1062788" y="6440354"/>
          <a:ext cx="480131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one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594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595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596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597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598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599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600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601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714375</xdr:colOff>
      <xdr:row>10</xdr:row>
      <xdr:rowOff>47625</xdr:rowOff>
    </xdr:from>
    <xdr:to>
      <xdr:col>4</xdr:col>
      <xdr:colOff>219075</xdr:colOff>
      <xdr:row>13</xdr:row>
      <xdr:rowOff>38100</xdr:rowOff>
    </xdr:to>
    <xdr:sp macro="" textlink="">
      <xdr:nvSpPr>
        <xdr:cNvPr id="602" name="Line 3735"/>
        <xdr:cNvSpPr>
          <a:spLocks noChangeShapeType="1"/>
        </xdr:cNvSpPr>
      </xdr:nvSpPr>
      <xdr:spPr bwMode="auto">
        <a:xfrm flipH="1">
          <a:off x="2428875" y="1733550"/>
          <a:ext cx="276225" cy="504825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604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605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606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607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85725</xdr:rowOff>
    </xdr:from>
    <xdr:to>
      <xdr:col>4</xdr:col>
      <xdr:colOff>0</xdr:colOff>
      <xdr:row>17</xdr:row>
      <xdr:rowOff>28575</xdr:rowOff>
    </xdr:to>
    <xdr:sp macro="" textlink="">
      <xdr:nvSpPr>
        <xdr:cNvPr id="608" name="AutoShape 3742"/>
        <xdr:cNvSpPr>
          <a:spLocks noChangeArrowheads="1"/>
        </xdr:cNvSpPr>
      </xdr:nvSpPr>
      <xdr:spPr bwMode="auto">
        <a:xfrm>
          <a:off x="2324100" y="280035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733425</xdr:colOff>
      <xdr:row>11</xdr:row>
      <xdr:rowOff>114300</xdr:rowOff>
    </xdr:from>
    <xdr:to>
      <xdr:col>3</xdr:col>
      <xdr:colOff>733425</xdr:colOff>
      <xdr:row>14</xdr:row>
      <xdr:rowOff>123825</xdr:rowOff>
    </xdr:to>
    <xdr:sp macro="" textlink="">
      <xdr:nvSpPr>
        <xdr:cNvPr id="609" name="Text Box 3743"/>
        <xdr:cNvSpPr txBox="1">
          <a:spLocks noChangeArrowheads="1"/>
        </xdr:cNvSpPr>
      </xdr:nvSpPr>
      <xdr:spPr bwMode="auto">
        <a:xfrm>
          <a:off x="1676400" y="1971675"/>
          <a:ext cx="771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610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171454</xdr:colOff>
      <xdr:row>14</xdr:row>
      <xdr:rowOff>45243</xdr:rowOff>
    </xdr:from>
    <xdr:ext cx="368947" cy="300595"/>
    <xdr:sp macro="" textlink="">
      <xdr:nvSpPr>
        <xdr:cNvPr id="611" name="Text Box 3745"/>
        <xdr:cNvSpPr txBox="1">
          <a:spLocks noChangeArrowheads="1"/>
        </xdr:cNvSpPr>
      </xdr:nvSpPr>
      <xdr:spPr bwMode="auto">
        <a:xfrm>
          <a:off x="1885954" y="2416968"/>
          <a:ext cx="36894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734784</xdr:colOff>
      <xdr:row>11</xdr:row>
      <xdr:rowOff>12700</xdr:rowOff>
    </xdr:from>
    <xdr:to>
      <xdr:col>4</xdr:col>
      <xdr:colOff>742950</xdr:colOff>
      <xdr:row>12</xdr:row>
      <xdr:rowOff>46725</xdr:rowOff>
    </xdr:to>
    <xdr:sp macro="" textlink="">
      <xdr:nvSpPr>
        <xdr:cNvPr id="612" name="Text Box 3746"/>
        <xdr:cNvSpPr txBox="1">
          <a:spLocks noChangeArrowheads="1"/>
        </xdr:cNvSpPr>
      </xdr:nvSpPr>
      <xdr:spPr bwMode="auto">
        <a:xfrm>
          <a:off x="2455634" y="1873250"/>
          <a:ext cx="782866" cy="20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10</xdr:row>
      <xdr:rowOff>152400</xdr:rowOff>
    </xdr:from>
    <xdr:to>
      <xdr:col>3</xdr:col>
      <xdr:colOff>714375</xdr:colOff>
      <xdr:row>11</xdr:row>
      <xdr:rowOff>142875</xdr:rowOff>
    </xdr:to>
    <xdr:sp macro="" textlink="">
      <xdr:nvSpPr>
        <xdr:cNvPr id="613" name="Text Box 3747"/>
        <xdr:cNvSpPr txBox="1">
          <a:spLocks noChangeArrowheads="1"/>
        </xdr:cNvSpPr>
      </xdr:nvSpPr>
      <xdr:spPr bwMode="auto">
        <a:xfrm>
          <a:off x="914400" y="1838325"/>
          <a:ext cx="151447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  <a:p>
          <a:pPr algn="r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723900</xdr:colOff>
      <xdr:row>13</xdr:row>
      <xdr:rowOff>142875</xdr:rowOff>
    </xdr:from>
    <xdr:to>
      <xdr:col>4</xdr:col>
      <xdr:colOff>695325</xdr:colOff>
      <xdr:row>14</xdr:row>
      <xdr:rowOff>152400</xdr:rowOff>
    </xdr:to>
    <xdr:sp macro="" textlink="">
      <xdr:nvSpPr>
        <xdr:cNvPr id="614" name="Text Box 3748"/>
        <xdr:cNvSpPr txBox="1">
          <a:spLocks noChangeArrowheads="1"/>
        </xdr:cNvSpPr>
      </xdr:nvSpPr>
      <xdr:spPr bwMode="auto">
        <a:xfrm>
          <a:off x="2438400" y="2343150"/>
          <a:ext cx="7429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615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616" name="Group 3751"/>
        <xdr:cNvGrpSpPr>
          <a:grpSpLocks/>
        </xdr:cNvGrpSpPr>
      </xdr:nvGrpSpPr>
      <xdr:grpSpPr bwMode="auto">
        <a:xfrm>
          <a:off x="3303814" y="3896065"/>
          <a:ext cx="1509713" cy="38100"/>
          <a:chOff x="338" y="420"/>
          <a:chExt cx="120" cy="6"/>
        </a:xfrm>
      </xdr:grpSpPr>
      <xdr:cxnSp macro="">
        <xdr:nvCxnSpPr>
          <xdr:cNvPr id="61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1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428564</xdr:colOff>
      <xdr:row>19</xdr:row>
      <xdr:rowOff>23416</xdr:rowOff>
    </xdr:from>
    <xdr:to>
      <xdr:col>6</xdr:col>
      <xdr:colOff>734219</xdr:colOff>
      <xdr:row>20</xdr:row>
      <xdr:rowOff>109141</xdr:rowOff>
    </xdr:to>
    <xdr:sp macro="" textlink="">
      <xdr:nvSpPr>
        <xdr:cNvPr id="619" name="AutoShape 3754"/>
        <xdr:cNvSpPr>
          <a:spLocks noChangeArrowheads="1"/>
        </xdr:cNvSpPr>
      </xdr:nvSpPr>
      <xdr:spPr bwMode="auto">
        <a:xfrm>
          <a:off x="4457639" y="3252391"/>
          <a:ext cx="305655" cy="257175"/>
        </a:xfrm>
        <a:prstGeom prst="hexagon">
          <a:avLst>
            <a:gd name="adj" fmla="val 27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620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621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622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590549</xdr:colOff>
      <xdr:row>19</xdr:row>
      <xdr:rowOff>13960</xdr:rowOff>
    </xdr:from>
    <xdr:ext cx="357869" cy="319062"/>
    <xdr:sp macro="" textlink="">
      <xdr:nvSpPr>
        <xdr:cNvPr id="623" name="Text Box 3758"/>
        <xdr:cNvSpPr txBox="1">
          <a:spLocks noChangeArrowheads="1"/>
        </xdr:cNvSpPr>
      </xdr:nvSpPr>
      <xdr:spPr bwMode="auto">
        <a:xfrm>
          <a:off x="3848099" y="3242935"/>
          <a:ext cx="357869" cy="319062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oneCellAnchor>
  <xdr:twoCellAnchor>
    <xdr:from>
      <xdr:col>5</xdr:col>
      <xdr:colOff>200025</xdr:colOff>
      <xdr:row>21</xdr:row>
      <xdr:rowOff>38100</xdr:rowOff>
    </xdr:from>
    <xdr:to>
      <xdr:col>5</xdr:col>
      <xdr:colOff>619125</xdr:colOff>
      <xdr:row>22</xdr:row>
      <xdr:rowOff>28575</xdr:rowOff>
    </xdr:to>
    <xdr:sp macro="" textlink="">
      <xdr:nvSpPr>
        <xdr:cNvPr id="624" name="Text Box 3759"/>
        <xdr:cNvSpPr txBox="1">
          <a:spLocks noChangeArrowheads="1"/>
        </xdr:cNvSpPr>
      </xdr:nvSpPr>
      <xdr:spPr bwMode="auto">
        <a:xfrm>
          <a:off x="3457575" y="36099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625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92075</xdr:rowOff>
    </xdr:from>
    <xdr:to>
      <xdr:col>6</xdr:col>
      <xdr:colOff>304800</xdr:colOff>
      <xdr:row>22</xdr:row>
      <xdr:rowOff>82550</xdr:rowOff>
    </xdr:to>
    <xdr:sp macro="" textlink="">
      <xdr:nvSpPr>
        <xdr:cNvPr id="626" name="Text Box 3761"/>
        <xdr:cNvSpPr txBox="1">
          <a:spLocks noChangeArrowheads="1"/>
        </xdr:cNvSpPr>
      </xdr:nvSpPr>
      <xdr:spPr bwMode="auto">
        <a:xfrm>
          <a:off x="3857625" y="36639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627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628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629" name="Text Box 3764"/>
        <xdr:cNvSpPr txBox="1">
          <a:spLocks noChangeArrowheads="1"/>
        </xdr:cNvSpPr>
      </xdr:nvSpPr>
      <xdr:spPr bwMode="auto">
        <a:xfrm>
          <a:off x="4543425" y="3486150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714375</xdr:colOff>
      <xdr:row>22</xdr:row>
      <xdr:rowOff>95250</xdr:rowOff>
    </xdr:from>
    <xdr:ext cx="643304" cy="287771"/>
    <xdr:sp macro="" textlink="">
      <xdr:nvSpPr>
        <xdr:cNvPr id="630" name="Text Box 3765"/>
        <xdr:cNvSpPr txBox="1">
          <a:spLocks noChangeArrowheads="1"/>
        </xdr:cNvSpPr>
      </xdr:nvSpPr>
      <xdr:spPr bwMode="auto">
        <a:xfrm>
          <a:off x="3971925" y="3838575"/>
          <a:ext cx="643304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631" name="Text Box 3766"/>
        <xdr:cNvSpPr txBox="1">
          <a:spLocks noChangeArrowheads="1"/>
        </xdr:cNvSpPr>
      </xdr:nvSpPr>
      <xdr:spPr bwMode="auto">
        <a:xfrm>
          <a:off x="4533900" y="36099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228600</xdr:colOff>
      <xdr:row>20</xdr:row>
      <xdr:rowOff>106134</xdr:rowOff>
    </xdr:from>
    <xdr:ext cx="288472" cy="285206"/>
    <xdr:sp macro="" textlink="">
      <xdr:nvSpPr>
        <xdr:cNvPr id="632" name="Text Box 3767"/>
        <xdr:cNvSpPr txBox="1">
          <a:spLocks noChangeArrowheads="1"/>
        </xdr:cNvSpPr>
      </xdr:nvSpPr>
      <xdr:spPr bwMode="auto">
        <a:xfrm>
          <a:off x="4257675" y="3506559"/>
          <a:ext cx="288472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one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633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634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635" name="Text Box 3770"/>
        <xdr:cNvSpPr txBox="1">
          <a:spLocks noChangeArrowheads="1"/>
        </xdr:cNvSpPr>
      </xdr:nvSpPr>
      <xdr:spPr bwMode="auto">
        <a:xfrm>
          <a:off x="4276725" y="62865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636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638" name="Text Box 3773"/>
        <xdr:cNvSpPr txBox="1">
          <a:spLocks noChangeArrowheads="1"/>
        </xdr:cNvSpPr>
      </xdr:nvSpPr>
      <xdr:spPr bwMode="auto">
        <a:xfrm>
          <a:off x="2447925" y="365760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639" name="Text Box 3774"/>
        <xdr:cNvSpPr txBox="1">
          <a:spLocks noChangeArrowheads="1"/>
        </xdr:cNvSpPr>
      </xdr:nvSpPr>
      <xdr:spPr bwMode="auto">
        <a:xfrm>
          <a:off x="2581275" y="32766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641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642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643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644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645" name="Text Box 3780"/>
        <xdr:cNvSpPr txBox="1">
          <a:spLocks noChangeArrowheads="1"/>
        </xdr:cNvSpPr>
      </xdr:nvSpPr>
      <xdr:spPr bwMode="auto">
        <a:xfrm>
          <a:off x="2533650" y="3819525"/>
          <a:ext cx="516548" cy="3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646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647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30</xdr:row>
      <xdr:rowOff>44450</xdr:rowOff>
    </xdr:from>
    <xdr:to>
      <xdr:col>4</xdr:col>
      <xdr:colOff>552450</xdr:colOff>
      <xdr:row>32</xdr:row>
      <xdr:rowOff>73025</xdr:rowOff>
    </xdr:to>
    <xdr:sp macro="" textlink="">
      <xdr:nvSpPr>
        <xdr:cNvPr id="648" name="Freeform 3783"/>
        <xdr:cNvSpPr>
          <a:spLocks/>
        </xdr:cNvSpPr>
      </xdr:nvSpPr>
      <xdr:spPr bwMode="auto">
        <a:xfrm>
          <a:off x="2638425" y="5162550"/>
          <a:ext cx="409575" cy="371475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39">
              <a:moveTo>
                <a:pt x="43" y="0"/>
              </a:moveTo>
              <a:lnTo>
                <a:pt x="0" y="10"/>
              </a:lnTo>
              <a:lnTo>
                <a:pt x="0" y="39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139700</xdr:rowOff>
    </xdr:from>
    <xdr:to>
      <xdr:col>4</xdr:col>
      <xdr:colOff>685800</xdr:colOff>
      <xdr:row>33</xdr:row>
      <xdr:rowOff>63500</xdr:rowOff>
    </xdr:to>
    <xdr:sp macro="" textlink="">
      <xdr:nvSpPr>
        <xdr:cNvPr id="649" name="Text Box 3784"/>
        <xdr:cNvSpPr txBox="1">
          <a:spLocks noChangeArrowheads="1"/>
        </xdr:cNvSpPr>
      </xdr:nvSpPr>
      <xdr:spPr bwMode="auto">
        <a:xfrm>
          <a:off x="2619375" y="5257800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73481</xdr:colOff>
      <xdr:row>35</xdr:row>
      <xdr:rowOff>50795</xdr:rowOff>
    </xdr:from>
    <xdr:to>
      <xdr:col>3</xdr:col>
      <xdr:colOff>19050</xdr:colOff>
      <xdr:row>38</xdr:row>
      <xdr:rowOff>25400</xdr:rowOff>
    </xdr:to>
    <xdr:sp macro="" textlink="">
      <xdr:nvSpPr>
        <xdr:cNvPr id="650" name="Text Box 3786"/>
        <xdr:cNvSpPr txBox="1">
          <a:spLocks noChangeArrowheads="1"/>
        </xdr:cNvSpPr>
      </xdr:nvSpPr>
      <xdr:spPr bwMode="auto">
        <a:xfrm>
          <a:off x="1016456" y="6022970"/>
          <a:ext cx="717094" cy="48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　</a:t>
          </a:r>
        </a:p>
      </xdr:txBody>
    </xdr:sp>
    <xdr:clientData/>
  </xdr:twoCellAnchor>
  <xdr:oneCellAnchor>
    <xdr:from>
      <xdr:col>9</xdr:col>
      <xdr:colOff>667992</xdr:colOff>
      <xdr:row>47</xdr:row>
      <xdr:rowOff>2969</xdr:rowOff>
    </xdr:from>
    <xdr:ext cx="646908" cy="319062"/>
    <xdr:sp macro="" textlink="">
      <xdr:nvSpPr>
        <xdr:cNvPr id="651" name="Text Box 3788"/>
        <xdr:cNvSpPr txBox="1">
          <a:spLocks noChangeArrowheads="1"/>
        </xdr:cNvSpPr>
      </xdr:nvSpPr>
      <xdr:spPr bwMode="auto">
        <a:xfrm>
          <a:off x="7011642" y="8032544"/>
          <a:ext cx="646908" cy="3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oneCellAnchor>
  <xdr:twoCellAnchor>
    <xdr:from>
      <xdr:col>6</xdr:col>
      <xdr:colOff>11782</xdr:colOff>
      <xdr:row>44</xdr:row>
      <xdr:rowOff>104775</xdr:rowOff>
    </xdr:from>
    <xdr:to>
      <xdr:col>6</xdr:col>
      <xdr:colOff>19050</xdr:colOff>
      <xdr:row>48</xdr:row>
      <xdr:rowOff>23813</xdr:rowOff>
    </xdr:to>
    <xdr:sp macro="" textlink="">
      <xdr:nvSpPr>
        <xdr:cNvPr id="654" name="Line 3791"/>
        <xdr:cNvSpPr>
          <a:spLocks noChangeShapeType="1"/>
        </xdr:cNvSpPr>
      </xdr:nvSpPr>
      <xdr:spPr bwMode="auto">
        <a:xfrm flipH="1" flipV="1">
          <a:off x="4056732" y="7623175"/>
          <a:ext cx="7268" cy="60483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468313</xdr:colOff>
      <xdr:row>47</xdr:row>
      <xdr:rowOff>170088</xdr:rowOff>
    </xdr:from>
    <xdr:to>
      <xdr:col>5</xdr:col>
      <xdr:colOff>655842</xdr:colOff>
      <xdr:row>47</xdr:row>
      <xdr:rowOff>174624</xdr:rowOff>
    </xdr:to>
    <xdr:sp macro="" textlink="">
      <xdr:nvSpPr>
        <xdr:cNvPr id="655" name="Line 3792"/>
        <xdr:cNvSpPr>
          <a:spLocks noChangeShapeType="1"/>
        </xdr:cNvSpPr>
      </xdr:nvSpPr>
      <xdr:spPr bwMode="auto">
        <a:xfrm flipH="1">
          <a:off x="3725863" y="8199663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578295</xdr:colOff>
      <xdr:row>45</xdr:row>
      <xdr:rowOff>104775</xdr:rowOff>
    </xdr:from>
    <xdr:to>
      <xdr:col>5</xdr:col>
      <xdr:colOff>699398</xdr:colOff>
      <xdr:row>46</xdr:row>
      <xdr:rowOff>57150</xdr:rowOff>
    </xdr:to>
    <xdr:sp macro="" textlink="">
      <xdr:nvSpPr>
        <xdr:cNvPr id="656" name="AutoShape 348"/>
        <xdr:cNvSpPr>
          <a:spLocks noChangeArrowheads="1"/>
        </xdr:cNvSpPr>
      </xdr:nvSpPr>
      <xdr:spPr bwMode="auto">
        <a:xfrm>
          <a:off x="3835845" y="7791450"/>
          <a:ext cx="1211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62589</xdr:colOff>
      <xdr:row>45</xdr:row>
      <xdr:rowOff>123825</xdr:rowOff>
    </xdr:from>
    <xdr:to>
      <xdr:col>6</xdr:col>
      <xdr:colOff>81639</xdr:colOff>
      <xdr:row>48</xdr:row>
      <xdr:rowOff>152400</xdr:rowOff>
    </xdr:to>
    <xdr:sp macro="" textlink="">
      <xdr:nvSpPr>
        <xdr:cNvPr id="657" name="Freeform 3793"/>
        <xdr:cNvSpPr>
          <a:spLocks/>
        </xdr:cNvSpPr>
      </xdr:nvSpPr>
      <xdr:spPr bwMode="auto">
        <a:xfrm rot="5400000">
          <a:off x="3829726" y="8072438"/>
          <a:ext cx="54292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29</xdr:row>
      <xdr:rowOff>90475</xdr:rowOff>
    </xdr:from>
    <xdr:to>
      <xdr:col>13</xdr:col>
      <xdr:colOff>695325</xdr:colOff>
      <xdr:row>32</xdr:row>
      <xdr:rowOff>33325</xdr:rowOff>
    </xdr:to>
    <xdr:grpSp>
      <xdr:nvGrpSpPr>
        <xdr:cNvPr id="658" name="Group 3794"/>
        <xdr:cNvGrpSpPr>
          <a:grpSpLocks/>
        </xdr:cNvGrpSpPr>
      </xdr:nvGrpSpPr>
      <xdr:grpSpPr bwMode="auto">
        <a:xfrm rot="5400000">
          <a:off x="9887630" y="5186010"/>
          <a:ext cx="453118" cy="76200"/>
          <a:chOff x="667" y="101"/>
          <a:chExt cx="53" cy="8"/>
        </a:xfrm>
      </xdr:grpSpPr>
      <xdr:sp macro="" textlink="">
        <xdr:nvSpPr>
          <xdr:cNvPr id="659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60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28</xdr:row>
      <xdr:rowOff>80950</xdr:rowOff>
    </xdr:from>
    <xdr:to>
      <xdr:col>13</xdr:col>
      <xdr:colOff>704850</xdr:colOff>
      <xdr:row>29</xdr:row>
      <xdr:rowOff>128575</xdr:rowOff>
    </xdr:to>
    <xdr:grpSp>
      <xdr:nvGrpSpPr>
        <xdr:cNvPr id="661" name="Group 3797"/>
        <xdr:cNvGrpSpPr>
          <a:grpSpLocks/>
        </xdr:cNvGrpSpPr>
      </xdr:nvGrpSpPr>
      <xdr:grpSpPr bwMode="auto">
        <a:xfrm rot="5400000">
          <a:off x="9981520" y="4855356"/>
          <a:ext cx="217714" cy="142875"/>
          <a:chOff x="718" y="97"/>
          <a:chExt cx="23" cy="15"/>
        </a:xfrm>
      </xdr:grpSpPr>
      <xdr:sp macro="" textlink="">
        <xdr:nvSpPr>
          <xdr:cNvPr id="662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3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25</xdr:row>
      <xdr:rowOff>138100</xdr:rowOff>
    </xdr:from>
    <xdr:to>
      <xdr:col>13</xdr:col>
      <xdr:colOff>657225</xdr:colOff>
      <xdr:row>28</xdr:row>
      <xdr:rowOff>119050</xdr:rowOff>
    </xdr:to>
    <xdr:sp macro="" textlink="">
      <xdr:nvSpPr>
        <xdr:cNvPr id="664" name="Freeform 3800"/>
        <xdr:cNvSpPr>
          <a:spLocks/>
        </xdr:cNvSpPr>
      </xdr:nvSpPr>
      <xdr:spPr bwMode="auto">
        <a:xfrm rot="5400000">
          <a:off x="9825038" y="46291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25</xdr:row>
      <xdr:rowOff>109525</xdr:rowOff>
    </xdr:from>
    <xdr:to>
      <xdr:col>13</xdr:col>
      <xdr:colOff>609600</xdr:colOff>
      <xdr:row>28</xdr:row>
      <xdr:rowOff>90475</xdr:rowOff>
    </xdr:to>
    <xdr:sp macro="" textlink="">
      <xdr:nvSpPr>
        <xdr:cNvPr id="665" name="Freeform 3801"/>
        <xdr:cNvSpPr>
          <a:spLocks/>
        </xdr:cNvSpPr>
      </xdr:nvSpPr>
      <xdr:spPr bwMode="auto">
        <a:xfrm rot="5400000">
          <a:off x="9777413" y="46005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666" name="Text Box 3802"/>
        <xdr:cNvSpPr txBox="1">
          <a:spLocks noChangeArrowheads="1"/>
        </xdr:cNvSpPr>
      </xdr:nvSpPr>
      <xdr:spPr bwMode="auto">
        <a:xfrm>
          <a:off x="14144625" y="3552825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667" name="Text Box 3878"/>
        <xdr:cNvSpPr txBox="1">
          <a:spLocks noChangeArrowheads="1"/>
        </xdr:cNvSpPr>
      </xdr:nvSpPr>
      <xdr:spPr bwMode="auto">
        <a:xfrm>
          <a:off x="15601950" y="6877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147643</xdr:colOff>
      <xdr:row>29</xdr:row>
      <xdr:rowOff>114290</xdr:rowOff>
    </xdr:from>
    <xdr:ext cx="423863" cy="185179"/>
    <xdr:sp macro="" textlink="">
      <xdr:nvSpPr>
        <xdr:cNvPr id="669" name="Text Box 4005"/>
        <xdr:cNvSpPr txBox="1">
          <a:spLocks noChangeArrowheads="1"/>
        </xdr:cNvSpPr>
      </xdr:nvSpPr>
      <xdr:spPr bwMode="auto">
        <a:xfrm>
          <a:off x="10348918" y="5057765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oneCellAnchor>
    <xdr:from>
      <xdr:col>5</xdr:col>
      <xdr:colOff>65090</xdr:colOff>
      <xdr:row>43</xdr:row>
      <xdr:rowOff>46964</xdr:rowOff>
    </xdr:from>
    <xdr:ext cx="613438" cy="152349"/>
    <xdr:sp macro="" textlink="">
      <xdr:nvSpPr>
        <xdr:cNvPr id="670" name="Text Box 4189"/>
        <xdr:cNvSpPr txBox="1">
          <a:spLocks noChangeArrowheads="1"/>
        </xdr:cNvSpPr>
      </xdr:nvSpPr>
      <xdr:spPr bwMode="auto">
        <a:xfrm>
          <a:off x="3322640" y="7390739"/>
          <a:ext cx="613438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twoCellAnchor>
    <xdr:from>
      <xdr:col>5</xdr:col>
      <xdr:colOff>703491</xdr:colOff>
      <xdr:row>42</xdr:row>
      <xdr:rowOff>101484</xdr:rowOff>
    </xdr:from>
    <xdr:to>
      <xdr:col>5</xdr:col>
      <xdr:colOff>707571</xdr:colOff>
      <xdr:row>46</xdr:row>
      <xdr:rowOff>25301</xdr:rowOff>
    </xdr:to>
    <xdr:sp macro="" textlink="">
      <xdr:nvSpPr>
        <xdr:cNvPr id="671" name="Line 4190"/>
        <xdr:cNvSpPr>
          <a:spLocks noChangeShapeType="1"/>
        </xdr:cNvSpPr>
      </xdr:nvSpPr>
      <xdr:spPr bwMode="auto">
        <a:xfrm flipH="1">
          <a:off x="3961041" y="7273809"/>
          <a:ext cx="4080" cy="60961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672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673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317043</xdr:colOff>
      <xdr:row>27</xdr:row>
      <xdr:rowOff>119748</xdr:rowOff>
    </xdr:from>
    <xdr:to>
      <xdr:col>2</xdr:col>
      <xdr:colOff>742946</xdr:colOff>
      <xdr:row>28</xdr:row>
      <xdr:rowOff>119748</xdr:rowOff>
    </xdr:to>
    <xdr:sp macro="" textlink="">
      <xdr:nvSpPr>
        <xdr:cNvPr id="674" name="Text Box 4198"/>
        <xdr:cNvSpPr txBox="1">
          <a:spLocks noChangeArrowheads="1"/>
        </xdr:cNvSpPr>
      </xdr:nvSpPr>
      <xdr:spPr bwMode="auto">
        <a:xfrm>
          <a:off x="1260018" y="4720323"/>
          <a:ext cx="42590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675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676" name="Group 4210"/>
        <xdr:cNvGrpSpPr>
          <a:grpSpLocks/>
        </xdr:cNvGrpSpPr>
      </xdr:nvGrpSpPr>
      <xdr:grpSpPr bwMode="auto">
        <a:xfrm rot="5400000">
          <a:off x="2678907" y="10864963"/>
          <a:ext cx="206828" cy="142875"/>
          <a:chOff x="718" y="97"/>
          <a:chExt cx="23" cy="15"/>
        </a:xfrm>
      </xdr:grpSpPr>
      <xdr:sp macro="" textlink="">
        <xdr:nvSpPr>
          <xdr:cNvPr id="677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8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679" name="Group 4206"/>
        <xdr:cNvGrpSpPr>
          <a:grpSpLocks/>
        </xdr:cNvGrpSpPr>
      </xdr:nvGrpSpPr>
      <xdr:grpSpPr bwMode="auto">
        <a:xfrm>
          <a:off x="2117952" y="10898301"/>
          <a:ext cx="1147762" cy="47625"/>
          <a:chOff x="199" y="717"/>
          <a:chExt cx="120" cy="5"/>
        </a:xfrm>
      </xdr:grpSpPr>
      <xdr:cxnSp macro="">
        <xdr:nvCxnSpPr>
          <xdr:cNvPr id="680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81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82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66675</xdr:colOff>
      <xdr:row>21</xdr:row>
      <xdr:rowOff>85725</xdr:rowOff>
    </xdr:from>
    <xdr:to>
      <xdr:col>18</xdr:col>
      <xdr:colOff>66675</xdr:colOff>
      <xdr:row>24</xdr:row>
      <xdr:rowOff>28575</xdr:rowOff>
    </xdr:to>
    <xdr:sp macro="" textlink="">
      <xdr:nvSpPr>
        <xdr:cNvPr id="683" name="Line 4228"/>
        <xdr:cNvSpPr>
          <a:spLocks noChangeShapeType="1"/>
        </xdr:cNvSpPr>
      </xdr:nvSpPr>
      <xdr:spPr bwMode="auto">
        <a:xfrm flipH="1" flipV="1">
          <a:off x="13354050" y="36576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684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685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686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687" name="Text Box 4239"/>
        <xdr:cNvSpPr txBox="1">
          <a:spLocks noChangeArrowheads="1"/>
        </xdr:cNvSpPr>
      </xdr:nvSpPr>
      <xdr:spPr bwMode="auto">
        <a:xfrm>
          <a:off x="5686425" y="26193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558237</xdr:colOff>
      <xdr:row>19</xdr:row>
      <xdr:rowOff>35950</xdr:rowOff>
    </xdr:from>
    <xdr:to>
      <xdr:col>20</xdr:col>
      <xdr:colOff>644924</xdr:colOff>
      <xdr:row>21</xdr:row>
      <xdr:rowOff>39688</xdr:rowOff>
    </xdr:to>
    <xdr:sp macro="" textlink="">
      <xdr:nvSpPr>
        <xdr:cNvPr id="688" name="Text Box 4241"/>
        <xdr:cNvSpPr txBox="1">
          <a:spLocks noChangeArrowheads="1"/>
        </xdr:cNvSpPr>
      </xdr:nvSpPr>
      <xdr:spPr bwMode="auto">
        <a:xfrm>
          <a:off x="14657221" y="3210950"/>
          <a:ext cx="860594" cy="341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oneCellAnchor>
    <xdr:from>
      <xdr:col>6</xdr:col>
      <xdr:colOff>114300</xdr:colOff>
      <xdr:row>11</xdr:row>
      <xdr:rowOff>123825</xdr:rowOff>
    </xdr:from>
    <xdr:ext cx="364672" cy="274947"/>
    <xdr:sp macro="" textlink="">
      <xdr:nvSpPr>
        <xdr:cNvPr id="689" name="Text Box 4242"/>
        <xdr:cNvSpPr txBox="1">
          <a:spLocks noChangeArrowheads="1"/>
        </xdr:cNvSpPr>
      </xdr:nvSpPr>
      <xdr:spPr bwMode="auto">
        <a:xfrm>
          <a:off x="4143375" y="1981200"/>
          <a:ext cx="364672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690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691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692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93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94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695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696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97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98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44</xdr:row>
      <xdr:rowOff>47625</xdr:rowOff>
    </xdr:from>
    <xdr:to>
      <xdr:col>4</xdr:col>
      <xdr:colOff>9525</xdr:colOff>
      <xdr:row>48</xdr:row>
      <xdr:rowOff>95250</xdr:rowOff>
    </xdr:to>
    <xdr:sp macro="" textlink="">
      <xdr:nvSpPr>
        <xdr:cNvPr id="699" name="Freeform 1046"/>
        <xdr:cNvSpPr>
          <a:spLocks/>
        </xdr:cNvSpPr>
      </xdr:nvSpPr>
      <xdr:spPr bwMode="auto">
        <a:xfrm>
          <a:off x="180022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161925</xdr:rowOff>
    </xdr:from>
    <xdr:to>
      <xdr:col>4</xdr:col>
      <xdr:colOff>104775</xdr:colOff>
      <xdr:row>44</xdr:row>
      <xdr:rowOff>161925</xdr:rowOff>
    </xdr:to>
    <xdr:sp macro="" textlink="">
      <xdr:nvSpPr>
        <xdr:cNvPr id="700" name="Oval 1047"/>
        <xdr:cNvSpPr>
          <a:spLocks noChangeArrowheads="1"/>
        </xdr:cNvSpPr>
      </xdr:nvSpPr>
      <xdr:spPr bwMode="auto">
        <a:xfrm>
          <a:off x="241935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48</xdr:row>
      <xdr:rowOff>38100</xdr:rowOff>
    </xdr:from>
    <xdr:to>
      <xdr:col>4</xdr:col>
      <xdr:colOff>76200</xdr:colOff>
      <xdr:row>48</xdr:row>
      <xdr:rowOff>152400</xdr:rowOff>
    </xdr:to>
    <xdr:sp macro="" textlink="">
      <xdr:nvSpPr>
        <xdr:cNvPr id="701" name="AutoShape 346"/>
        <xdr:cNvSpPr>
          <a:spLocks noChangeArrowheads="1"/>
        </xdr:cNvSpPr>
      </xdr:nvSpPr>
      <xdr:spPr bwMode="auto">
        <a:xfrm>
          <a:off x="242887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419100</xdr:colOff>
      <xdr:row>13</xdr:row>
      <xdr:rowOff>85725</xdr:rowOff>
    </xdr:from>
    <xdr:to>
      <xdr:col>16</xdr:col>
      <xdr:colOff>657225</xdr:colOff>
      <xdr:row>16</xdr:row>
      <xdr:rowOff>28575</xdr:rowOff>
    </xdr:to>
    <xdr:sp macro="" textlink="">
      <xdr:nvSpPr>
        <xdr:cNvPr id="702" name="Freeform 4306"/>
        <xdr:cNvSpPr>
          <a:spLocks/>
        </xdr:cNvSpPr>
      </xdr:nvSpPr>
      <xdr:spPr bwMode="auto">
        <a:xfrm>
          <a:off x="1139190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703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19050</xdr:colOff>
      <xdr:row>12</xdr:row>
      <xdr:rowOff>19050</xdr:rowOff>
    </xdr:from>
    <xdr:to>
      <xdr:col>15</xdr:col>
      <xdr:colOff>742950</xdr:colOff>
      <xdr:row>13</xdr:row>
      <xdr:rowOff>57150</xdr:rowOff>
    </xdr:to>
    <xdr:sp macro="" textlink="">
      <xdr:nvSpPr>
        <xdr:cNvPr id="704" name="Text Box 4309"/>
        <xdr:cNvSpPr txBox="1">
          <a:spLocks noChangeArrowheads="1"/>
        </xdr:cNvSpPr>
      </xdr:nvSpPr>
      <xdr:spPr bwMode="auto">
        <a:xfrm>
          <a:off x="10991850" y="2047875"/>
          <a:ext cx="723900" cy="209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723900</xdr:colOff>
      <xdr:row>14</xdr:row>
      <xdr:rowOff>47625</xdr:rowOff>
    </xdr:from>
    <xdr:to>
      <xdr:col>16</xdr:col>
      <xdr:colOff>95250</xdr:colOff>
      <xdr:row>15</xdr:row>
      <xdr:rowOff>0</xdr:rowOff>
    </xdr:to>
    <xdr:sp macro="" textlink="">
      <xdr:nvSpPr>
        <xdr:cNvPr id="705" name="AutoShape 4305"/>
        <xdr:cNvSpPr>
          <a:spLocks noChangeArrowheads="1"/>
        </xdr:cNvSpPr>
      </xdr:nvSpPr>
      <xdr:spPr bwMode="auto">
        <a:xfrm>
          <a:off x="11696700" y="24193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706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707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161925</xdr:rowOff>
    </xdr:from>
    <xdr:to>
      <xdr:col>11</xdr:col>
      <xdr:colOff>685800</xdr:colOff>
      <xdr:row>30</xdr:row>
      <xdr:rowOff>0</xdr:rowOff>
    </xdr:to>
    <xdr:sp macro="" textlink="">
      <xdr:nvSpPr>
        <xdr:cNvPr id="708" name="Line 4369"/>
        <xdr:cNvSpPr>
          <a:spLocks noChangeShapeType="1"/>
        </xdr:cNvSpPr>
      </xdr:nvSpPr>
      <xdr:spPr bwMode="auto">
        <a:xfrm flipV="1">
          <a:off x="8077200" y="5105400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26</xdr:row>
      <xdr:rowOff>68035</xdr:rowOff>
    </xdr:from>
    <xdr:to>
      <xdr:col>12</xdr:col>
      <xdr:colOff>0</xdr:colOff>
      <xdr:row>31</xdr:row>
      <xdr:rowOff>114299</xdr:rowOff>
    </xdr:to>
    <xdr:sp macro="" textlink="">
      <xdr:nvSpPr>
        <xdr:cNvPr id="709" name="Line 4371"/>
        <xdr:cNvSpPr>
          <a:spLocks noChangeShapeType="1"/>
        </xdr:cNvSpPr>
      </xdr:nvSpPr>
      <xdr:spPr bwMode="auto">
        <a:xfrm flipV="1">
          <a:off x="8639175" y="4497160"/>
          <a:ext cx="19050" cy="9035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710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453639</xdr:colOff>
      <xdr:row>39</xdr:row>
      <xdr:rowOff>7553</xdr:rowOff>
    </xdr:from>
    <xdr:ext cx="779096" cy="301625"/>
    <xdr:sp macro="" textlink="">
      <xdr:nvSpPr>
        <xdr:cNvPr id="711" name="Text Box 4381"/>
        <xdr:cNvSpPr txBox="1">
          <a:spLocks noChangeArrowheads="1"/>
        </xdr:cNvSpPr>
      </xdr:nvSpPr>
      <xdr:spPr bwMode="auto">
        <a:xfrm>
          <a:off x="11416048" y="6731337"/>
          <a:ext cx="779096" cy="3016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長島ﾏﾝﾎﾞｳ</a:t>
          </a:r>
        </a:p>
      </xdr:txBody>
    </xdr:sp>
    <xdr:clientData/>
  </xdr:oneCellAnchor>
  <xdr:twoCellAnchor>
    <xdr:from>
      <xdr:col>16</xdr:col>
      <xdr:colOff>299222</xdr:colOff>
      <xdr:row>37</xdr:row>
      <xdr:rowOff>86395</xdr:rowOff>
    </xdr:from>
    <xdr:to>
      <xdr:col>16</xdr:col>
      <xdr:colOff>432572</xdr:colOff>
      <xdr:row>38</xdr:row>
      <xdr:rowOff>67345</xdr:rowOff>
    </xdr:to>
    <xdr:sp macro="" textlink="">
      <xdr:nvSpPr>
        <xdr:cNvPr id="714" name="Freeform 4385"/>
        <xdr:cNvSpPr>
          <a:spLocks/>
        </xdr:cNvSpPr>
      </xdr:nvSpPr>
      <xdr:spPr bwMode="auto">
        <a:xfrm>
          <a:off x="12032290" y="6463815"/>
          <a:ext cx="133350" cy="154132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460735</xdr:colOff>
      <xdr:row>37</xdr:row>
      <xdr:rowOff>167749</xdr:rowOff>
    </xdr:from>
    <xdr:to>
      <xdr:col>16</xdr:col>
      <xdr:colOff>745024</xdr:colOff>
      <xdr:row>38</xdr:row>
      <xdr:rowOff>4717</xdr:rowOff>
    </xdr:to>
    <xdr:sp macro="" textlink="">
      <xdr:nvSpPr>
        <xdr:cNvPr id="715" name="Line 4387"/>
        <xdr:cNvSpPr>
          <a:spLocks noChangeShapeType="1"/>
        </xdr:cNvSpPr>
      </xdr:nvSpPr>
      <xdr:spPr bwMode="auto">
        <a:xfrm>
          <a:off x="10683606" y="6420299"/>
          <a:ext cx="284289" cy="672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428625</xdr:colOff>
      <xdr:row>35</xdr:row>
      <xdr:rowOff>171970</xdr:rowOff>
    </xdr:from>
    <xdr:to>
      <xdr:col>14</xdr:col>
      <xdr:colOff>400050</xdr:colOff>
      <xdr:row>35</xdr:row>
      <xdr:rowOff>171970</xdr:rowOff>
    </xdr:to>
    <xdr:sp macro="" textlink="">
      <xdr:nvSpPr>
        <xdr:cNvPr id="720" name="Line 4414"/>
        <xdr:cNvSpPr>
          <a:spLocks noChangeShapeType="1"/>
        </xdr:cNvSpPr>
      </xdr:nvSpPr>
      <xdr:spPr bwMode="auto">
        <a:xfrm>
          <a:off x="9878599" y="6193597"/>
          <a:ext cx="74451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63150</xdr:rowOff>
    </xdr:from>
    <xdr:to>
      <xdr:col>14</xdr:col>
      <xdr:colOff>0</xdr:colOff>
      <xdr:row>40</xdr:row>
      <xdr:rowOff>156574</xdr:rowOff>
    </xdr:to>
    <xdr:sp macro="" textlink="">
      <xdr:nvSpPr>
        <xdr:cNvPr id="721" name="Line 4415"/>
        <xdr:cNvSpPr>
          <a:spLocks noChangeShapeType="1"/>
        </xdr:cNvSpPr>
      </xdr:nvSpPr>
      <xdr:spPr bwMode="auto">
        <a:xfrm flipH="1" flipV="1">
          <a:off x="10223065" y="5739006"/>
          <a:ext cx="0" cy="1303621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341842</xdr:colOff>
      <xdr:row>43</xdr:row>
      <xdr:rowOff>161925</xdr:rowOff>
    </xdr:from>
    <xdr:to>
      <xdr:col>11</xdr:col>
      <xdr:colOff>351367</xdr:colOff>
      <xdr:row>47</xdr:row>
      <xdr:rowOff>0</xdr:rowOff>
    </xdr:to>
    <xdr:sp macro="" textlink="">
      <xdr:nvSpPr>
        <xdr:cNvPr id="724" name="Line 4419"/>
        <xdr:cNvSpPr>
          <a:spLocks noChangeShapeType="1"/>
        </xdr:cNvSpPr>
      </xdr:nvSpPr>
      <xdr:spPr bwMode="auto">
        <a:xfrm flipH="1" flipV="1">
          <a:off x="8228542" y="75057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43</xdr:row>
      <xdr:rowOff>24179</xdr:rowOff>
    </xdr:from>
    <xdr:to>
      <xdr:col>11</xdr:col>
      <xdr:colOff>450850</xdr:colOff>
      <xdr:row>44</xdr:row>
      <xdr:rowOff>101600</xdr:rowOff>
    </xdr:to>
    <xdr:sp macro="" textlink="">
      <xdr:nvSpPr>
        <xdr:cNvPr id="725" name="AutoShape 4420"/>
        <xdr:cNvSpPr>
          <a:spLocks noChangeArrowheads="1"/>
        </xdr:cNvSpPr>
      </xdr:nvSpPr>
      <xdr:spPr bwMode="auto">
        <a:xfrm>
          <a:off x="8039100" y="7367954"/>
          <a:ext cx="298450" cy="24887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727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728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729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730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731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732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733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42</xdr:row>
      <xdr:rowOff>148168</xdr:rowOff>
    </xdr:from>
    <xdr:to>
      <xdr:col>12</xdr:col>
      <xdr:colOff>161925</xdr:colOff>
      <xdr:row>45</xdr:row>
      <xdr:rowOff>7409</xdr:rowOff>
    </xdr:to>
    <xdr:sp macro="" textlink="">
      <xdr:nvSpPr>
        <xdr:cNvPr id="734" name="Line 4455"/>
        <xdr:cNvSpPr>
          <a:spLocks noChangeShapeType="1"/>
        </xdr:cNvSpPr>
      </xdr:nvSpPr>
      <xdr:spPr bwMode="auto">
        <a:xfrm flipH="1" flipV="1">
          <a:off x="8820150" y="7320493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360929</xdr:colOff>
      <xdr:row>44</xdr:row>
      <xdr:rowOff>161925</xdr:rowOff>
    </xdr:from>
    <xdr:to>
      <xdr:col>12</xdr:col>
      <xdr:colOff>560954</xdr:colOff>
      <xdr:row>48</xdr:row>
      <xdr:rowOff>38100</xdr:rowOff>
    </xdr:to>
    <xdr:sp macro="" textlink="">
      <xdr:nvSpPr>
        <xdr:cNvPr id="735" name="Freeform 4457"/>
        <xdr:cNvSpPr>
          <a:spLocks/>
        </xdr:cNvSpPr>
      </xdr:nvSpPr>
      <xdr:spPr bwMode="auto">
        <a:xfrm>
          <a:off x="8270081" y="7620340"/>
          <a:ext cx="973931" cy="556532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736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584491</xdr:colOff>
      <xdr:row>44</xdr:row>
      <xdr:rowOff>164526</xdr:rowOff>
    </xdr:from>
    <xdr:to>
      <xdr:col>13</xdr:col>
      <xdr:colOff>1</xdr:colOff>
      <xdr:row>45</xdr:row>
      <xdr:rowOff>0</xdr:rowOff>
    </xdr:to>
    <xdr:sp macro="" textlink="">
      <xdr:nvSpPr>
        <xdr:cNvPr id="737" name="Line 4459"/>
        <xdr:cNvSpPr>
          <a:spLocks noChangeShapeType="1"/>
        </xdr:cNvSpPr>
      </xdr:nvSpPr>
      <xdr:spPr bwMode="auto">
        <a:xfrm rot="5400000" flipV="1">
          <a:off x="9323680" y="7665462"/>
          <a:ext cx="8656" cy="18616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738" name="Text Box 4580"/>
        <xdr:cNvSpPr txBox="1">
          <a:spLocks noChangeArrowheads="1"/>
        </xdr:cNvSpPr>
      </xdr:nvSpPr>
      <xdr:spPr bwMode="auto">
        <a:xfrm>
          <a:off x="15601950" y="5315684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600076</xdr:colOff>
      <xdr:row>38</xdr:row>
      <xdr:rowOff>23594</xdr:rowOff>
    </xdr:from>
    <xdr:to>
      <xdr:col>12</xdr:col>
      <xdr:colOff>402758</xdr:colOff>
      <xdr:row>40</xdr:row>
      <xdr:rowOff>161829</xdr:rowOff>
    </xdr:to>
    <xdr:sp macro="" textlink="">
      <xdr:nvSpPr>
        <xdr:cNvPr id="745" name="Freeform 4774"/>
        <xdr:cNvSpPr>
          <a:spLocks/>
        </xdr:cNvSpPr>
      </xdr:nvSpPr>
      <xdr:spPr bwMode="auto">
        <a:xfrm>
          <a:off x="14689531" y="5087876"/>
          <a:ext cx="575999" cy="477740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32" h="12459">
              <a:moveTo>
                <a:pt x="0" y="12459"/>
              </a:moveTo>
              <a:lnTo>
                <a:pt x="0" y="5078"/>
              </a:lnTo>
              <a:lnTo>
                <a:pt x="10895" y="4963"/>
              </a:lnTo>
              <a:cubicBezTo>
                <a:pt x="11163" y="1586"/>
                <a:pt x="9911" y="386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266700</xdr:colOff>
      <xdr:row>39</xdr:row>
      <xdr:rowOff>39322</xdr:rowOff>
    </xdr:from>
    <xdr:to>
      <xdr:col>12</xdr:col>
      <xdr:colOff>676275</xdr:colOff>
      <xdr:row>39</xdr:row>
      <xdr:rowOff>47150</xdr:rowOff>
    </xdr:to>
    <xdr:sp macro="" textlink="">
      <xdr:nvSpPr>
        <xdr:cNvPr id="746" name="Freeform 4776"/>
        <xdr:cNvSpPr>
          <a:spLocks/>
        </xdr:cNvSpPr>
      </xdr:nvSpPr>
      <xdr:spPr bwMode="auto">
        <a:xfrm>
          <a:off x="14356155" y="5273357"/>
          <a:ext cx="1182892" cy="7828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717641</xdr:colOff>
      <xdr:row>36</xdr:row>
      <xdr:rowOff>0</xdr:rowOff>
    </xdr:from>
    <xdr:ext cx="819017" cy="168508"/>
    <xdr:sp macro="" textlink="">
      <xdr:nvSpPr>
        <xdr:cNvPr id="747" name="Text Box 4778"/>
        <xdr:cNvSpPr txBox="1">
          <a:spLocks noChangeArrowheads="1"/>
        </xdr:cNvSpPr>
      </xdr:nvSpPr>
      <xdr:spPr bwMode="auto">
        <a:xfrm>
          <a:off x="14752133" y="4762500"/>
          <a:ext cx="819017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oneCellAnchor>
  <xdr:twoCellAnchor>
    <xdr:from>
      <xdr:col>12</xdr:col>
      <xdr:colOff>306516</xdr:colOff>
      <xdr:row>36</xdr:row>
      <xdr:rowOff>137644</xdr:rowOff>
    </xdr:from>
    <xdr:to>
      <xdr:col>12</xdr:col>
      <xdr:colOff>352235</xdr:colOff>
      <xdr:row>38</xdr:row>
      <xdr:rowOff>61301</xdr:rowOff>
    </xdr:to>
    <xdr:sp macro="" textlink="">
      <xdr:nvSpPr>
        <xdr:cNvPr id="748" name="Freeform 4777"/>
        <xdr:cNvSpPr>
          <a:spLocks/>
        </xdr:cNvSpPr>
      </xdr:nvSpPr>
      <xdr:spPr bwMode="auto">
        <a:xfrm flipH="1">
          <a:off x="15169288" y="4862421"/>
          <a:ext cx="45719" cy="263162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511610</xdr:colOff>
      <xdr:row>36</xdr:row>
      <xdr:rowOff>83784</xdr:rowOff>
    </xdr:from>
    <xdr:to>
      <xdr:col>11</xdr:col>
      <xdr:colOff>711635</xdr:colOff>
      <xdr:row>37</xdr:row>
      <xdr:rowOff>64734</xdr:rowOff>
    </xdr:to>
    <xdr:sp macro="" textlink="">
      <xdr:nvSpPr>
        <xdr:cNvPr id="750" name="Freeform 4780"/>
        <xdr:cNvSpPr>
          <a:spLocks/>
        </xdr:cNvSpPr>
      </xdr:nvSpPr>
      <xdr:spPr bwMode="auto">
        <a:xfrm>
          <a:off x="8415403" y="6278296"/>
          <a:ext cx="200025" cy="1538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147173</xdr:colOff>
      <xdr:row>34</xdr:row>
      <xdr:rowOff>155194</xdr:rowOff>
    </xdr:from>
    <xdr:ext cx="578372" cy="168508"/>
    <xdr:sp macro="" textlink="">
      <xdr:nvSpPr>
        <xdr:cNvPr id="751" name="Text Box 4781"/>
        <xdr:cNvSpPr txBox="1">
          <a:spLocks noChangeArrowheads="1"/>
        </xdr:cNvSpPr>
      </xdr:nvSpPr>
      <xdr:spPr bwMode="auto">
        <a:xfrm>
          <a:off x="14181665" y="4575389"/>
          <a:ext cx="57837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oneCellAnchor>
  <xdr:twoCellAnchor>
    <xdr:from>
      <xdr:col>11</xdr:col>
      <xdr:colOff>105831</xdr:colOff>
      <xdr:row>36</xdr:row>
      <xdr:rowOff>25313</xdr:rowOff>
    </xdr:from>
    <xdr:to>
      <xdr:col>11</xdr:col>
      <xdr:colOff>143931</xdr:colOff>
      <xdr:row>40</xdr:row>
      <xdr:rowOff>139613</xdr:rowOff>
    </xdr:to>
    <xdr:grpSp>
      <xdr:nvGrpSpPr>
        <xdr:cNvPr id="752" name="Group 4784"/>
        <xdr:cNvGrpSpPr>
          <a:grpSpLocks/>
        </xdr:cNvGrpSpPr>
      </xdr:nvGrpSpPr>
      <xdr:grpSpPr bwMode="auto">
        <a:xfrm rot="5400000">
          <a:off x="7636704" y="6501293"/>
          <a:ext cx="794657" cy="38100"/>
          <a:chOff x="199" y="717"/>
          <a:chExt cx="120" cy="7"/>
        </a:xfrm>
      </xdr:grpSpPr>
      <xdr:cxnSp macro="">
        <xdr:nvCxnSpPr>
          <xdr:cNvPr id="753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4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55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535483</xdr:colOff>
      <xdr:row>40</xdr:row>
      <xdr:rowOff>5161</xdr:rowOff>
    </xdr:from>
    <xdr:to>
      <xdr:col>11</xdr:col>
      <xdr:colOff>662285</xdr:colOff>
      <xdr:row>40</xdr:row>
      <xdr:rowOff>120057</xdr:rowOff>
    </xdr:to>
    <xdr:sp macro="" textlink="">
      <xdr:nvSpPr>
        <xdr:cNvPr id="757" name="AutoShape 4773"/>
        <xdr:cNvSpPr>
          <a:spLocks noChangeArrowheads="1"/>
        </xdr:cNvSpPr>
      </xdr:nvSpPr>
      <xdr:spPr bwMode="auto">
        <a:xfrm flipH="1">
          <a:off x="14624938" y="5408948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597178</xdr:colOff>
      <xdr:row>39</xdr:row>
      <xdr:rowOff>15014</xdr:rowOff>
    </xdr:from>
    <xdr:ext cx="477624" cy="185179"/>
    <xdr:sp macro="" textlink="">
      <xdr:nvSpPr>
        <xdr:cNvPr id="758" name="Text Box 4789"/>
        <xdr:cNvSpPr txBox="1">
          <a:spLocks noChangeArrowheads="1"/>
        </xdr:cNvSpPr>
      </xdr:nvSpPr>
      <xdr:spPr bwMode="auto">
        <a:xfrm>
          <a:off x="14686633" y="5249049"/>
          <a:ext cx="477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11</xdr:col>
      <xdr:colOff>632714</xdr:colOff>
      <xdr:row>35</xdr:row>
      <xdr:rowOff>16329</xdr:rowOff>
    </xdr:from>
    <xdr:ext cx="610983" cy="185179"/>
    <xdr:sp macro="" textlink="">
      <xdr:nvSpPr>
        <xdr:cNvPr id="759" name="Text Box 4790"/>
        <xdr:cNvSpPr txBox="1">
          <a:spLocks noChangeArrowheads="1"/>
        </xdr:cNvSpPr>
      </xdr:nvSpPr>
      <xdr:spPr bwMode="auto">
        <a:xfrm>
          <a:off x="14667206" y="4607677"/>
          <a:ext cx="61098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oneCellAnchor>
  <xdr:oneCellAnchor>
    <xdr:from>
      <xdr:col>11</xdr:col>
      <xdr:colOff>688631</xdr:colOff>
      <xdr:row>39</xdr:row>
      <xdr:rowOff>156481</xdr:rowOff>
    </xdr:from>
    <xdr:ext cx="799654" cy="168508"/>
    <xdr:sp macro="" textlink="">
      <xdr:nvSpPr>
        <xdr:cNvPr id="761" name="Text Box 4792"/>
        <xdr:cNvSpPr txBox="1">
          <a:spLocks noChangeArrowheads="1"/>
        </xdr:cNvSpPr>
      </xdr:nvSpPr>
      <xdr:spPr bwMode="auto">
        <a:xfrm>
          <a:off x="14723123" y="5432438"/>
          <a:ext cx="79965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one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762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63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200025</xdr:colOff>
      <xdr:row>62</xdr:row>
      <xdr:rowOff>116063</xdr:rowOff>
    </xdr:from>
    <xdr:ext cx="485775" cy="186974"/>
    <xdr:sp macro="" textlink="">
      <xdr:nvSpPr>
        <xdr:cNvPr id="764" name="Text Box 4805"/>
        <xdr:cNvSpPr txBox="1">
          <a:spLocks noChangeArrowheads="1"/>
        </xdr:cNvSpPr>
      </xdr:nvSpPr>
      <xdr:spPr bwMode="auto">
        <a:xfrm>
          <a:off x="3457575" y="10717388"/>
          <a:ext cx="485775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oneCellAnchor>
  <xdr:oneCellAnchor>
    <xdr:from>
      <xdr:col>11</xdr:col>
      <xdr:colOff>439509</xdr:colOff>
      <xdr:row>47</xdr:row>
      <xdr:rowOff>5006</xdr:rowOff>
    </xdr:from>
    <xdr:ext cx="666201" cy="287771"/>
    <xdr:sp macro="" textlink="">
      <xdr:nvSpPr>
        <xdr:cNvPr id="768" name="Text Box 4456"/>
        <xdr:cNvSpPr txBox="1">
          <a:spLocks noChangeArrowheads="1"/>
        </xdr:cNvSpPr>
      </xdr:nvSpPr>
      <xdr:spPr bwMode="auto">
        <a:xfrm>
          <a:off x="8348661" y="7973689"/>
          <a:ext cx="666201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one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769" name="Text Box 4819"/>
        <xdr:cNvSpPr txBox="1">
          <a:spLocks noChangeArrowheads="1"/>
        </xdr:cNvSpPr>
      </xdr:nvSpPr>
      <xdr:spPr bwMode="auto">
        <a:xfrm>
          <a:off x="7305675" y="843329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oneCellAnchor>
    <xdr:from>
      <xdr:col>7</xdr:col>
      <xdr:colOff>227920</xdr:colOff>
      <xdr:row>39</xdr:row>
      <xdr:rowOff>128984</xdr:rowOff>
    </xdr:from>
    <xdr:ext cx="448356" cy="168508"/>
    <xdr:sp macro="" textlink="">
      <xdr:nvSpPr>
        <xdr:cNvPr id="770" name="Text Box 4820"/>
        <xdr:cNvSpPr txBox="1">
          <a:spLocks noChangeArrowheads="1"/>
        </xdr:cNvSpPr>
      </xdr:nvSpPr>
      <xdr:spPr bwMode="auto">
        <a:xfrm>
          <a:off x="5028520" y="6786959"/>
          <a:ext cx="4483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3</xdr:col>
      <xdr:colOff>95250</xdr:colOff>
      <xdr:row>47</xdr:row>
      <xdr:rowOff>133350</xdr:rowOff>
    </xdr:from>
    <xdr:to>
      <xdr:col>3</xdr:col>
      <xdr:colOff>600075</xdr:colOff>
      <xdr:row>48</xdr:row>
      <xdr:rowOff>123825</xdr:rowOff>
    </xdr:to>
    <xdr:sp macro="" textlink="">
      <xdr:nvSpPr>
        <xdr:cNvPr id="771" name="Text Box 4821"/>
        <xdr:cNvSpPr txBox="1">
          <a:spLocks noChangeArrowheads="1"/>
        </xdr:cNvSpPr>
      </xdr:nvSpPr>
      <xdr:spPr bwMode="auto">
        <a:xfrm>
          <a:off x="1809750" y="816292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twoCellAnchor>
    <xdr:from>
      <xdr:col>4</xdr:col>
      <xdr:colOff>124559</xdr:colOff>
      <xdr:row>5</xdr:row>
      <xdr:rowOff>58616</xdr:rowOff>
    </xdr:from>
    <xdr:to>
      <xdr:col>4</xdr:col>
      <xdr:colOff>762734</xdr:colOff>
      <xdr:row>6</xdr:row>
      <xdr:rowOff>63012</xdr:rowOff>
    </xdr:to>
    <xdr:sp macro="" textlink="">
      <xdr:nvSpPr>
        <xdr:cNvPr id="772" name="Text Box 972"/>
        <xdr:cNvSpPr txBox="1">
          <a:spLocks noChangeArrowheads="1"/>
        </xdr:cNvSpPr>
      </xdr:nvSpPr>
      <xdr:spPr bwMode="auto">
        <a:xfrm>
          <a:off x="2610584" y="887291"/>
          <a:ext cx="638175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twoCellAnchor>
  <xdr:oneCellAnchor>
    <xdr:from>
      <xdr:col>9</xdr:col>
      <xdr:colOff>81952</xdr:colOff>
      <xdr:row>5</xdr:row>
      <xdr:rowOff>7110</xdr:rowOff>
    </xdr:from>
    <xdr:ext cx="324448" cy="283597"/>
    <xdr:sp macro="" textlink="">
      <xdr:nvSpPr>
        <xdr:cNvPr id="773" name="AutoShape 2139"/>
        <xdr:cNvSpPr>
          <a:spLocks noChangeAspect="1" noChangeArrowheads="1"/>
        </xdr:cNvSpPr>
      </xdr:nvSpPr>
      <xdr:spPr bwMode="auto">
        <a:xfrm>
          <a:off x="6425602" y="835785"/>
          <a:ext cx="324448" cy="283597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one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774" name="Group 2087"/>
        <xdr:cNvGrpSpPr>
          <a:grpSpLocks/>
        </xdr:cNvGrpSpPr>
      </xdr:nvGrpSpPr>
      <xdr:grpSpPr bwMode="auto">
        <a:xfrm>
          <a:off x="6513739" y="1014072"/>
          <a:ext cx="504825" cy="76200"/>
          <a:chOff x="667" y="101"/>
          <a:chExt cx="53" cy="8"/>
        </a:xfrm>
      </xdr:grpSpPr>
      <xdr:sp macro="" textlink="">
        <xdr:nvSpPr>
          <xdr:cNvPr id="775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76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777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778" name="Group 2093"/>
        <xdr:cNvGrpSpPr>
          <a:grpSpLocks/>
        </xdr:cNvGrpSpPr>
      </xdr:nvGrpSpPr>
      <xdr:grpSpPr bwMode="auto">
        <a:xfrm>
          <a:off x="6809014" y="467065"/>
          <a:ext cx="564357" cy="103414"/>
          <a:chOff x="698" y="54"/>
          <a:chExt cx="59" cy="11"/>
        </a:xfrm>
      </xdr:grpSpPr>
      <xdr:sp macro="" textlink="">
        <xdr:nvSpPr>
          <xdr:cNvPr id="77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781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782" name="Group 2097"/>
        <xdr:cNvGrpSpPr>
          <a:grpSpLocks/>
        </xdr:cNvGrpSpPr>
      </xdr:nvGrpSpPr>
      <xdr:grpSpPr bwMode="auto">
        <a:xfrm>
          <a:off x="7009039" y="967808"/>
          <a:ext cx="221457" cy="141514"/>
          <a:chOff x="718" y="97"/>
          <a:chExt cx="23" cy="15"/>
        </a:xfrm>
      </xdr:grpSpPr>
      <xdr:sp macro="" textlink="">
        <xdr:nvSpPr>
          <xdr:cNvPr id="78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8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158995</xdr:rowOff>
    </xdr:from>
    <xdr:to>
      <xdr:col>10</xdr:col>
      <xdr:colOff>581025</xdr:colOff>
      <xdr:row>6</xdr:row>
      <xdr:rowOff>19051</xdr:rowOff>
    </xdr:to>
    <xdr:sp macro="" textlink="">
      <xdr:nvSpPr>
        <xdr:cNvPr id="785" name="Freeform 2102"/>
        <xdr:cNvSpPr>
          <a:spLocks/>
        </xdr:cNvSpPr>
      </xdr:nvSpPr>
      <xdr:spPr bwMode="auto">
        <a:xfrm>
          <a:off x="7191375" y="987670"/>
          <a:ext cx="504825" cy="31506"/>
        </a:xfrm>
        <a:custGeom>
          <a:avLst/>
          <a:gdLst>
            <a:gd name="T0" fmla="*/ 504825 w 113"/>
            <a:gd name="T1" fmla="*/ 4763 h 6"/>
            <a:gd name="T2" fmla="*/ 379736 w 113"/>
            <a:gd name="T3" fmla="*/ 14288 h 6"/>
            <a:gd name="T4" fmla="*/ 227841 w 113"/>
            <a:gd name="T5" fmla="*/ 0 h 6"/>
            <a:gd name="T6" fmla="*/ 142959 w 113"/>
            <a:gd name="T7" fmla="*/ 23813 h 6"/>
            <a:gd name="T8" fmla="*/ 0 w 113"/>
            <a:gd name="T9" fmla="*/ 1905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786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788" name="Line 2105"/>
        <xdr:cNvSpPr>
          <a:spLocks noChangeShapeType="1"/>
        </xdr:cNvSpPr>
      </xdr:nvSpPr>
      <xdr:spPr bwMode="auto">
        <a:xfrm>
          <a:off x="6467475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789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790" name="Text Box 2107"/>
        <xdr:cNvSpPr txBox="1">
          <a:spLocks noChangeArrowheads="1"/>
        </xdr:cNvSpPr>
      </xdr:nvSpPr>
      <xdr:spPr bwMode="auto">
        <a:xfrm>
          <a:off x="7086600" y="1047750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791" name="Text Box 1153"/>
        <xdr:cNvSpPr txBox="1">
          <a:spLocks noChangeArrowheads="1"/>
        </xdr:cNvSpPr>
      </xdr:nvSpPr>
      <xdr:spPr bwMode="auto">
        <a:xfrm>
          <a:off x="6343650" y="4535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792" name="Text Box 1152"/>
        <xdr:cNvSpPr txBox="1">
          <a:spLocks noChangeArrowheads="1"/>
        </xdr:cNvSpPr>
      </xdr:nvSpPr>
      <xdr:spPr bwMode="auto">
        <a:xfrm>
          <a:off x="7159137" y="493102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793" name="Text Box 1300"/>
        <xdr:cNvSpPr txBox="1">
          <a:spLocks noChangeArrowheads="1"/>
        </xdr:cNvSpPr>
      </xdr:nvSpPr>
      <xdr:spPr bwMode="auto">
        <a:xfrm>
          <a:off x="7144483" y="686531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794" name="Text Box 4242"/>
        <xdr:cNvSpPr txBox="1">
          <a:spLocks noChangeArrowheads="1"/>
        </xdr:cNvSpPr>
      </xdr:nvSpPr>
      <xdr:spPr bwMode="auto">
        <a:xfrm>
          <a:off x="6674934" y="552764"/>
          <a:ext cx="383090" cy="3099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795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796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797" name="Text Box 817"/>
        <xdr:cNvSpPr txBox="1">
          <a:spLocks noChangeArrowheads="1"/>
        </xdr:cNvSpPr>
      </xdr:nvSpPr>
      <xdr:spPr bwMode="auto">
        <a:xfrm>
          <a:off x="244712" y="2543175"/>
          <a:ext cx="1161318" cy="1773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798" name="Text Box 972"/>
        <xdr:cNvSpPr txBox="1">
          <a:spLocks noChangeArrowheads="1"/>
        </xdr:cNvSpPr>
      </xdr:nvSpPr>
      <xdr:spPr bwMode="auto">
        <a:xfrm>
          <a:off x="2500679" y="2168036"/>
          <a:ext cx="63817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oneCellAnchor>
    <xdr:from>
      <xdr:col>9</xdr:col>
      <xdr:colOff>263770</xdr:colOff>
      <xdr:row>13</xdr:row>
      <xdr:rowOff>53485</xdr:rowOff>
    </xdr:from>
    <xdr:ext cx="417634" cy="168508"/>
    <xdr:sp macro="" textlink="">
      <xdr:nvSpPr>
        <xdr:cNvPr id="799" name="Text Box 4818"/>
        <xdr:cNvSpPr txBox="1">
          <a:spLocks noChangeArrowheads="1"/>
        </xdr:cNvSpPr>
      </xdr:nvSpPr>
      <xdr:spPr bwMode="auto">
        <a:xfrm>
          <a:off x="6607420" y="2253760"/>
          <a:ext cx="41763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693963</xdr:colOff>
      <xdr:row>24</xdr:row>
      <xdr:rowOff>9525</xdr:rowOff>
    </xdr:from>
    <xdr:to>
      <xdr:col>10</xdr:col>
      <xdr:colOff>65313</xdr:colOff>
      <xdr:row>24</xdr:row>
      <xdr:rowOff>133350</xdr:rowOff>
    </xdr:to>
    <xdr:sp macro="" textlink="">
      <xdr:nvSpPr>
        <xdr:cNvPr id="800" name="AutoShape 61"/>
        <xdr:cNvSpPr>
          <a:spLocks noChangeArrowheads="1"/>
        </xdr:cNvSpPr>
      </xdr:nvSpPr>
      <xdr:spPr bwMode="auto">
        <a:xfrm>
          <a:off x="7037613" y="40957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801" name="Text Box 1044"/>
        <xdr:cNvSpPr txBox="1">
          <a:spLocks noChangeArrowheads="1"/>
        </xdr:cNvSpPr>
      </xdr:nvSpPr>
      <xdr:spPr bwMode="auto">
        <a:xfrm>
          <a:off x="867507" y="5046056"/>
          <a:ext cx="560510" cy="44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802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803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425070</xdr:colOff>
      <xdr:row>62</xdr:row>
      <xdr:rowOff>81754</xdr:rowOff>
    </xdr:from>
    <xdr:ext cx="331826" cy="293414"/>
    <xdr:sp macro="" textlink="">
      <xdr:nvSpPr>
        <xdr:cNvPr id="804" name="Text Box 4184"/>
        <xdr:cNvSpPr txBox="1">
          <a:spLocks noChangeArrowheads="1"/>
        </xdr:cNvSpPr>
      </xdr:nvSpPr>
      <xdr:spPr bwMode="auto">
        <a:xfrm>
          <a:off x="2916878" y="10601776"/>
          <a:ext cx="33182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805" name="Text Box 154"/>
        <xdr:cNvSpPr txBox="1">
          <a:spLocks noChangeArrowheads="1"/>
        </xdr:cNvSpPr>
      </xdr:nvSpPr>
      <xdr:spPr bwMode="auto">
        <a:xfrm>
          <a:off x="5623414" y="2386379"/>
          <a:ext cx="685800" cy="22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714375</xdr:colOff>
      <xdr:row>63</xdr:row>
      <xdr:rowOff>33996</xdr:rowOff>
    </xdr:from>
    <xdr:to>
      <xdr:col>8</xdr:col>
      <xdr:colOff>61233</xdr:colOff>
      <xdr:row>63</xdr:row>
      <xdr:rowOff>163285</xdr:rowOff>
    </xdr:to>
    <xdr:sp macro="" textlink="">
      <xdr:nvSpPr>
        <xdr:cNvPr id="806" name="Text Box 846"/>
        <xdr:cNvSpPr txBox="1">
          <a:spLocks noChangeArrowheads="1"/>
        </xdr:cNvSpPr>
      </xdr:nvSpPr>
      <xdr:spPr bwMode="auto">
        <a:xfrm>
          <a:off x="5514975" y="10806771"/>
          <a:ext cx="118383" cy="129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807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299515</xdr:colOff>
      <xdr:row>39</xdr:row>
      <xdr:rowOff>42393</xdr:rowOff>
    </xdr:from>
    <xdr:to>
      <xdr:col>12</xdr:col>
      <xdr:colOff>404290</xdr:colOff>
      <xdr:row>39</xdr:row>
      <xdr:rowOff>128118</xdr:rowOff>
    </xdr:to>
    <xdr:sp macro="" textlink="">
      <xdr:nvSpPr>
        <xdr:cNvPr id="809" name="Line 935"/>
        <xdr:cNvSpPr>
          <a:spLocks noChangeShapeType="1"/>
        </xdr:cNvSpPr>
      </xdr:nvSpPr>
      <xdr:spPr bwMode="auto">
        <a:xfrm>
          <a:off x="15162287" y="5276428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599980</xdr:colOff>
      <xdr:row>35</xdr:row>
      <xdr:rowOff>166260</xdr:rowOff>
    </xdr:from>
    <xdr:to>
      <xdr:col>11</xdr:col>
      <xdr:colOff>609505</xdr:colOff>
      <xdr:row>39</xdr:row>
      <xdr:rowOff>109110</xdr:rowOff>
    </xdr:to>
    <xdr:sp macro="" textlink="">
      <xdr:nvSpPr>
        <xdr:cNvPr id="810" name="Line 4572"/>
        <xdr:cNvSpPr>
          <a:spLocks noChangeShapeType="1"/>
        </xdr:cNvSpPr>
      </xdr:nvSpPr>
      <xdr:spPr bwMode="auto">
        <a:xfrm flipV="1">
          <a:off x="14689435" y="4721285"/>
          <a:ext cx="9525" cy="621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38</xdr:row>
      <xdr:rowOff>136350</xdr:rowOff>
    </xdr:from>
    <xdr:to>
      <xdr:col>11</xdr:col>
      <xdr:colOff>676275</xdr:colOff>
      <xdr:row>39</xdr:row>
      <xdr:rowOff>126825</xdr:rowOff>
    </xdr:to>
    <xdr:sp macro="" textlink="">
      <xdr:nvSpPr>
        <xdr:cNvPr id="811" name="Oval 4775"/>
        <xdr:cNvSpPr>
          <a:spLocks noChangeArrowheads="1"/>
        </xdr:cNvSpPr>
      </xdr:nvSpPr>
      <xdr:spPr bwMode="auto">
        <a:xfrm>
          <a:off x="14603805" y="5200632"/>
          <a:ext cx="161925" cy="1602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812" name="Text Box 1044"/>
        <xdr:cNvSpPr txBox="1">
          <a:spLocks noChangeArrowheads="1"/>
        </xdr:cNvSpPr>
      </xdr:nvSpPr>
      <xdr:spPr bwMode="auto">
        <a:xfrm>
          <a:off x="4087691" y="872637"/>
          <a:ext cx="419100" cy="21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813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814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815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816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817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92075</xdr:rowOff>
    </xdr:from>
    <xdr:to>
      <xdr:col>18</xdr:col>
      <xdr:colOff>447675</xdr:colOff>
      <xdr:row>6</xdr:row>
      <xdr:rowOff>139700</xdr:rowOff>
    </xdr:to>
    <xdr:sp macro="" textlink="">
      <xdr:nvSpPr>
        <xdr:cNvPr id="818" name="Freeform 2652"/>
        <xdr:cNvSpPr>
          <a:spLocks/>
        </xdr:cNvSpPr>
      </xdr:nvSpPr>
      <xdr:spPr bwMode="auto">
        <a:xfrm flipV="1">
          <a:off x="12849225" y="10922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47625</xdr:rowOff>
    </xdr:from>
    <xdr:to>
      <xdr:col>18</xdr:col>
      <xdr:colOff>101600</xdr:colOff>
      <xdr:row>7</xdr:row>
      <xdr:rowOff>63500</xdr:rowOff>
    </xdr:to>
    <xdr:sp macro="" textlink="">
      <xdr:nvSpPr>
        <xdr:cNvPr id="819" name="Oval 2653"/>
        <xdr:cNvSpPr>
          <a:spLocks noChangeArrowheads="1"/>
        </xdr:cNvSpPr>
      </xdr:nvSpPr>
      <xdr:spPr bwMode="auto">
        <a:xfrm>
          <a:off x="13201650" y="1047750"/>
          <a:ext cx="187325" cy="187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820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666749</xdr:colOff>
      <xdr:row>5</xdr:row>
      <xdr:rowOff>44692</xdr:rowOff>
    </xdr:from>
    <xdr:ext cx="828675" cy="428835"/>
    <xdr:sp macro="" textlink="">
      <xdr:nvSpPr>
        <xdr:cNvPr id="821" name="Text Box 447"/>
        <xdr:cNvSpPr txBox="1">
          <a:spLocks noChangeArrowheads="1"/>
        </xdr:cNvSpPr>
      </xdr:nvSpPr>
      <xdr:spPr bwMode="auto">
        <a:xfrm>
          <a:off x="14725649" y="873367"/>
          <a:ext cx="828675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one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822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823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824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825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826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827" name="Text Box 2667"/>
        <xdr:cNvSpPr txBox="1">
          <a:spLocks noChangeArrowheads="1"/>
        </xdr:cNvSpPr>
      </xdr:nvSpPr>
      <xdr:spPr bwMode="auto">
        <a:xfrm>
          <a:off x="8810625" y="2324100"/>
          <a:ext cx="476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828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698599</xdr:colOff>
      <xdr:row>12</xdr:row>
      <xdr:rowOff>143623</xdr:rowOff>
    </xdr:from>
    <xdr:to>
      <xdr:col>20</xdr:col>
      <xdr:colOff>193774</xdr:colOff>
      <xdr:row>12</xdr:row>
      <xdr:rowOff>143623</xdr:rowOff>
    </xdr:to>
    <xdr:sp macro="" textlink="">
      <xdr:nvSpPr>
        <xdr:cNvPr id="829" name="Line 4314"/>
        <xdr:cNvSpPr>
          <a:spLocks noChangeShapeType="1"/>
        </xdr:cNvSpPr>
      </xdr:nvSpPr>
      <xdr:spPr bwMode="auto">
        <a:xfrm flipV="1">
          <a:off x="14733091" y="2167686"/>
          <a:ext cx="265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504827</xdr:colOff>
      <xdr:row>12</xdr:row>
      <xdr:rowOff>74413</xdr:rowOff>
    </xdr:from>
    <xdr:to>
      <xdr:col>19</xdr:col>
      <xdr:colOff>706935</xdr:colOff>
      <xdr:row>15</xdr:row>
      <xdr:rowOff>80963</xdr:rowOff>
    </xdr:to>
    <xdr:grpSp>
      <xdr:nvGrpSpPr>
        <xdr:cNvPr id="830" name="Group 4315"/>
        <xdr:cNvGrpSpPr>
          <a:grpSpLocks/>
        </xdr:cNvGrpSpPr>
      </xdr:nvGrpSpPr>
      <xdr:grpSpPr bwMode="auto">
        <a:xfrm>
          <a:off x="14605229" y="2089971"/>
          <a:ext cx="202108" cy="516818"/>
          <a:chOff x="718" y="97"/>
          <a:chExt cx="23" cy="15"/>
        </a:xfrm>
      </xdr:grpSpPr>
      <xdr:sp macro="" textlink="">
        <xdr:nvSpPr>
          <xdr:cNvPr id="831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2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834" name="Group 4319"/>
        <xdr:cNvGrpSpPr>
          <a:grpSpLocks/>
        </xdr:cNvGrpSpPr>
      </xdr:nvGrpSpPr>
      <xdr:grpSpPr bwMode="auto">
        <a:xfrm>
          <a:off x="14031346" y="2347572"/>
          <a:ext cx="507206" cy="65315"/>
          <a:chOff x="667" y="101"/>
          <a:chExt cx="53" cy="8"/>
        </a:xfrm>
      </xdr:grpSpPr>
      <xdr:sp macro="" textlink="">
        <xdr:nvSpPr>
          <xdr:cNvPr id="835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36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837" name="Group 4322"/>
        <xdr:cNvGrpSpPr>
          <a:grpSpLocks/>
        </xdr:cNvGrpSpPr>
      </xdr:nvGrpSpPr>
      <xdr:grpSpPr bwMode="auto">
        <a:xfrm>
          <a:off x="14119452" y="2214222"/>
          <a:ext cx="504825" cy="95250"/>
          <a:chOff x="667" y="101"/>
          <a:chExt cx="53" cy="8"/>
        </a:xfrm>
      </xdr:grpSpPr>
      <xdr:sp macro="" textlink="">
        <xdr:nvSpPr>
          <xdr:cNvPr id="838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39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840" name="Group 4325"/>
        <xdr:cNvGrpSpPr>
          <a:grpSpLocks/>
        </xdr:cNvGrpSpPr>
      </xdr:nvGrpSpPr>
      <xdr:grpSpPr bwMode="auto">
        <a:xfrm>
          <a:off x="15407708" y="2384312"/>
          <a:ext cx="219075" cy="85725"/>
          <a:chOff x="667" y="101"/>
          <a:chExt cx="53" cy="8"/>
        </a:xfrm>
      </xdr:grpSpPr>
      <xdr:sp macro="" textlink="">
        <xdr:nvSpPr>
          <xdr:cNvPr id="841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42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843" name="Group 4328"/>
        <xdr:cNvGrpSpPr>
          <a:grpSpLocks/>
        </xdr:cNvGrpSpPr>
      </xdr:nvGrpSpPr>
      <xdr:grpSpPr bwMode="auto">
        <a:xfrm>
          <a:off x="15398183" y="2280897"/>
          <a:ext cx="219075" cy="93890"/>
          <a:chOff x="667" y="101"/>
          <a:chExt cx="53" cy="8"/>
        </a:xfrm>
      </xdr:grpSpPr>
      <xdr:sp macro="" textlink="">
        <xdr:nvSpPr>
          <xdr:cNvPr id="844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45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846" name="Text Box 4331"/>
        <xdr:cNvSpPr txBox="1">
          <a:spLocks noChangeArrowheads="1"/>
        </xdr:cNvSpPr>
      </xdr:nvSpPr>
      <xdr:spPr bwMode="auto">
        <a:xfrm>
          <a:off x="14087475" y="235267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13</xdr:row>
      <xdr:rowOff>22179</xdr:rowOff>
    </xdr:from>
    <xdr:to>
      <xdr:col>20</xdr:col>
      <xdr:colOff>552450</xdr:colOff>
      <xdr:row>15</xdr:row>
      <xdr:rowOff>117131</xdr:rowOff>
    </xdr:to>
    <xdr:grpSp>
      <xdr:nvGrpSpPr>
        <xdr:cNvPr id="847" name="Group 4332"/>
        <xdr:cNvGrpSpPr>
          <a:grpSpLocks/>
        </xdr:cNvGrpSpPr>
      </xdr:nvGrpSpPr>
      <xdr:grpSpPr bwMode="auto">
        <a:xfrm>
          <a:off x="15207683" y="2207826"/>
          <a:ext cx="219075" cy="435131"/>
          <a:chOff x="718" y="97"/>
          <a:chExt cx="23" cy="15"/>
        </a:xfrm>
      </xdr:grpSpPr>
      <xdr:sp macro="" textlink="">
        <xdr:nvSpPr>
          <xdr:cNvPr id="848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49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850" name="Group 4335"/>
        <xdr:cNvGrpSpPr>
          <a:grpSpLocks/>
        </xdr:cNvGrpSpPr>
      </xdr:nvGrpSpPr>
      <xdr:grpSpPr bwMode="auto">
        <a:xfrm>
          <a:off x="15131483" y="2384312"/>
          <a:ext cx="76200" cy="85725"/>
          <a:chOff x="667" y="101"/>
          <a:chExt cx="53" cy="8"/>
        </a:xfrm>
      </xdr:grpSpPr>
      <xdr:sp macro="" textlink="">
        <xdr:nvSpPr>
          <xdr:cNvPr id="851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2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853" name="Group 4338"/>
        <xdr:cNvGrpSpPr>
          <a:grpSpLocks/>
        </xdr:cNvGrpSpPr>
      </xdr:nvGrpSpPr>
      <xdr:grpSpPr bwMode="auto">
        <a:xfrm>
          <a:off x="15121958" y="2280897"/>
          <a:ext cx="76200" cy="93890"/>
          <a:chOff x="667" y="101"/>
          <a:chExt cx="53" cy="8"/>
        </a:xfrm>
      </xdr:grpSpPr>
      <xdr:sp macro="" textlink="">
        <xdr:nvSpPr>
          <xdr:cNvPr id="854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5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856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145706</xdr:rowOff>
    </xdr:from>
    <xdr:to>
      <xdr:col>20</xdr:col>
      <xdr:colOff>266700</xdr:colOff>
      <xdr:row>15</xdr:row>
      <xdr:rowOff>69506</xdr:rowOff>
    </xdr:to>
    <xdr:grpSp>
      <xdr:nvGrpSpPr>
        <xdr:cNvPr id="857" name="Group 4348"/>
        <xdr:cNvGrpSpPr>
          <a:grpSpLocks/>
        </xdr:cNvGrpSpPr>
      </xdr:nvGrpSpPr>
      <xdr:grpSpPr bwMode="auto">
        <a:xfrm>
          <a:off x="15017183" y="2161264"/>
          <a:ext cx="123825" cy="434068"/>
          <a:chOff x="718" y="97"/>
          <a:chExt cx="23" cy="15"/>
        </a:xfrm>
      </xdr:grpSpPr>
      <xdr:sp macro="" textlink="">
        <xdr:nvSpPr>
          <xdr:cNvPr id="85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5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31851</xdr:rowOff>
    </xdr:from>
    <xdr:to>
      <xdr:col>20</xdr:col>
      <xdr:colOff>581025</xdr:colOff>
      <xdr:row>13</xdr:row>
      <xdr:rowOff>13099</xdr:rowOff>
    </xdr:to>
    <xdr:sp macro="" textlink="">
      <xdr:nvSpPr>
        <xdr:cNvPr id="860" name="Oval 4352"/>
        <xdr:cNvSpPr>
          <a:spLocks noChangeArrowheads="1"/>
        </xdr:cNvSpPr>
      </xdr:nvSpPr>
      <xdr:spPr bwMode="auto">
        <a:xfrm>
          <a:off x="14928503" y="2055914"/>
          <a:ext cx="4572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861" name="Text Box 4354"/>
        <xdr:cNvSpPr txBox="1">
          <a:spLocks noChangeArrowheads="1"/>
        </xdr:cNvSpPr>
      </xdr:nvSpPr>
      <xdr:spPr bwMode="auto">
        <a:xfrm>
          <a:off x="14992350" y="2247900"/>
          <a:ext cx="571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762000</xdr:colOff>
      <xdr:row>11</xdr:row>
      <xdr:rowOff>52539</xdr:rowOff>
    </xdr:from>
    <xdr:to>
      <xdr:col>19</xdr:col>
      <xdr:colOff>161925</xdr:colOff>
      <xdr:row>12</xdr:row>
      <xdr:rowOff>43014</xdr:rowOff>
    </xdr:to>
    <xdr:sp macro="" textlink="">
      <xdr:nvSpPr>
        <xdr:cNvPr id="863" name="Freeform 4359"/>
        <xdr:cNvSpPr>
          <a:spLocks/>
        </xdr:cNvSpPr>
      </xdr:nvSpPr>
      <xdr:spPr bwMode="auto">
        <a:xfrm>
          <a:off x="14026307" y="1905449"/>
          <a:ext cx="170110" cy="161628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47626</xdr:colOff>
      <xdr:row>11</xdr:row>
      <xdr:rowOff>123981</xdr:rowOff>
    </xdr:from>
    <xdr:to>
      <xdr:col>19</xdr:col>
      <xdr:colOff>190501</xdr:colOff>
      <xdr:row>12</xdr:row>
      <xdr:rowOff>76356</xdr:rowOff>
    </xdr:to>
    <xdr:sp macro="" textlink="">
      <xdr:nvSpPr>
        <xdr:cNvPr id="864" name="Oval 4360"/>
        <xdr:cNvSpPr>
          <a:spLocks noChangeArrowheads="1"/>
        </xdr:cNvSpPr>
      </xdr:nvSpPr>
      <xdr:spPr bwMode="auto">
        <a:xfrm>
          <a:off x="14082118" y="1976891"/>
          <a:ext cx="142875" cy="1235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157758</xdr:colOff>
      <xdr:row>11</xdr:row>
      <xdr:rowOff>56699</xdr:rowOff>
    </xdr:from>
    <xdr:to>
      <xdr:col>20</xdr:col>
      <xdr:colOff>49720</xdr:colOff>
      <xdr:row>12</xdr:row>
      <xdr:rowOff>105527</xdr:rowOff>
    </xdr:to>
    <xdr:sp macro="" textlink="">
      <xdr:nvSpPr>
        <xdr:cNvPr id="865" name="Freeform 4361"/>
        <xdr:cNvSpPr>
          <a:spLocks/>
        </xdr:cNvSpPr>
      </xdr:nvSpPr>
      <xdr:spPr bwMode="auto">
        <a:xfrm>
          <a:off x="14192250" y="1909609"/>
          <a:ext cx="662148" cy="219981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6622 w 10000"/>
            <a:gd name="connsiteY0" fmla="*/ 10000 h 10000"/>
            <a:gd name="connsiteX1" fmla="*/ 6568 w 10000"/>
            <a:gd name="connsiteY1" fmla="*/ 3834 h 10000"/>
            <a:gd name="connsiteX2" fmla="*/ 7703 w 10000"/>
            <a:gd name="connsiteY2" fmla="*/ 345 h 10000"/>
            <a:gd name="connsiteX3" fmla="*/ 8919 w 10000"/>
            <a:gd name="connsiteY3" fmla="*/ 0 h 10000"/>
            <a:gd name="connsiteX4" fmla="*/ 10000 w 10000"/>
            <a:gd name="connsiteY4" fmla="*/ 1379 h 10000"/>
            <a:gd name="connsiteX5" fmla="*/ 9459 w 10000"/>
            <a:gd name="connsiteY5" fmla="*/ 5172 h 10000"/>
            <a:gd name="connsiteX6" fmla="*/ 8378 w 10000"/>
            <a:gd name="connsiteY6" fmla="*/ 5517 h 10000"/>
            <a:gd name="connsiteX7" fmla="*/ 0 w 10000"/>
            <a:gd name="connsiteY7" fmla="*/ 7931 h 10000"/>
            <a:gd name="connsiteX0" fmla="*/ 6622 w 10000"/>
            <a:gd name="connsiteY0" fmla="*/ 10000 h 10000"/>
            <a:gd name="connsiteX1" fmla="*/ 6568 w 10000"/>
            <a:gd name="connsiteY1" fmla="*/ 3834 h 10000"/>
            <a:gd name="connsiteX2" fmla="*/ 7703 w 10000"/>
            <a:gd name="connsiteY2" fmla="*/ 2188 h 10000"/>
            <a:gd name="connsiteX3" fmla="*/ 8919 w 10000"/>
            <a:gd name="connsiteY3" fmla="*/ 0 h 10000"/>
            <a:gd name="connsiteX4" fmla="*/ 10000 w 10000"/>
            <a:gd name="connsiteY4" fmla="*/ 1379 h 10000"/>
            <a:gd name="connsiteX5" fmla="*/ 9459 w 10000"/>
            <a:gd name="connsiteY5" fmla="*/ 5172 h 10000"/>
            <a:gd name="connsiteX6" fmla="*/ 8378 w 10000"/>
            <a:gd name="connsiteY6" fmla="*/ 5517 h 10000"/>
            <a:gd name="connsiteX7" fmla="*/ 0 w 10000"/>
            <a:gd name="connsiteY7" fmla="*/ 7931 h 10000"/>
            <a:gd name="connsiteX0" fmla="*/ 6622 w 10000"/>
            <a:gd name="connsiteY0" fmla="*/ 9079 h 9079"/>
            <a:gd name="connsiteX1" fmla="*/ 6568 w 10000"/>
            <a:gd name="connsiteY1" fmla="*/ 2913 h 9079"/>
            <a:gd name="connsiteX2" fmla="*/ 7703 w 10000"/>
            <a:gd name="connsiteY2" fmla="*/ 1267 h 9079"/>
            <a:gd name="connsiteX3" fmla="*/ 8973 w 10000"/>
            <a:gd name="connsiteY3" fmla="*/ 0 h 9079"/>
            <a:gd name="connsiteX4" fmla="*/ 10000 w 10000"/>
            <a:gd name="connsiteY4" fmla="*/ 458 h 9079"/>
            <a:gd name="connsiteX5" fmla="*/ 9459 w 10000"/>
            <a:gd name="connsiteY5" fmla="*/ 4251 h 9079"/>
            <a:gd name="connsiteX6" fmla="*/ 8378 w 10000"/>
            <a:gd name="connsiteY6" fmla="*/ 4596 h 9079"/>
            <a:gd name="connsiteX7" fmla="*/ 0 w 10000"/>
            <a:gd name="connsiteY7" fmla="*/ 7010 h 9079"/>
            <a:gd name="connsiteX0" fmla="*/ 6622 w 9674"/>
            <a:gd name="connsiteY0" fmla="*/ 10000 h 10000"/>
            <a:gd name="connsiteX1" fmla="*/ 6568 w 9674"/>
            <a:gd name="connsiteY1" fmla="*/ 3209 h 10000"/>
            <a:gd name="connsiteX2" fmla="*/ 7703 w 9674"/>
            <a:gd name="connsiteY2" fmla="*/ 1396 h 10000"/>
            <a:gd name="connsiteX3" fmla="*/ 8973 w 9674"/>
            <a:gd name="connsiteY3" fmla="*/ 0 h 10000"/>
            <a:gd name="connsiteX4" fmla="*/ 9674 w 9674"/>
            <a:gd name="connsiteY4" fmla="*/ 2195 h 10000"/>
            <a:gd name="connsiteX5" fmla="*/ 9459 w 9674"/>
            <a:gd name="connsiteY5" fmla="*/ 4682 h 10000"/>
            <a:gd name="connsiteX6" fmla="*/ 8378 w 9674"/>
            <a:gd name="connsiteY6" fmla="*/ 5062 h 10000"/>
            <a:gd name="connsiteX7" fmla="*/ 0 w 9674"/>
            <a:gd name="connsiteY7" fmla="*/ 772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674" h="10000">
              <a:moveTo>
                <a:pt x="6622" y="10000"/>
              </a:moveTo>
              <a:cubicBezTo>
                <a:pt x="6604" y="7737"/>
                <a:pt x="6586" y="5472"/>
                <a:pt x="6568" y="3209"/>
              </a:cubicBezTo>
              <a:lnTo>
                <a:pt x="7703" y="1396"/>
              </a:lnTo>
              <a:lnTo>
                <a:pt x="8973" y="0"/>
              </a:lnTo>
              <a:lnTo>
                <a:pt x="9674" y="2195"/>
              </a:lnTo>
              <a:cubicBezTo>
                <a:pt x="9494" y="3588"/>
                <a:pt x="9639" y="3290"/>
                <a:pt x="9459" y="4682"/>
              </a:cubicBezTo>
              <a:lnTo>
                <a:pt x="8378" y="5062"/>
              </a:lnTo>
              <a:lnTo>
                <a:pt x="0" y="772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12</xdr:row>
      <xdr:rowOff>22326</xdr:rowOff>
    </xdr:from>
    <xdr:to>
      <xdr:col>20</xdr:col>
      <xdr:colOff>695325</xdr:colOff>
      <xdr:row>13</xdr:row>
      <xdr:rowOff>3574</xdr:rowOff>
    </xdr:to>
    <xdr:sp macro="" textlink="">
      <xdr:nvSpPr>
        <xdr:cNvPr id="867" name="Text Box 4363"/>
        <xdr:cNvSpPr txBox="1">
          <a:spLocks noChangeArrowheads="1"/>
        </xdr:cNvSpPr>
      </xdr:nvSpPr>
      <xdr:spPr bwMode="auto">
        <a:xfrm>
          <a:off x="14995178" y="2046389"/>
          <a:ext cx="5048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868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135433</xdr:colOff>
      <xdr:row>12</xdr:row>
      <xdr:rowOff>30662</xdr:rowOff>
    </xdr:from>
    <xdr:to>
      <xdr:col>19</xdr:col>
      <xdr:colOff>602158</xdr:colOff>
      <xdr:row>12</xdr:row>
      <xdr:rowOff>168404</xdr:rowOff>
    </xdr:to>
    <xdr:sp macro="" textlink="">
      <xdr:nvSpPr>
        <xdr:cNvPr id="870" name="Freeform 4353"/>
        <xdr:cNvSpPr>
          <a:spLocks/>
        </xdr:cNvSpPr>
      </xdr:nvSpPr>
      <xdr:spPr bwMode="auto">
        <a:xfrm>
          <a:off x="14169925" y="2054725"/>
          <a:ext cx="466725" cy="137742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1020 h 1837"/>
            <a:gd name="connsiteX1" fmla="*/ 9796 w 10000"/>
            <a:gd name="connsiteY1" fmla="*/ 0 h 1837"/>
            <a:gd name="connsiteX2" fmla="*/ 7959 w 10000"/>
            <a:gd name="connsiteY2" fmla="*/ 204 h 1837"/>
            <a:gd name="connsiteX3" fmla="*/ 0 w 10000"/>
            <a:gd name="connsiteY3" fmla="*/ 816 h 1837"/>
            <a:gd name="connsiteX4" fmla="*/ 1429 w 10000"/>
            <a:gd name="connsiteY4" fmla="*/ 1837 h 1837"/>
            <a:gd name="connsiteX5" fmla="*/ 8571 w 10000"/>
            <a:gd name="connsiteY5" fmla="*/ 1837 h 1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837">
              <a:moveTo>
                <a:pt x="10000" y="1020"/>
              </a:moveTo>
              <a:lnTo>
                <a:pt x="9796" y="0"/>
              </a:lnTo>
              <a:lnTo>
                <a:pt x="7959" y="204"/>
              </a:lnTo>
              <a:lnTo>
                <a:pt x="0" y="816"/>
              </a:lnTo>
              <a:lnTo>
                <a:pt x="1429" y="1837"/>
              </a:lnTo>
              <a:lnTo>
                <a:pt x="8571" y="18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721858</xdr:colOff>
      <xdr:row>15</xdr:row>
      <xdr:rowOff>79136</xdr:rowOff>
    </xdr:from>
    <xdr:ext cx="664032" cy="168508"/>
    <xdr:sp macro="" textlink="">
      <xdr:nvSpPr>
        <xdr:cNvPr id="872" name="Text Box 4366"/>
        <xdr:cNvSpPr txBox="1">
          <a:spLocks noChangeArrowheads="1"/>
        </xdr:cNvSpPr>
      </xdr:nvSpPr>
      <xdr:spPr bwMode="auto">
        <a:xfrm>
          <a:off x="14009233" y="2622311"/>
          <a:ext cx="664032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one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875" name="Group 4325"/>
        <xdr:cNvGrpSpPr>
          <a:grpSpLocks/>
        </xdr:cNvGrpSpPr>
      </xdr:nvGrpSpPr>
      <xdr:grpSpPr bwMode="auto">
        <a:xfrm>
          <a:off x="14776677" y="2204697"/>
          <a:ext cx="221456" cy="85725"/>
          <a:chOff x="667" y="101"/>
          <a:chExt cx="53" cy="8"/>
        </a:xfrm>
      </xdr:grpSpPr>
      <xdr:sp macro="" textlink="">
        <xdr:nvSpPr>
          <xdr:cNvPr id="876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77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878" name="Group 4325"/>
        <xdr:cNvGrpSpPr>
          <a:grpSpLocks/>
        </xdr:cNvGrpSpPr>
      </xdr:nvGrpSpPr>
      <xdr:grpSpPr bwMode="auto">
        <a:xfrm>
          <a:off x="14776677" y="2347572"/>
          <a:ext cx="221456" cy="74840"/>
          <a:chOff x="667" y="101"/>
          <a:chExt cx="53" cy="8"/>
        </a:xfrm>
      </xdr:grpSpPr>
      <xdr:sp macro="" textlink="">
        <xdr:nvSpPr>
          <xdr:cNvPr id="879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0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733425</xdr:colOff>
      <xdr:row>46</xdr:row>
      <xdr:rowOff>76200</xdr:rowOff>
    </xdr:to>
    <xdr:sp macro="" textlink="">
      <xdr:nvSpPr>
        <xdr:cNvPr id="883" name="Freeform 4395"/>
        <xdr:cNvSpPr>
          <a:spLocks/>
        </xdr:cNvSpPr>
      </xdr:nvSpPr>
      <xdr:spPr bwMode="auto">
        <a:xfrm>
          <a:off x="10982325" y="7886700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609600</xdr:colOff>
      <xdr:row>47</xdr:row>
      <xdr:rowOff>85725</xdr:rowOff>
    </xdr:from>
    <xdr:to>
      <xdr:col>20</xdr:col>
      <xdr:colOff>28575</xdr:colOff>
      <xdr:row>49</xdr:row>
      <xdr:rowOff>0</xdr:rowOff>
    </xdr:to>
    <xdr:sp macro="" textlink="">
      <xdr:nvSpPr>
        <xdr:cNvPr id="884" name="Freeform 429"/>
        <xdr:cNvSpPr>
          <a:spLocks/>
        </xdr:cNvSpPr>
      </xdr:nvSpPr>
      <xdr:spPr bwMode="auto">
        <a:xfrm rot="16200000" flipV="1">
          <a:off x="14635162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47</xdr:row>
      <xdr:rowOff>76200</xdr:rowOff>
    </xdr:from>
    <xdr:to>
      <xdr:col>18</xdr:col>
      <xdr:colOff>66675</xdr:colOff>
      <xdr:row>48</xdr:row>
      <xdr:rowOff>0</xdr:rowOff>
    </xdr:to>
    <xdr:sp macro="" textlink="">
      <xdr:nvSpPr>
        <xdr:cNvPr id="885" name="AutoShape 4388"/>
        <xdr:cNvSpPr>
          <a:spLocks noChangeArrowheads="1"/>
        </xdr:cNvSpPr>
      </xdr:nvSpPr>
      <xdr:spPr bwMode="auto">
        <a:xfrm>
          <a:off x="13230225" y="81057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697925</xdr:colOff>
      <xdr:row>46</xdr:row>
      <xdr:rowOff>63210</xdr:rowOff>
    </xdr:from>
    <xdr:to>
      <xdr:col>18</xdr:col>
      <xdr:colOff>555050</xdr:colOff>
      <xdr:row>46</xdr:row>
      <xdr:rowOff>72735</xdr:rowOff>
    </xdr:to>
    <xdr:sp macro="" textlink="">
      <xdr:nvSpPr>
        <xdr:cNvPr id="886" name="Freeform 4395"/>
        <xdr:cNvSpPr>
          <a:spLocks/>
        </xdr:cNvSpPr>
      </xdr:nvSpPr>
      <xdr:spPr bwMode="auto">
        <a:xfrm>
          <a:off x="13201652" y="7999267"/>
          <a:ext cx="627784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887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552450</xdr:colOff>
      <xdr:row>47</xdr:row>
      <xdr:rowOff>152400</xdr:rowOff>
    </xdr:from>
    <xdr:to>
      <xdr:col>19</xdr:col>
      <xdr:colOff>676275</xdr:colOff>
      <xdr:row>48</xdr:row>
      <xdr:rowOff>76200</xdr:rowOff>
    </xdr:to>
    <xdr:sp macro="" textlink="">
      <xdr:nvSpPr>
        <xdr:cNvPr id="888" name="AutoShape 4388"/>
        <xdr:cNvSpPr>
          <a:spLocks noChangeArrowheads="1"/>
        </xdr:cNvSpPr>
      </xdr:nvSpPr>
      <xdr:spPr bwMode="auto">
        <a:xfrm>
          <a:off x="14611350" y="8181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44</xdr:row>
      <xdr:rowOff>95250</xdr:rowOff>
    </xdr:from>
    <xdr:to>
      <xdr:col>20</xdr:col>
      <xdr:colOff>0</xdr:colOff>
      <xdr:row>46</xdr:row>
      <xdr:rowOff>161925</xdr:rowOff>
    </xdr:to>
    <xdr:sp macro="" textlink="">
      <xdr:nvSpPr>
        <xdr:cNvPr id="889" name="Line 4396"/>
        <xdr:cNvSpPr>
          <a:spLocks noChangeShapeType="1"/>
        </xdr:cNvSpPr>
      </xdr:nvSpPr>
      <xdr:spPr bwMode="auto">
        <a:xfrm flipH="1" flipV="1">
          <a:off x="1464945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514350</xdr:colOff>
      <xdr:row>45</xdr:row>
      <xdr:rowOff>38100</xdr:rowOff>
    </xdr:from>
    <xdr:to>
      <xdr:col>19</xdr:col>
      <xdr:colOff>695325</xdr:colOff>
      <xdr:row>46</xdr:row>
      <xdr:rowOff>38100</xdr:rowOff>
    </xdr:to>
    <xdr:sp macro="" textlink="">
      <xdr:nvSpPr>
        <xdr:cNvPr id="890" name="Oval 2814"/>
        <xdr:cNvSpPr>
          <a:spLocks noChangeArrowheads="1"/>
        </xdr:cNvSpPr>
      </xdr:nvSpPr>
      <xdr:spPr bwMode="auto">
        <a:xfrm>
          <a:off x="1457325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268443</xdr:colOff>
      <xdr:row>44</xdr:row>
      <xdr:rowOff>40814</xdr:rowOff>
    </xdr:from>
    <xdr:ext cx="439131" cy="267766"/>
    <xdr:sp macro="" textlink="">
      <xdr:nvSpPr>
        <xdr:cNvPr id="891" name="Text Box 2149"/>
        <xdr:cNvSpPr txBox="1">
          <a:spLocks noChangeArrowheads="1"/>
        </xdr:cNvSpPr>
      </xdr:nvSpPr>
      <xdr:spPr bwMode="auto">
        <a:xfrm>
          <a:off x="11241243" y="7556039"/>
          <a:ext cx="439131" cy="2677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11</xdr:col>
      <xdr:colOff>57150</xdr:colOff>
      <xdr:row>54</xdr:row>
      <xdr:rowOff>3175</xdr:rowOff>
    </xdr:from>
    <xdr:to>
      <xdr:col>11</xdr:col>
      <xdr:colOff>762000</xdr:colOff>
      <xdr:row>57</xdr:row>
      <xdr:rowOff>3175</xdr:rowOff>
    </xdr:to>
    <xdr:sp macro="" textlink="">
      <xdr:nvSpPr>
        <xdr:cNvPr id="893" name="Freeform 205"/>
        <xdr:cNvSpPr>
          <a:spLocks/>
        </xdr:cNvSpPr>
      </xdr:nvSpPr>
      <xdr:spPr bwMode="auto">
        <a:xfrm>
          <a:off x="7943850" y="92329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688975</xdr:colOff>
      <xdr:row>56</xdr:row>
      <xdr:rowOff>15875</xdr:rowOff>
    </xdr:from>
    <xdr:to>
      <xdr:col>12</xdr:col>
      <xdr:colOff>60325</xdr:colOff>
      <xdr:row>56</xdr:row>
      <xdr:rowOff>139700</xdr:rowOff>
    </xdr:to>
    <xdr:sp macro="" textlink="">
      <xdr:nvSpPr>
        <xdr:cNvPr id="894" name="AutoShape 61"/>
        <xdr:cNvSpPr>
          <a:spLocks noChangeArrowheads="1"/>
        </xdr:cNvSpPr>
      </xdr:nvSpPr>
      <xdr:spPr bwMode="auto">
        <a:xfrm>
          <a:off x="8575675" y="9588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555625</xdr:colOff>
      <xdr:row>51</xdr:row>
      <xdr:rowOff>95250</xdr:rowOff>
    </xdr:from>
    <xdr:to>
      <xdr:col>11</xdr:col>
      <xdr:colOff>555625</xdr:colOff>
      <xdr:row>54</xdr:row>
      <xdr:rowOff>0</xdr:rowOff>
    </xdr:to>
    <xdr:sp macro="" textlink="">
      <xdr:nvSpPr>
        <xdr:cNvPr id="895" name="Line 1075"/>
        <xdr:cNvSpPr>
          <a:spLocks noChangeShapeType="1"/>
        </xdr:cNvSpPr>
      </xdr:nvSpPr>
      <xdr:spPr bwMode="auto">
        <a:xfrm>
          <a:off x="84423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139213</xdr:colOff>
      <xdr:row>52</xdr:row>
      <xdr:rowOff>160591</xdr:rowOff>
    </xdr:from>
    <xdr:ext cx="760369" cy="441659"/>
    <xdr:sp macro="" textlink="">
      <xdr:nvSpPr>
        <xdr:cNvPr id="896" name="Text Box 2822"/>
        <xdr:cNvSpPr txBox="1">
          <a:spLocks noChangeArrowheads="1"/>
        </xdr:cNvSpPr>
      </xdr:nvSpPr>
      <xdr:spPr bwMode="auto">
        <a:xfrm>
          <a:off x="11112013" y="9047416"/>
          <a:ext cx="760369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anchorCtr="0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</xdr:txBody>
    </xdr:sp>
    <xdr:clientData/>
  </xdr:oneCellAnchor>
  <xdr:twoCellAnchor>
    <xdr:from>
      <xdr:col>16</xdr:col>
      <xdr:colOff>127000</xdr:colOff>
      <xdr:row>51</xdr:row>
      <xdr:rowOff>42332</xdr:rowOff>
    </xdr:from>
    <xdr:to>
      <xdr:col>16</xdr:col>
      <xdr:colOff>317500</xdr:colOff>
      <xdr:row>53</xdr:row>
      <xdr:rowOff>105833</xdr:rowOff>
    </xdr:to>
    <xdr:sp macro="" textlink="">
      <xdr:nvSpPr>
        <xdr:cNvPr id="897" name="Freeform 429"/>
        <xdr:cNvSpPr>
          <a:spLocks/>
        </xdr:cNvSpPr>
      </xdr:nvSpPr>
      <xdr:spPr bwMode="auto">
        <a:xfrm>
          <a:off x="11871325" y="8757707"/>
          <a:ext cx="190500" cy="406401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54</xdr:row>
      <xdr:rowOff>9524</xdr:rowOff>
    </xdr:from>
    <xdr:to>
      <xdr:col>16</xdr:col>
      <xdr:colOff>323850</xdr:colOff>
      <xdr:row>55</xdr:row>
      <xdr:rowOff>66674</xdr:rowOff>
    </xdr:to>
    <xdr:sp macro="" textlink="">
      <xdr:nvSpPr>
        <xdr:cNvPr id="898" name="Freeform 427"/>
        <xdr:cNvSpPr>
          <a:spLocks/>
        </xdr:cNvSpPr>
      </xdr:nvSpPr>
      <xdr:spPr bwMode="auto">
        <a:xfrm>
          <a:off x="11868150" y="9239249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55</xdr:row>
      <xdr:rowOff>9524</xdr:rowOff>
    </xdr:from>
    <xdr:to>
      <xdr:col>16</xdr:col>
      <xdr:colOff>390525</xdr:colOff>
      <xdr:row>55</xdr:row>
      <xdr:rowOff>123824</xdr:rowOff>
    </xdr:to>
    <xdr:sp macro="" textlink="">
      <xdr:nvSpPr>
        <xdr:cNvPr id="899" name="AutoShape 2821"/>
        <xdr:cNvSpPr>
          <a:spLocks noChangeArrowheads="1"/>
        </xdr:cNvSpPr>
      </xdr:nvSpPr>
      <xdr:spPr bwMode="auto">
        <a:xfrm>
          <a:off x="12001500" y="9410699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12699</xdr:colOff>
      <xdr:row>52</xdr:row>
      <xdr:rowOff>20514</xdr:rowOff>
    </xdr:from>
    <xdr:ext cx="406238" cy="300595"/>
    <xdr:sp macro="" textlink="">
      <xdr:nvSpPr>
        <xdr:cNvPr id="900" name="Text Box 4456"/>
        <xdr:cNvSpPr txBox="1">
          <a:spLocks noChangeArrowheads="1"/>
        </xdr:cNvSpPr>
      </xdr:nvSpPr>
      <xdr:spPr bwMode="auto">
        <a:xfrm>
          <a:off x="8670924" y="8907339"/>
          <a:ext cx="406238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oneCellAnchor>
  <xdr:twoCellAnchor>
    <xdr:from>
      <xdr:col>11</xdr:col>
      <xdr:colOff>495300</xdr:colOff>
      <xdr:row>53</xdr:row>
      <xdr:rowOff>101600</xdr:rowOff>
    </xdr:from>
    <xdr:to>
      <xdr:col>12</xdr:col>
      <xdr:colOff>47625</xdr:colOff>
      <xdr:row>54</xdr:row>
      <xdr:rowOff>92075</xdr:rowOff>
    </xdr:to>
    <xdr:sp macro="" textlink="">
      <xdr:nvSpPr>
        <xdr:cNvPr id="901" name="Oval 259"/>
        <xdr:cNvSpPr>
          <a:spLocks noChangeArrowheads="1"/>
        </xdr:cNvSpPr>
      </xdr:nvSpPr>
      <xdr:spPr bwMode="auto">
        <a:xfrm>
          <a:off x="8382000" y="91598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902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903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904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905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906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52</xdr:row>
      <xdr:rowOff>29308</xdr:rowOff>
    </xdr:from>
    <xdr:to>
      <xdr:col>13</xdr:col>
      <xdr:colOff>710712</xdr:colOff>
      <xdr:row>53</xdr:row>
      <xdr:rowOff>7328</xdr:rowOff>
    </xdr:to>
    <xdr:sp macro="" textlink="">
      <xdr:nvSpPr>
        <xdr:cNvPr id="907" name="Text Box 4456"/>
        <xdr:cNvSpPr txBox="1">
          <a:spLocks noChangeArrowheads="1"/>
        </xdr:cNvSpPr>
      </xdr:nvSpPr>
      <xdr:spPr bwMode="auto">
        <a:xfrm>
          <a:off x="9451731" y="8916133"/>
          <a:ext cx="688731" cy="149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908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909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910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911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912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913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914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915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95877</xdr:colOff>
      <xdr:row>53</xdr:row>
      <xdr:rowOff>38100</xdr:rowOff>
    </xdr:from>
    <xdr:ext cx="282000" cy="558843"/>
    <xdr:sp macro="" textlink="">
      <xdr:nvSpPr>
        <xdr:cNvPr id="916" name="Text Box 2822"/>
        <xdr:cNvSpPr txBox="1">
          <a:spLocks noChangeArrowheads="1"/>
        </xdr:cNvSpPr>
      </xdr:nvSpPr>
      <xdr:spPr bwMode="auto">
        <a:xfrm>
          <a:off x="14184396" y="9171662"/>
          <a:ext cx="282000" cy="5588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one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917" name="Text Box 2822"/>
        <xdr:cNvSpPr txBox="1">
          <a:spLocks noChangeArrowheads="1"/>
        </xdr:cNvSpPr>
      </xdr:nvSpPr>
      <xdr:spPr bwMode="auto">
        <a:xfrm rot="-1200000">
          <a:off x="14808337" y="8766663"/>
          <a:ext cx="413028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642611</xdr:colOff>
      <xdr:row>53</xdr:row>
      <xdr:rowOff>114300</xdr:rowOff>
    </xdr:from>
    <xdr:to>
      <xdr:col>20</xdr:col>
      <xdr:colOff>498170</xdr:colOff>
      <xdr:row>53</xdr:row>
      <xdr:rowOff>123825</xdr:rowOff>
    </xdr:to>
    <xdr:sp macro="" textlink="">
      <xdr:nvSpPr>
        <xdr:cNvPr id="918" name="Freeform 4395"/>
        <xdr:cNvSpPr>
          <a:spLocks/>
        </xdr:cNvSpPr>
      </xdr:nvSpPr>
      <xdr:spPr bwMode="auto">
        <a:xfrm>
          <a:off x="14731130" y="9247862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919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920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440462</xdr:colOff>
      <xdr:row>53</xdr:row>
      <xdr:rowOff>45975</xdr:rowOff>
    </xdr:from>
    <xdr:ext cx="294440" cy="639043"/>
    <xdr:sp macro="" textlink="">
      <xdr:nvSpPr>
        <xdr:cNvPr id="921" name="Text Box 2822"/>
        <xdr:cNvSpPr txBox="1">
          <a:spLocks noChangeArrowheads="1"/>
        </xdr:cNvSpPr>
      </xdr:nvSpPr>
      <xdr:spPr bwMode="auto">
        <a:xfrm>
          <a:off x="15302072" y="9179537"/>
          <a:ext cx="294440" cy="6390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oneCellAnchor>
  <xdr:twoCellAnchor>
    <xdr:from>
      <xdr:col>19</xdr:col>
      <xdr:colOff>676275</xdr:colOff>
      <xdr:row>55</xdr:row>
      <xdr:rowOff>142222</xdr:rowOff>
    </xdr:from>
    <xdr:to>
      <xdr:col>20</xdr:col>
      <xdr:colOff>28575</xdr:colOff>
      <xdr:row>56</xdr:row>
      <xdr:rowOff>64587</xdr:rowOff>
    </xdr:to>
    <xdr:sp macro="" textlink="">
      <xdr:nvSpPr>
        <xdr:cNvPr id="922" name="AutoShape 4388"/>
        <xdr:cNvSpPr>
          <a:spLocks noChangeArrowheads="1"/>
        </xdr:cNvSpPr>
      </xdr:nvSpPr>
      <xdr:spPr bwMode="auto">
        <a:xfrm>
          <a:off x="14764794" y="9621554"/>
          <a:ext cx="125391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59</xdr:row>
      <xdr:rowOff>38100</xdr:rowOff>
    </xdr:from>
    <xdr:to>
      <xdr:col>12</xdr:col>
      <xdr:colOff>66675</xdr:colOff>
      <xdr:row>61</xdr:row>
      <xdr:rowOff>28575</xdr:rowOff>
    </xdr:to>
    <xdr:sp macro="" textlink="">
      <xdr:nvSpPr>
        <xdr:cNvPr id="923" name="Freeform 4395"/>
        <xdr:cNvSpPr>
          <a:spLocks/>
        </xdr:cNvSpPr>
      </xdr:nvSpPr>
      <xdr:spPr bwMode="auto">
        <a:xfrm rot="-610624">
          <a:off x="8639175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924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114300</xdr:colOff>
      <xdr:row>61</xdr:row>
      <xdr:rowOff>114300</xdr:rowOff>
    </xdr:from>
    <xdr:to>
      <xdr:col>12</xdr:col>
      <xdr:colOff>19050</xdr:colOff>
      <xdr:row>64</xdr:row>
      <xdr:rowOff>9525</xdr:rowOff>
    </xdr:to>
    <xdr:sp macro="" textlink="">
      <xdr:nvSpPr>
        <xdr:cNvPr id="925" name="Freeform 427"/>
        <xdr:cNvSpPr>
          <a:spLocks/>
        </xdr:cNvSpPr>
      </xdr:nvSpPr>
      <xdr:spPr bwMode="auto">
        <a:xfrm>
          <a:off x="8001000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61</xdr:row>
      <xdr:rowOff>38100</xdr:rowOff>
    </xdr:from>
    <xdr:to>
      <xdr:col>12</xdr:col>
      <xdr:colOff>104775</xdr:colOff>
      <xdr:row>62</xdr:row>
      <xdr:rowOff>28575</xdr:rowOff>
    </xdr:to>
    <xdr:sp macro="" textlink="">
      <xdr:nvSpPr>
        <xdr:cNvPr id="926" name="Oval 2814"/>
        <xdr:cNvSpPr>
          <a:spLocks noChangeArrowheads="1"/>
        </xdr:cNvSpPr>
      </xdr:nvSpPr>
      <xdr:spPr bwMode="auto">
        <a:xfrm>
          <a:off x="8591550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927" name="Group 2097"/>
        <xdr:cNvGrpSpPr>
          <a:grpSpLocks/>
        </xdr:cNvGrpSpPr>
      </xdr:nvGrpSpPr>
      <xdr:grpSpPr bwMode="auto">
        <a:xfrm>
          <a:off x="8575902" y="10179844"/>
          <a:ext cx="221456" cy="142875"/>
          <a:chOff x="718" y="97"/>
          <a:chExt cx="23" cy="15"/>
        </a:xfrm>
      </xdr:grpSpPr>
      <xdr:sp macro="" textlink="">
        <xdr:nvSpPr>
          <xdr:cNvPr id="928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9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151381</xdr:rowOff>
    </xdr:from>
    <xdr:to>
      <xdr:col>11</xdr:col>
      <xdr:colOff>674080</xdr:colOff>
      <xdr:row>64</xdr:row>
      <xdr:rowOff>155267</xdr:rowOff>
    </xdr:to>
    <xdr:sp macro="" textlink="">
      <xdr:nvSpPr>
        <xdr:cNvPr id="930" name="Text Box 4456"/>
        <xdr:cNvSpPr txBox="1">
          <a:spLocks noChangeArrowheads="1"/>
        </xdr:cNvSpPr>
      </xdr:nvSpPr>
      <xdr:spPr bwMode="auto">
        <a:xfrm>
          <a:off x="8069876" y="10924156"/>
          <a:ext cx="490904" cy="175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931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932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933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64</xdr:row>
      <xdr:rowOff>38100</xdr:rowOff>
    </xdr:from>
    <xdr:to>
      <xdr:col>13</xdr:col>
      <xdr:colOff>428625</xdr:colOff>
      <xdr:row>64</xdr:row>
      <xdr:rowOff>161925</xdr:rowOff>
    </xdr:to>
    <xdr:sp macro="" textlink="">
      <xdr:nvSpPr>
        <xdr:cNvPr id="934" name="AutoShape 4388"/>
        <xdr:cNvSpPr>
          <a:spLocks noChangeArrowheads="1"/>
        </xdr:cNvSpPr>
      </xdr:nvSpPr>
      <xdr:spPr bwMode="auto">
        <a:xfrm flipH="1">
          <a:off x="9705975" y="10982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935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691387</xdr:colOff>
      <xdr:row>60</xdr:row>
      <xdr:rowOff>50909</xdr:rowOff>
    </xdr:from>
    <xdr:to>
      <xdr:col>14</xdr:col>
      <xdr:colOff>78831</xdr:colOff>
      <xdr:row>61</xdr:row>
      <xdr:rowOff>52552</xdr:rowOff>
    </xdr:to>
    <xdr:grpSp>
      <xdr:nvGrpSpPr>
        <xdr:cNvPr id="936" name="Group 2097"/>
        <xdr:cNvGrpSpPr>
          <a:grpSpLocks/>
        </xdr:cNvGrpSpPr>
      </xdr:nvGrpSpPr>
      <xdr:grpSpPr bwMode="auto">
        <a:xfrm rot="5400000">
          <a:off x="10143161" y="10235943"/>
          <a:ext cx="171732" cy="161351"/>
          <a:chOff x="718" y="97"/>
          <a:chExt cx="23" cy="15"/>
        </a:xfrm>
      </xdr:grpSpPr>
      <xdr:sp macro="" textlink="">
        <xdr:nvSpPr>
          <xdr:cNvPr id="93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95250</xdr:rowOff>
    </xdr:from>
    <xdr:to>
      <xdr:col>13</xdr:col>
      <xdr:colOff>628650</xdr:colOff>
      <xdr:row>62</xdr:row>
      <xdr:rowOff>0</xdr:rowOff>
    </xdr:to>
    <xdr:sp macro="" textlink="">
      <xdr:nvSpPr>
        <xdr:cNvPr id="939" name="Line 1075"/>
        <xdr:cNvSpPr>
          <a:spLocks noChangeShapeType="1"/>
        </xdr:cNvSpPr>
      </xdr:nvSpPr>
      <xdr:spPr bwMode="auto">
        <a:xfrm>
          <a:off x="10058400" y="101822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940" name="Line 1075"/>
        <xdr:cNvSpPr>
          <a:spLocks noChangeShapeType="1"/>
        </xdr:cNvSpPr>
      </xdr:nvSpPr>
      <xdr:spPr bwMode="auto">
        <a:xfrm>
          <a:off x="10525125" y="1037272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941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942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943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944" name="Freeform 2102"/>
        <xdr:cNvSpPr>
          <a:spLocks/>
        </xdr:cNvSpPr>
      </xdr:nvSpPr>
      <xdr:spPr bwMode="auto">
        <a:xfrm rot="5223625">
          <a:off x="10001250" y="107251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945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946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62</xdr:row>
      <xdr:rowOff>57649</xdr:rowOff>
    </xdr:from>
    <xdr:to>
      <xdr:col>15</xdr:col>
      <xdr:colOff>533400</xdr:colOff>
      <xdr:row>62</xdr:row>
      <xdr:rowOff>152899</xdr:rowOff>
    </xdr:to>
    <xdr:sp macro="" textlink="">
      <xdr:nvSpPr>
        <xdr:cNvPr id="947" name="AutoShape 4388"/>
        <xdr:cNvSpPr>
          <a:spLocks noChangeArrowheads="1"/>
        </xdr:cNvSpPr>
      </xdr:nvSpPr>
      <xdr:spPr bwMode="auto">
        <a:xfrm>
          <a:off x="11406620" y="10763996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948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949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950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951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952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953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279959</xdr:colOff>
      <xdr:row>59</xdr:row>
      <xdr:rowOff>14959</xdr:rowOff>
    </xdr:from>
    <xdr:to>
      <xdr:col>16</xdr:col>
      <xdr:colOff>206399</xdr:colOff>
      <xdr:row>60</xdr:row>
      <xdr:rowOff>72992</xdr:rowOff>
    </xdr:to>
    <xdr:sp macro="" textlink="">
      <xdr:nvSpPr>
        <xdr:cNvPr id="954" name="Text Box 4456"/>
        <xdr:cNvSpPr txBox="1">
          <a:spLocks noChangeArrowheads="1"/>
        </xdr:cNvSpPr>
      </xdr:nvSpPr>
      <xdr:spPr bwMode="auto">
        <a:xfrm rot="20834114">
          <a:off x="11252759" y="10101934"/>
          <a:ext cx="697965" cy="2294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955" name="Text Box 4456"/>
        <xdr:cNvSpPr txBox="1">
          <a:spLocks noChangeArrowheads="1"/>
        </xdr:cNvSpPr>
      </xdr:nvSpPr>
      <xdr:spPr bwMode="auto">
        <a:xfrm>
          <a:off x="11942154" y="10116283"/>
          <a:ext cx="822813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957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717550</xdr:colOff>
      <xdr:row>61</xdr:row>
      <xdr:rowOff>63500</xdr:rowOff>
    </xdr:from>
    <xdr:to>
      <xdr:col>18</xdr:col>
      <xdr:colOff>117475</xdr:colOff>
      <xdr:row>62</xdr:row>
      <xdr:rowOff>53975</xdr:rowOff>
    </xdr:to>
    <xdr:sp macro="" textlink="">
      <xdr:nvSpPr>
        <xdr:cNvPr id="958" name="Oval 2814"/>
        <xdr:cNvSpPr>
          <a:spLocks noChangeArrowheads="1"/>
        </xdr:cNvSpPr>
      </xdr:nvSpPr>
      <xdr:spPr bwMode="auto">
        <a:xfrm>
          <a:off x="13233400" y="104933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42184</xdr:rowOff>
    </xdr:from>
    <xdr:to>
      <xdr:col>18</xdr:col>
      <xdr:colOff>76200</xdr:colOff>
      <xdr:row>64</xdr:row>
      <xdr:rowOff>137434</xdr:rowOff>
    </xdr:to>
    <xdr:sp macro="" textlink="">
      <xdr:nvSpPr>
        <xdr:cNvPr id="959" name="AutoShape 4388"/>
        <xdr:cNvSpPr>
          <a:spLocks noChangeArrowheads="1"/>
        </xdr:cNvSpPr>
      </xdr:nvSpPr>
      <xdr:spPr bwMode="auto">
        <a:xfrm>
          <a:off x="13276489" y="10902385"/>
          <a:ext cx="126207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960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961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962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963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964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61</xdr:row>
      <xdr:rowOff>38100</xdr:rowOff>
    </xdr:from>
    <xdr:to>
      <xdr:col>19</xdr:col>
      <xdr:colOff>457200</xdr:colOff>
      <xdr:row>62</xdr:row>
      <xdr:rowOff>19050</xdr:rowOff>
    </xdr:to>
    <xdr:sp macro="" textlink="">
      <xdr:nvSpPr>
        <xdr:cNvPr id="965" name="Oval 2814"/>
        <xdr:cNvSpPr>
          <a:spLocks noChangeArrowheads="1"/>
        </xdr:cNvSpPr>
      </xdr:nvSpPr>
      <xdr:spPr bwMode="auto">
        <a:xfrm flipH="1">
          <a:off x="14354175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333941</xdr:colOff>
      <xdr:row>60</xdr:row>
      <xdr:rowOff>28204</xdr:rowOff>
    </xdr:from>
    <xdr:to>
      <xdr:col>20</xdr:col>
      <xdr:colOff>542192</xdr:colOff>
      <xdr:row>64</xdr:row>
      <xdr:rowOff>139211</xdr:rowOff>
    </xdr:to>
    <xdr:sp macro="" textlink="">
      <xdr:nvSpPr>
        <xdr:cNvPr id="966" name="Text Box 4456"/>
        <xdr:cNvSpPr txBox="1">
          <a:spLocks noChangeArrowheads="1"/>
        </xdr:cNvSpPr>
      </xdr:nvSpPr>
      <xdr:spPr bwMode="auto">
        <a:xfrm>
          <a:off x="15164366" y="10286629"/>
          <a:ext cx="208251" cy="7968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550571</xdr:colOff>
      <xdr:row>59</xdr:row>
      <xdr:rowOff>78490</xdr:rowOff>
    </xdr:from>
    <xdr:to>
      <xdr:col>20</xdr:col>
      <xdr:colOff>761999</xdr:colOff>
      <xdr:row>64</xdr:row>
      <xdr:rowOff>149674</xdr:rowOff>
    </xdr:to>
    <xdr:sp macro="" textlink="">
      <xdr:nvSpPr>
        <xdr:cNvPr id="967" name="Text Box 4456"/>
        <xdr:cNvSpPr txBox="1">
          <a:spLocks noChangeArrowheads="1"/>
        </xdr:cNvSpPr>
      </xdr:nvSpPr>
      <xdr:spPr bwMode="auto">
        <a:xfrm>
          <a:off x="15380996" y="10165465"/>
          <a:ext cx="211428" cy="92843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968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58</xdr:row>
      <xdr:rowOff>142875</xdr:rowOff>
    </xdr:from>
    <xdr:to>
      <xdr:col>19</xdr:col>
      <xdr:colOff>371475</xdr:colOff>
      <xdr:row>61</xdr:row>
      <xdr:rowOff>57150</xdr:rowOff>
    </xdr:to>
    <xdr:sp macro="" textlink="">
      <xdr:nvSpPr>
        <xdr:cNvPr id="969" name="Line 1075"/>
        <xdr:cNvSpPr>
          <a:spLocks noChangeShapeType="1"/>
        </xdr:cNvSpPr>
      </xdr:nvSpPr>
      <xdr:spPr bwMode="auto">
        <a:xfrm>
          <a:off x="14430375" y="100584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970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971" name="Text Box 4456"/>
        <xdr:cNvSpPr txBox="1">
          <a:spLocks noChangeArrowheads="1"/>
        </xdr:cNvSpPr>
      </xdr:nvSpPr>
      <xdr:spPr bwMode="auto">
        <a:xfrm>
          <a:off x="14601522" y="10188628"/>
          <a:ext cx="339237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972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131677</xdr:colOff>
      <xdr:row>4</xdr:row>
      <xdr:rowOff>33528</xdr:rowOff>
    </xdr:from>
    <xdr:to>
      <xdr:col>21</xdr:col>
      <xdr:colOff>495300</xdr:colOff>
      <xdr:row>5</xdr:row>
      <xdr:rowOff>139700</xdr:rowOff>
    </xdr:to>
    <xdr:sp macro="" textlink="">
      <xdr:nvSpPr>
        <xdr:cNvPr id="973" name="AutoShape 2657"/>
        <xdr:cNvSpPr>
          <a:spLocks noChangeArrowheads="1"/>
        </xdr:cNvSpPr>
      </xdr:nvSpPr>
      <xdr:spPr bwMode="auto">
        <a:xfrm>
          <a:off x="15733627" y="690753"/>
          <a:ext cx="363623" cy="27762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</a:p>
      </xdr:txBody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974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975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19050</xdr:rowOff>
    </xdr:from>
    <xdr:to>
      <xdr:col>22</xdr:col>
      <xdr:colOff>352425</xdr:colOff>
      <xdr:row>6</xdr:row>
      <xdr:rowOff>28575</xdr:rowOff>
    </xdr:to>
    <xdr:sp macro="" textlink="">
      <xdr:nvSpPr>
        <xdr:cNvPr id="976" name="Line 2031"/>
        <xdr:cNvSpPr>
          <a:spLocks noChangeShapeType="1"/>
        </xdr:cNvSpPr>
      </xdr:nvSpPr>
      <xdr:spPr bwMode="auto">
        <a:xfrm flipV="1">
          <a:off x="16011525" y="10191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977" name="Group 4348"/>
        <xdr:cNvGrpSpPr>
          <a:grpSpLocks/>
        </xdr:cNvGrpSpPr>
      </xdr:nvGrpSpPr>
      <xdr:grpSpPr bwMode="auto">
        <a:xfrm>
          <a:off x="16488796" y="457540"/>
          <a:ext cx="123825" cy="415018"/>
          <a:chOff x="718" y="97"/>
          <a:chExt cx="23" cy="15"/>
        </a:xfrm>
      </xdr:grpSpPr>
      <xdr:sp macro="" textlink="">
        <xdr:nvSpPr>
          <xdr:cNvPr id="97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980" name="Group 3751"/>
        <xdr:cNvGrpSpPr>
          <a:grpSpLocks/>
        </xdr:cNvGrpSpPr>
      </xdr:nvGrpSpPr>
      <xdr:grpSpPr bwMode="auto">
        <a:xfrm>
          <a:off x="15676789" y="522854"/>
          <a:ext cx="1507332" cy="38100"/>
          <a:chOff x="338" y="420"/>
          <a:chExt cx="120" cy="6"/>
        </a:xfrm>
      </xdr:grpSpPr>
      <xdr:cxnSp macro="">
        <xdr:nvCxnSpPr>
          <xdr:cNvPr id="981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82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983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984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238125</xdr:colOff>
      <xdr:row>6</xdr:row>
      <xdr:rowOff>142875</xdr:rowOff>
    </xdr:to>
    <xdr:sp macro="" textlink="">
      <xdr:nvSpPr>
        <xdr:cNvPr id="985" name="Oval 956"/>
        <xdr:cNvSpPr>
          <a:spLocks noChangeArrowheads="1"/>
        </xdr:cNvSpPr>
      </xdr:nvSpPr>
      <xdr:spPr bwMode="auto">
        <a:xfrm>
          <a:off x="16402050" y="942975"/>
          <a:ext cx="2095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986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523875</xdr:colOff>
      <xdr:row>3</xdr:row>
      <xdr:rowOff>123825</xdr:rowOff>
    </xdr:from>
    <xdr:to>
      <xdr:col>21</xdr:col>
      <xdr:colOff>542925</xdr:colOff>
      <xdr:row>6</xdr:row>
      <xdr:rowOff>142875</xdr:rowOff>
    </xdr:to>
    <xdr:sp macro="" textlink="">
      <xdr:nvSpPr>
        <xdr:cNvPr id="987" name="Freeform 583"/>
        <xdr:cNvSpPr>
          <a:spLocks/>
        </xdr:cNvSpPr>
      </xdr:nvSpPr>
      <xdr:spPr bwMode="auto">
        <a:xfrm>
          <a:off x="16125825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988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87922</xdr:rowOff>
    </xdr:from>
    <xdr:to>
      <xdr:col>22</xdr:col>
      <xdr:colOff>620589</xdr:colOff>
      <xdr:row>4</xdr:row>
      <xdr:rowOff>73268</xdr:rowOff>
    </xdr:to>
    <xdr:sp macro="" textlink="">
      <xdr:nvSpPr>
        <xdr:cNvPr id="989" name="Text Box 4358"/>
        <xdr:cNvSpPr txBox="1">
          <a:spLocks noChangeArrowheads="1"/>
        </xdr:cNvSpPr>
      </xdr:nvSpPr>
      <xdr:spPr bwMode="auto">
        <a:xfrm>
          <a:off x="16232064" y="573697"/>
          <a:ext cx="762000" cy="156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990" name="Text Box 2667"/>
        <xdr:cNvSpPr txBox="1">
          <a:spLocks noChangeArrowheads="1"/>
        </xdr:cNvSpPr>
      </xdr:nvSpPr>
      <xdr:spPr bwMode="auto">
        <a:xfrm>
          <a:off x="16549323" y="1222864"/>
          <a:ext cx="468921" cy="2007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991" name="Text Box 4358"/>
        <xdr:cNvSpPr txBox="1">
          <a:spLocks noChangeArrowheads="1"/>
        </xdr:cNvSpPr>
      </xdr:nvSpPr>
      <xdr:spPr bwMode="auto">
        <a:xfrm>
          <a:off x="16476053" y="796436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23</xdr:col>
      <xdr:colOff>90478</xdr:colOff>
      <xdr:row>2</xdr:row>
      <xdr:rowOff>68249</xdr:rowOff>
    </xdr:from>
    <xdr:to>
      <xdr:col>23</xdr:col>
      <xdr:colOff>651638</xdr:colOff>
      <xdr:row>8</xdr:row>
      <xdr:rowOff>150805</xdr:rowOff>
    </xdr:to>
    <xdr:sp macro="" textlink="">
      <xdr:nvSpPr>
        <xdr:cNvPr id="992" name="Freeform 581"/>
        <xdr:cNvSpPr>
          <a:spLocks/>
        </xdr:cNvSpPr>
      </xdr:nvSpPr>
      <xdr:spPr bwMode="auto">
        <a:xfrm flipH="1">
          <a:off x="17235478" y="382574"/>
          <a:ext cx="561160" cy="111125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993" name="AutoShape 582"/>
        <xdr:cNvSpPr>
          <a:spLocks noChangeArrowheads="1"/>
        </xdr:cNvSpPr>
      </xdr:nvSpPr>
      <xdr:spPr bwMode="auto">
        <a:xfrm>
          <a:off x="17738718" y="925485"/>
          <a:ext cx="131763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77772</xdr:rowOff>
    </xdr:from>
    <xdr:to>
      <xdr:col>24</xdr:col>
      <xdr:colOff>738186</xdr:colOff>
      <xdr:row>4</xdr:row>
      <xdr:rowOff>79374</xdr:rowOff>
    </xdr:to>
    <xdr:sp macro="" textlink="">
      <xdr:nvSpPr>
        <xdr:cNvPr id="994" name="Line 2031"/>
        <xdr:cNvSpPr>
          <a:spLocks noChangeShapeType="1"/>
        </xdr:cNvSpPr>
      </xdr:nvSpPr>
      <xdr:spPr bwMode="auto">
        <a:xfrm>
          <a:off x="17730779" y="734997"/>
          <a:ext cx="923932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995" name="Freeform 583"/>
        <xdr:cNvSpPr>
          <a:spLocks/>
        </xdr:cNvSpPr>
      </xdr:nvSpPr>
      <xdr:spPr bwMode="auto">
        <a:xfrm flipH="1">
          <a:off x="17806980" y="496878"/>
          <a:ext cx="0" cy="37465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996" name="Oval 956"/>
        <xdr:cNvSpPr>
          <a:spLocks noChangeArrowheads="1"/>
        </xdr:cNvSpPr>
      </xdr:nvSpPr>
      <xdr:spPr bwMode="auto">
        <a:xfrm>
          <a:off x="17711730" y="674689"/>
          <a:ext cx="203066" cy="2015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38100</xdr:colOff>
      <xdr:row>5</xdr:row>
      <xdr:rowOff>142875</xdr:rowOff>
    </xdr:from>
    <xdr:to>
      <xdr:col>25</xdr:col>
      <xdr:colOff>514350</xdr:colOff>
      <xdr:row>7</xdr:row>
      <xdr:rowOff>142875</xdr:rowOff>
    </xdr:to>
    <xdr:sp macro="" textlink="">
      <xdr:nvSpPr>
        <xdr:cNvPr id="997" name="Line 2031"/>
        <xdr:cNvSpPr>
          <a:spLocks noChangeShapeType="1"/>
        </xdr:cNvSpPr>
      </xdr:nvSpPr>
      <xdr:spPr bwMode="auto">
        <a:xfrm>
          <a:off x="18726150" y="971550"/>
          <a:ext cx="4762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998" name="Text Box 4358"/>
        <xdr:cNvSpPr txBox="1">
          <a:spLocks noChangeArrowheads="1"/>
        </xdr:cNvSpPr>
      </xdr:nvSpPr>
      <xdr:spPr bwMode="auto">
        <a:xfrm>
          <a:off x="18790628" y="1318113"/>
          <a:ext cx="3810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999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1000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1001" name="Group 4348"/>
        <xdr:cNvGrpSpPr>
          <a:grpSpLocks/>
        </xdr:cNvGrpSpPr>
      </xdr:nvGrpSpPr>
      <xdr:grpSpPr bwMode="auto">
        <a:xfrm rot="5400000">
          <a:off x="21485338" y="748053"/>
          <a:ext cx="208189" cy="381000"/>
          <a:chOff x="718" y="97"/>
          <a:chExt cx="23" cy="15"/>
        </a:xfrm>
      </xdr:grpSpPr>
      <xdr:sp macro="" textlink="">
        <xdr:nvSpPr>
          <xdr:cNvPr id="100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03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61548</xdr:rowOff>
    </xdr:from>
    <xdr:to>
      <xdr:col>28</xdr:col>
      <xdr:colOff>747347</xdr:colOff>
      <xdr:row>5</xdr:row>
      <xdr:rowOff>54221</xdr:rowOff>
    </xdr:to>
    <xdr:sp macro="" textlink="">
      <xdr:nvSpPr>
        <xdr:cNvPr id="1004" name="Text Box 4358"/>
        <xdr:cNvSpPr txBox="1">
          <a:spLocks noChangeArrowheads="1"/>
        </xdr:cNvSpPr>
      </xdr:nvSpPr>
      <xdr:spPr bwMode="auto">
        <a:xfrm>
          <a:off x="21141837" y="718773"/>
          <a:ext cx="60813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1005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693738</xdr:colOff>
      <xdr:row>5</xdr:row>
      <xdr:rowOff>31750</xdr:rowOff>
    </xdr:from>
    <xdr:to>
      <xdr:col>28</xdr:col>
      <xdr:colOff>95250</xdr:colOff>
      <xdr:row>6</xdr:row>
      <xdr:rowOff>50489</xdr:rowOff>
    </xdr:to>
    <xdr:sp macro="" textlink="">
      <xdr:nvSpPr>
        <xdr:cNvPr id="1006" name="Oval 956"/>
        <xdr:cNvSpPr>
          <a:spLocks noChangeArrowheads="1"/>
        </xdr:cNvSpPr>
      </xdr:nvSpPr>
      <xdr:spPr bwMode="auto">
        <a:xfrm>
          <a:off x="20924838" y="860425"/>
          <a:ext cx="173037" cy="1901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1007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1008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1009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1010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1011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95243</xdr:colOff>
      <xdr:row>12</xdr:row>
      <xdr:rowOff>62347</xdr:rowOff>
    </xdr:from>
    <xdr:ext cx="600814" cy="362022"/>
    <xdr:sp macro="" textlink="">
      <xdr:nvSpPr>
        <xdr:cNvPr id="1012" name="Text Box 3392"/>
        <xdr:cNvSpPr txBox="1">
          <a:spLocks noChangeArrowheads="1"/>
        </xdr:cNvSpPr>
      </xdr:nvSpPr>
      <xdr:spPr bwMode="auto">
        <a:xfrm>
          <a:off x="15743457" y="2077905"/>
          <a:ext cx="600814" cy="362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85725</xdr:colOff>
      <xdr:row>10</xdr:row>
      <xdr:rowOff>81641</xdr:rowOff>
    </xdr:from>
    <xdr:to>
      <xdr:col>22</xdr:col>
      <xdr:colOff>88447</xdr:colOff>
      <xdr:row>16</xdr:row>
      <xdr:rowOff>114299</xdr:rowOff>
    </xdr:to>
    <xdr:sp macro="" textlink="">
      <xdr:nvSpPr>
        <xdr:cNvPr id="1013" name="Line 2669"/>
        <xdr:cNvSpPr>
          <a:spLocks noChangeShapeType="1"/>
        </xdr:cNvSpPr>
      </xdr:nvSpPr>
      <xdr:spPr bwMode="auto">
        <a:xfrm flipV="1">
          <a:off x="16459200" y="1767566"/>
          <a:ext cx="2722" cy="10613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1014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161194</xdr:colOff>
      <xdr:row>15</xdr:row>
      <xdr:rowOff>29309</xdr:rowOff>
    </xdr:from>
    <xdr:to>
      <xdr:col>22</xdr:col>
      <xdr:colOff>732692</xdr:colOff>
      <xdr:row>16</xdr:row>
      <xdr:rowOff>21982</xdr:rowOff>
    </xdr:to>
    <xdr:sp macro="" textlink="">
      <xdr:nvSpPr>
        <xdr:cNvPr id="1015" name="Text Box 4358"/>
        <xdr:cNvSpPr txBox="1">
          <a:spLocks noChangeArrowheads="1"/>
        </xdr:cNvSpPr>
      </xdr:nvSpPr>
      <xdr:spPr bwMode="auto">
        <a:xfrm>
          <a:off x="16534669" y="2572484"/>
          <a:ext cx="571498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oneCellAnchor>
    <xdr:from>
      <xdr:col>22</xdr:col>
      <xdr:colOff>136070</xdr:colOff>
      <xdr:row>13</xdr:row>
      <xdr:rowOff>148121</xdr:rowOff>
    </xdr:from>
    <xdr:ext cx="623731" cy="168508"/>
    <xdr:sp macro="" textlink="">
      <xdr:nvSpPr>
        <xdr:cNvPr id="1016" name="Text Box 4358"/>
        <xdr:cNvSpPr txBox="1">
          <a:spLocks noChangeArrowheads="1"/>
        </xdr:cNvSpPr>
      </xdr:nvSpPr>
      <xdr:spPr bwMode="auto">
        <a:xfrm>
          <a:off x="16558191" y="2333768"/>
          <a:ext cx="6237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1017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1018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12</xdr:row>
      <xdr:rowOff>30034</xdr:rowOff>
    </xdr:from>
    <xdr:to>
      <xdr:col>24</xdr:col>
      <xdr:colOff>373672</xdr:colOff>
      <xdr:row>13</xdr:row>
      <xdr:rowOff>29308</xdr:rowOff>
    </xdr:to>
    <xdr:sp macro="" textlink="">
      <xdr:nvSpPr>
        <xdr:cNvPr id="1019" name="Text Box 591"/>
        <xdr:cNvSpPr txBox="1">
          <a:spLocks noChangeArrowheads="1"/>
        </xdr:cNvSpPr>
      </xdr:nvSpPr>
      <xdr:spPr bwMode="auto">
        <a:xfrm>
          <a:off x="17540657" y="2058859"/>
          <a:ext cx="749540" cy="170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1020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1021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681411</xdr:colOff>
      <xdr:row>12</xdr:row>
      <xdr:rowOff>57996</xdr:rowOff>
    </xdr:from>
    <xdr:to>
      <xdr:col>24</xdr:col>
      <xdr:colOff>730250</xdr:colOff>
      <xdr:row>15</xdr:row>
      <xdr:rowOff>111118</xdr:rowOff>
    </xdr:to>
    <xdr:sp macro="" textlink="">
      <xdr:nvSpPr>
        <xdr:cNvPr id="1022" name="Text Box 4358"/>
        <xdr:cNvSpPr txBox="1">
          <a:spLocks noChangeArrowheads="1"/>
        </xdr:cNvSpPr>
      </xdr:nvSpPr>
      <xdr:spPr bwMode="auto">
        <a:xfrm>
          <a:off x="17826411" y="2086821"/>
          <a:ext cx="820364" cy="567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1023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41</xdr:row>
      <xdr:rowOff>163286</xdr:rowOff>
    </xdr:from>
    <xdr:to>
      <xdr:col>16</xdr:col>
      <xdr:colOff>0</xdr:colOff>
      <xdr:row>48</xdr:row>
      <xdr:rowOff>95250</xdr:rowOff>
    </xdr:to>
    <xdr:sp macro="" textlink="">
      <xdr:nvSpPr>
        <xdr:cNvPr id="1024" name="Line 4396"/>
        <xdr:cNvSpPr>
          <a:spLocks noChangeShapeType="1"/>
        </xdr:cNvSpPr>
      </xdr:nvSpPr>
      <xdr:spPr bwMode="auto">
        <a:xfrm flipH="1" flipV="1">
          <a:off x="11727997" y="7164161"/>
          <a:ext cx="16328" cy="11321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142875</xdr:rowOff>
    </xdr:from>
    <xdr:to>
      <xdr:col>16</xdr:col>
      <xdr:colOff>85725</xdr:colOff>
      <xdr:row>46</xdr:row>
      <xdr:rowOff>123825</xdr:rowOff>
    </xdr:to>
    <xdr:sp macro="" textlink="">
      <xdr:nvSpPr>
        <xdr:cNvPr id="1025" name="Oval 2814"/>
        <xdr:cNvSpPr>
          <a:spLocks noChangeArrowheads="1"/>
        </xdr:cNvSpPr>
      </xdr:nvSpPr>
      <xdr:spPr bwMode="auto">
        <a:xfrm>
          <a:off x="11668125" y="78295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1026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1027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1028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1029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12699</xdr:rowOff>
    </xdr:from>
    <xdr:to>
      <xdr:col>26</xdr:col>
      <xdr:colOff>504825</xdr:colOff>
      <xdr:row>14</xdr:row>
      <xdr:rowOff>98424</xdr:rowOff>
    </xdr:to>
    <xdr:sp macro="" textlink="">
      <xdr:nvSpPr>
        <xdr:cNvPr id="1030" name="Freeform 583"/>
        <xdr:cNvSpPr>
          <a:spLocks/>
        </xdr:cNvSpPr>
      </xdr:nvSpPr>
      <xdr:spPr bwMode="auto">
        <a:xfrm flipH="1">
          <a:off x="19726275" y="1870074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761148</xdr:colOff>
      <xdr:row>15</xdr:row>
      <xdr:rowOff>46091</xdr:rowOff>
    </xdr:from>
    <xdr:ext cx="277655" cy="168508"/>
    <xdr:sp macro="" textlink="">
      <xdr:nvSpPr>
        <xdr:cNvPr id="1031" name="Text Box 4358"/>
        <xdr:cNvSpPr txBox="1">
          <a:spLocks noChangeArrowheads="1"/>
        </xdr:cNvSpPr>
      </xdr:nvSpPr>
      <xdr:spPr bwMode="auto">
        <a:xfrm>
          <a:off x="19489525" y="2612893"/>
          <a:ext cx="27765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1032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192876</xdr:colOff>
      <xdr:row>14</xdr:row>
      <xdr:rowOff>39634</xdr:rowOff>
    </xdr:from>
    <xdr:ext cx="337039" cy="159531"/>
    <xdr:sp macro="" textlink="">
      <xdr:nvSpPr>
        <xdr:cNvPr id="1034" name="Text Box 4456"/>
        <xdr:cNvSpPr txBox="1">
          <a:spLocks noChangeArrowheads="1"/>
        </xdr:cNvSpPr>
      </xdr:nvSpPr>
      <xdr:spPr bwMode="auto">
        <a:xfrm>
          <a:off x="18921253" y="2433254"/>
          <a:ext cx="3370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1035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1036" name="Group 2097"/>
        <xdr:cNvGrpSpPr>
          <a:grpSpLocks/>
        </xdr:cNvGrpSpPr>
      </xdr:nvGrpSpPr>
      <xdr:grpSpPr bwMode="auto">
        <a:xfrm rot="1926467">
          <a:off x="19736821" y="2214222"/>
          <a:ext cx="247650" cy="179615"/>
          <a:chOff x="718" y="97"/>
          <a:chExt cx="23" cy="15"/>
        </a:xfrm>
      </xdr:grpSpPr>
      <xdr:sp macro="" textlink="">
        <xdr:nvSpPr>
          <xdr:cNvPr id="1037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38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16</xdr:row>
      <xdr:rowOff>19050</xdr:rowOff>
    </xdr:from>
    <xdr:to>
      <xdr:col>28</xdr:col>
      <xdr:colOff>66675</xdr:colOff>
      <xdr:row>16</xdr:row>
      <xdr:rowOff>142875</xdr:rowOff>
    </xdr:to>
    <xdr:sp macro="" textlink="">
      <xdr:nvSpPr>
        <xdr:cNvPr id="1039" name="AutoShape 4367"/>
        <xdr:cNvSpPr>
          <a:spLocks noChangeArrowheads="1"/>
        </xdr:cNvSpPr>
      </xdr:nvSpPr>
      <xdr:spPr bwMode="auto">
        <a:xfrm>
          <a:off x="20935950" y="27336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733425</xdr:colOff>
      <xdr:row>13</xdr:row>
      <xdr:rowOff>38100</xdr:rowOff>
    </xdr:from>
    <xdr:to>
      <xdr:col>28</xdr:col>
      <xdr:colOff>209550</xdr:colOff>
      <xdr:row>14</xdr:row>
      <xdr:rowOff>57150</xdr:rowOff>
    </xdr:to>
    <xdr:grpSp>
      <xdr:nvGrpSpPr>
        <xdr:cNvPr id="1040" name="Group 2097"/>
        <xdr:cNvGrpSpPr>
          <a:grpSpLocks/>
        </xdr:cNvGrpSpPr>
      </xdr:nvGrpSpPr>
      <xdr:grpSpPr bwMode="auto">
        <a:xfrm rot="1926467">
          <a:off x="21025077" y="2223747"/>
          <a:ext cx="250031" cy="189140"/>
          <a:chOff x="718" y="97"/>
          <a:chExt cx="23" cy="15"/>
        </a:xfrm>
      </xdr:grpSpPr>
      <xdr:sp macro="" textlink="">
        <xdr:nvSpPr>
          <xdr:cNvPr id="1041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2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11</xdr:row>
      <xdr:rowOff>123825</xdr:rowOff>
    </xdr:from>
    <xdr:to>
      <xdr:col>28</xdr:col>
      <xdr:colOff>647700</xdr:colOff>
      <xdr:row>16</xdr:row>
      <xdr:rowOff>28575</xdr:rowOff>
    </xdr:to>
    <xdr:sp macro="" textlink="">
      <xdr:nvSpPr>
        <xdr:cNvPr id="1043" name="Line 2669"/>
        <xdr:cNvSpPr>
          <a:spLocks noChangeShapeType="1"/>
        </xdr:cNvSpPr>
      </xdr:nvSpPr>
      <xdr:spPr bwMode="auto">
        <a:xfrm flipV="1">
          <a:off x="21002625" y="1981200"/>
          <a:ext cx="647700" cy="762000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86543" h="803784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20804" y="809302"/>
                <a:pt x="1186543" y="796881"/>
                <a:pt x="1186543" y="8037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12</xdr:row>
      <xdr:rowOff>95250</xdr:rowOff>
    </xdr:from>
    <xdr:to>
      <xdr:col>28</xdr:col>
      <xdr:colOff>19050</xdr:colOff>
      <xdr:row>15</xdr:row>
      <xdr:rowOff>28575</xdr:rowOff>
    </xdr:to>
    <xdr:sp macro="" textlink="">
      <xdr:nvSpPr>
        <xdr:cNvPr id="1044" name="Freeform 583"/>
        <xdr:cNvSpPr>
          <a:spLocks/>
        </xdr:cNvSpPr>
      </xdr:nvSpPr>
      <xdr:spPr bwMode="auto">
        <a:xfrm>
          <a:off x="20678775" y="2124075"/>
          <a:ext cx="342900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28575</xdr:colOff>
      <xdr:row>14</xdr:row>
      <xdr:rowOff>28575</xdr:rowOff>
    </xdr:from>
    <xdr:to>
      <xdr:col>28</xdr:col>
      <xdr:colOff>304800</xdr:colOff>
      <xdr:row>16</xdr:row>
      <xdr:rowOff>123825</xdr:rowOff>
    </xdr:to>
    <xdr:sp macro="" textlink="">
      <xdr:nvSpPr>
        <xdr:cNvPr id="1045" name="Freeform 2102"/>
        <xdr:cNvSpPr>
          <a:spLocks/>
        </xdr:cNvSpPr>
      </xdr:nvSpPr>
      <xdr:spPr bwMode="auto">
        <a:xfrm rot="3789296" flipV="1">
          <a:off x="20950238" y="2481262"/>
          <a:ext cx="438150" cy="276225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666750</xdr:colOff>
      <xdr:row>11</xdr:row>
      <xdr:rowOff>152400</xdr:rowOff>
    </xdr:from>
    <xdr:to>
      <xdr:col>27</xdr:col>
      <xdr:colOff>733425</xdr:colOff>
      <xdr:row>13</xdr:row>
      <xdr:rowOff>85725</xdr:rowOff>
    </xdr:to>
    <xdr:sp macro="" textlink="">
      <xdr:nvSpPr>
        <xdr:cNvPr id="1046" name="Freeform 2102"/>
        <xdr:cNvSpPr>
          <a:spLocks/>
        </xdr:cNvSpPr>
      </xdr:nvSpPr>
      <xdr:spPr bwMode="auto">
        <a:xfrm rot="3476377" flipV="1">
          <a:off x="20793075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247650</xdr:colOff>
      <xdr:row>11</xdr:row>
      <xdr:rowOff>47625</xdr:rowOff>
    </xdr:from>
    <xdr:to>
      <xdr:col>28</xdr:col>
      <xdr:colOff>504825</xdr:colOff>
      <xdr:row>11</xdr:row>
      <xdr:rowOff>161925</xdr:rowOff>
    </xdr:to>
    <xdr:sp macro="" textlink="">
      <xdr:nvSpPr>
        <xdr:cNvPr id="1047" name="Freeform 2102"/>
        <xdr:cNvSpPr>
          <a:spLocks/>
        </xdr:cNvSpPr>
      </xdr:nvSpPr>
      <xdr:spPr bwMode="auto">
        <a:xfrm rot="-447770">
          <a:off x="20478750" y="1905000"/>
          <a:ext cx="1028700" cy="11430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219075</xdr:colOff>
      <xdr:row>10</xdr:row>
      <xdr:rowOff>171450</xdr:rowOff>
    </xdr:from>
    <xdr:to>
      <xdr:col>28</xdr:col>
      <xdr:colOff>476250</xdr:colOff>
      <xdr:row>11</xdr:row>
      <xdr:rowOff>104775</xdr:rowOff>
    </xdr:to>
    <xdr:sp macro="" textlink="">
      <xdr:nvSpPr>
        <xdr:cNvPr id="1048" name="Freeform 2102"/>
        <xdr:cNvSpPr>
          <a:spLocks/>
        </xdr:cNvSpPr>
      </xdr:nvSpPr>
      <xdr:spPr bwMode="auto">
        <a:xfrm rot="-447770">
          <a:off x="20450175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26</xdr:col>
      <xdr:colOff>430419</xdr:colOff>
      <xdr:row>14</xdr:row>
      <xdr:rowOff>14004</xdr:rowOff>
    </xdr:from>
    <xdr:ext cx="190476" cy="441659"/>
    <xdr:sp macro="" textlink="">
      <xdr:nvSpPr>
        <xdr:cNvPr id="1049" name="Text Box 4456"/>
        <xdr:cNvSpPr txBox="1">
          <a:spLocks noChangeArrowheads="1"/>
        </xdr:cNvSpPr>
      </xdr:nvSpPr>
      <xdr:spPr bwMode="auto">
        <a:xfrm>
          <a:off x="19948165" y="2369741"/>
          <a:ext cx="190476" cy="441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1050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1051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1052" name="Line 2669"/>
        <xdr:cNvSpPr>
          <a:spLocks noChangeShapeType="1"/>
        </xdr:cNvSpPr>
      </xdr:nvSpPr>
      <xdr:spPr bwMode="auto">
        <a:xfrm flipH="1" flipV="1">
          <a:off x="22183725" y="1895475"/>
          <a:ext cx="35242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53070</xdr:colOff>
      <xdr:row>11</xdr:row>
      <xdr:rowOff>161925</xdr:rowOff>
    </xdr:from>
    <xdr:to>
      <xdr:col>30</xdr:col>
      <xdr:colOff>348345</xdr:colOff>
      <xdr:row>14</xdr:row>
      <xdr:rowOff>114300</xdr:rowOff>
    </xdr:to>
    <xdr:sp macro="" textlink="">
      <xdr:nvSpPr>
        <xdr:cNvPr id="1053" name="Freeform 583"/>
        <xdr:cNvSpPr>
          <a:spLocks/>
        </xdr:cNvSpPr>
      </xdr:nvSpPr>
      <xdr:spPr bwMode="auto">
        <a:xfrm flipH="1">
          <a:off x="22598745" y="2019300"/>
          <a:ext cx="295275" cy="466725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657225</xdr:colOff>
      <xdr:row>14</xdr:row>
      <xdr:rowOff>38100</xdr:rowOff>
    </xdr:from>
    <xdr:to>
      <xdr:col>30</xdr:col>
      <xdr:colOff>85725</xdr:colOff>
      <xdr:row>15</xdr:row>
      <xdr:rowOff>47625</xdr:rowOff>
    </xdr:to>
    <xdr:sp macro="" textlink="">
      <xdr:nvSpPr>
        <xdr:cNvPr id="1054" name="Oval 956"/>
        <xdr:cNvSpPr>
          <a:spLocks noChangeArrowheads="1"/>
        </xdr:cNvSpPr>
      </xdr:nvSpPr>
      <xdr:spPr bwMode="auto">
        <a:xfrm>
          <a:off x="22431375" y="240982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762000</xdr:colOff>
      <xdr:row>21</xdr:row>
      <xdr:rowOff>65088</xdr:rowOff>
    </xdr:from>
    <xdr:to>
      <xdr:col>22</xdr:col>
      <xdr:colOff>238125</xdr:colOff>
      <xdr:row>22</xdr:row>
      <xdr:rowOff>112713</xdr:rowOff>
    </xdr:to>
    <xdr:grpSp>
      <xdr:nvGrpSpPr>
        <xdr:cNvPr id="1055" name="Group 1602"/>
        <xdr:cNvGrpSpPr>
          <a:grpSpLocks/>
        </xdr:cNvGrpSpPr>
      </xdr:nvGrpSpPr>
      <xdr:grpSpPr bwMode="auto">
        <a:xfrm rot="5400000">
          <a:off x="16426373" y="3595291"/>
          <a:ext cx="217714" cy="250032"/>
          <a:chOff x="718" y="97"/>
          <a:chExt cx="23" cy="15"/>
        </a:xfrm>
      </xdr:grpSpPr>
      <xdr:sp macro="" textlink="">
        <xdr:nvSpPr>
          <xdr:cNvPr id="1056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57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1058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1059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131763</xdr:rowOff>
    </xdr:from>
    <xdr:to>
      <xdr:col>22</xdr:col>
      <xdr:colOff>285750</xdr:colOff>
      <xdr:row>24</xdr:row>
      <xdr:rowOff>150813</xdr:rowOff>
    </xdr:to>
    <xdr:sp macro="" textlink="">
      <xdr:nvSpPr>
        <xdr:cNvPr id="1060" name="Freeform 1652"/>
        <xdr:cNvSpPr>
          <a:spLocks/>
        </xdr:cNvSpPr>
      </xdr:nvSpPr>
      <xdr:spPr bwMode="auto">
        <a:xfrm>
          <a:off x="15878175" y="3360738"/>
          <a:ext cx="781050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1061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23</xdr:row>
      <xdr:rowOff>57150</xdr:rowOff>
    </xdr:from>
    <xdr:to>
      <xdr:col>22</xdr:col>
      <xdr:colOff>352425</xdr:colOff>
      <xdr:row>24</xdr:row>
      <xdr:rowOff>9525</xdr:rowOff>
    </xdr:to>
    <xdr:sp macro="" textlink="">
      <xdr:nvSpPr>
        <xdr:cNvPr id="1062" name="AutoShape 472"/>
        <xdr:cNvSpPr>
          <a:spLocks noChangeArrowheads="1"/>
        </xdr:cNvSpPr>
      </xdr:nvSpPr>
      <xdr:spPr bwMode="auto">
        <a:xfrm>
          <a:off x="165925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1063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400050</xdr:colOff>
      <xdr:row>14</xdr:row>
      <xdr:rowOff>9525</xdr:rowOff>
    </xdr:from>
    <xdr:to>
      <xdr:col>26</xdr:col>
      <xdr:colOff>466725</xdr:colOff>
      <xdr:row>17</xdr:row>
      <xdr:rowOff>9525</xdr:rowOff>
    </xdr:to>
    <xdr:sp macro="" textlink="">
      <xdr:nvSpPr>
        <xdr:cNvPr id="1064" name="Freeform 1607"/>
        <xdr:cNvSpPr>
          <a:spLocks/>
        </xdr:cNvSpPr>
      </xdr:nvSpPr>
      <xdr:spPr bwMode="auto">
        <a:xfrm>
          <a:off x="19859625" y="2381250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19</xdr:row>
      <xdr:rowOff>68035</xdr:rowOff>
    </xdr:from>
    <xdr:to>
      <xdr:col>22</xdr:col>
      <xdr:colOff>295275</xdr:colOff>
      <xdr:row>21</xdr:row>
      <xdr:rowOff>125185</xdr:rowOff>
    </xdr:to>
    <xdr:sp macro="" textlink="">
      <xdr:nvSpPr>
        <xdr:cNvPr id="1065" name="Line 4229"/>
        <xdr:cNvSpPr>
          <a:spLocks noChangeShapeType="1"/>
        </xdr:cNvSpPr>
      </xdr:nvSpPr>
      <xdr:spPr bwMode="auto">
        <a:xfrm flipV="1">
          <a:off x="16659225" y="3297010"/>
          <a:ext cx="9525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1066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1067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1068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1069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1070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406527</xdr:colOff>
      <xdr:row>18</xdr:row>
      <xdr:rowOff>163961</xdr:rowOff>
    </xdr:from>
    <xdr:to>
      <xdr:col>22</xdr:col>
      <xdr:colOff>196976</xdr:colOff>
      <xdr:row>20</xdr:row>
      <xdr:rowOff>14422</xdr:rowOff>
    </xdr:to>
    <xdr:sp macro="" textlink="">
      <xdr:nvSpPr>
        <xdr:cNvPr id="1071" name="Text Box 2708"/>
        <xdr:cNvSpPr txBox="1">
          <a:spLocks noChangeArrowheads="1"/>
        </xdr:cNvSpPr>
      </xdr:nvSpPr>
      <xdr:spPr bwMode="auto">
        <a:xfrm>
          <a:off x="16008477" y="3221486"/>
          <a:ext cx="561974" cy="1933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409575</xdr:colOff>
      <xdr:row>20</xdr:row>
      <xdr:rowOff>19050</xdr:rowOff>
    </xdr:from>
    <xdr:to>
      <xdr:col>22</xdr:col>
      <xdr:colOff>314325</xdr:colOff>
      <xdr:row>21</xdr:row>
      <xdr:rowOff>114300</xdr:rowOff>
    </xdr:to>
    <xdr:sp macro="" textlink="">
      <xdr:nvSpPr>
        <xdr:cNvPr id="1072" name="AutoShape 3760"/>
        <xdr:cNvSpPr>
          <a:spLocks/>
        </xdr:cNvSpPr>
      </xdr:nvSpPr>
      <xdr:spPr bwMode="auto">
        <a:xfrm rot="-4673742">
          <a:off x="16216313" y="3214687"/>
          <a:ext cx="266700" cy="676275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85725</xdr:colOff>
      <xdr:row>23</xdr:row>
      <xdr:rowOff>96308</xdr:rowOff>
    </xdr:from>
    <xdr:to>
      <xdr:col>23</xdr:col>
      <xdr:colOff>704850</xdr:colOff>
      <xdr:row>24</xdr:row>
      <xdr:rowOff>58208</xdr:rowOff>
    </xdr:to>
    <xdr:sp macro="" textlink="">
      <xdr:nvSpPr>
        <xdr:cNvPr id="1073" name="Freeform 581"/>
        <xdr:cNvSpPr>
          <a:spLocks/>
        </xdr:cNvSpPr>
      </xdr:nvSpPr>
      <xdr:spPr bwMode="auto">
        <a:xfrm flipH="1">
          <a:off x="17230725" y="4011083"/>
          <a:ext cx="619125" cy="133350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381000</xdr:colOff>
      <xdr:row>22</xdr:row>
      <xdr:rowOff>76200</xdr:rowOff>
    </xdr:from>
    <xdr:to>
      <xdr:col>24</xdr:col>
      <xdr:colOff>371475</xdr:colOff>
      <xdr:row>23</xdr:row>
      <xdr:rowOff>114300</xdr:rowOff>
    </xdr:to>
    <xdr:sp macro="" textlink="">
      <xdr:nvSpPr>
        <xdr:cNvPr id="1074" name="Line 2031"/>
        <xdr:cNvSpPr>
          <a:spLocks noChangeShapeType="1"/>
        </xdr:cNvSpPr>
      </xdr:nvSpPr>
      <xdr:spPr bwMode="auto">
        <a:xfrm flipV="1">
          <a:off x="17526000" y="3819525"/>
          <a:ext cx="762000" cy="209550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1075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1076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598488</xdr:colOff>
      <xdr:row>23</xdr:row>
      <xdr:rowOff>19050</xdr:rowOff>
    </xdr:from>
    <xdr:to>
      <xdr:col>24</xdr:col>
      <xdr:colOff>17463</xdr:colOff>
      <xdr:row>24</xdr:row>
      <xdr:rowOff>19050</xdr:rowOff>
    </xdr:to>
    <xdr:sp macro="" textlink="">
      <xdr:nvSpPr>
        <xdr:cNvPr id="1077" name="Oval 956"/>
        <xdr:cNvSpPr>
          <a:spLocks noChangeArrowheads="1"/>
        </xdr:cNvSpPr>
      </xdr:nvSpPr>
      <xdr:spPr bwMode="auto">
        <a:xfrm>
          <a:off x="17743488" y="39338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1078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1079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1080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1081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1082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1083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657225</xdr:colOff>
      <xdr:row>24</xdr:row>
      <xdr:rowOff>47625</xdr:rowOff>
    </xdr:from>
    <xdr:to>
      <xdr:col>23</xdr:col>
      <xdr:colOff>762000</xdr:colOff>
      <xdr:row>24</xdr:row>
      <xdr:rowOff>161925</xdr:rowOff>
    </xdr:to>
    <xdr:sp macro="" textlink="">
      <xdr:nvSpPr>
        <xdr:cNvPr id="1084" name="AutoShape 4367"/>
        <xdr:cNvSpPr>
          <a:spLocks noChangeArrowheads="1"/>
        </xdr:cNvSpPr>
      </xdr:nvSpPr>
      <xdr:spPr bwMode="auto">
        <a:xfrm flipH="1">
          <a:off x="17802225" y="41338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161925</xdr:colOff>
      <xdr:row>22</xdr:row>
      <xdr:rowOff>0</xdr:rowOff>
    </xdr:from>
    <xdr:to>
      <xdr:col>26</xdr:col>
      <xdr:colOff>409575</xdr:colOff>
      <xdr:row>23</xdr:row>
      <xdr:rowOff>47625</xdr:rowOff>
    </xdr:to>
    <xdr:grpSp>
      <xdr:nvGrpSpPr>
        <xdr:cNvPr id="1085" name="Group 1602"/>
        <xdr:cNvGrpSpPr>
          <a:grpSpLocks/>
        </xdr:cNvGrpSpPr>
      </xdr:nvGrpSpPr>
      <xdr:grpSpPr bwMode="auto">
        <a:xfrm rot="5400000">
          <a:off x="19694639" y="3701483"/>
          <a:ext cx="217714" cy="247650"/>
          <a:chOff x="718" y="97"/>
          <a:chExt cx="23" cy="15"/>
        </a:xfrm>
      </xdr:grpSpPr>
      <xdr:sp macro="" textlink="">
        <xdr:nvSpPr>
          <xdr:cNvPr id="1086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87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1088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1089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1090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1091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1092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1093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1094" name="Text Box 4456"/>
        <xdr:cNvSpPr txBox="1">
          <a:spLocks noChangeArrowheads="1"/>
        </xdr:cNvSpPr>
      </xdr:nvSpPr>
      <xdr:spPr bwMode="auto">
        <a:xfrm>
          <a:off x="19450050" y="3573092"/>
          <a:ext cx="382242" cy="171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1095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1096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22</xdr:row>
      <xdr:rowOff>95250</xdr:rowOff>
    </xdr:from>
    <xdr:to>
      <xdr:col>26</xdr:col>
      <xdr:colOff>542925</xdr:colOff>
      <xdr:row>22</xdr:row>
      <xdr:rowOff>114300</xdr:rowOff>
    </xdr:to>
    <xdr:sp macro="" textlink="">
      <xdr:nvSpPr>
        <xdr:cNvPr id="1097" name="Line 2031"/>
        <xdr:cNvSpPr>
          <a:spLocks noChangeShapeType="1"/>
        </xdr:cNvSpPr>
      </xdr:nvSpPr>
      <xdr:spPr bwMode="auto">
        <a:xfrm flipV="1">
          <a:off x="19469100" y="383857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1098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372735</xdr:colOff>
      <xdr:row>19</xdr:row>
      <xdr:rowOff>107670</xdr:rowOff>
    </xdr:from>
    <xdr:to>
      <xdr:col>25</xdr:col>
      <xdr:colOff>724428</xdr:colOff>
      <xdr:row>21</xdr:row>
      <xdr:rowOff>57974</xdr:rowOff>
    </xdr:to>
    <xdr:sp macro="" textlink="">
      <xdr:nvSpPr>
        <xdr:cNvPr id="1099" name="AutoShape 2657"/>
        <xdr:cNvSpPr>
          <a:spLocks noChangeArrowheads="1"/>
        </xdr:cNvSpPr>
      </xdr:nvSpPr>
      <xdr:spPr bwMode="auto">
        <a:xfrm>
          <a:off x="19060785" y="3336645"/>
          <a:ext cx="351693" cy="29320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19050</xdr:colOff>
      <xdr:row>22</xdr:row>
      <xdr:rowOff>19050</xdr:rowOff>
    </xdr:from>
    <xdr:ext cx="1516856" cy="435428"/>
    <xdr:sp macro="" textlink="">
      <xdr:nvSpPr>
        <xdr:cNvPr id="1100" name="Freeform 581"/>
        <xdr:cNvSpPr>
          <a:spLocks/>
        </xdr:cNvSpPr>
      </xdr:nvSpPr>
      <xdr:spPr bwMode="auto">
        <a:xfrm flipH="1">
          <a:off x="20250150" y="3762375"/>
          <a:ext cx="1514475" cy="438150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666" h="17307">
              <a:moveTo>
                <a:pt x="0" y="17307"/>
              </a:moveTo>
              <a:cubicBezTo>
                <a:pt x="1099" y="16924"/>
                <a:pt x="25556" y="16945"/>
                <a:pt x="27320" y="16376"/>
              </a:cubicBezTo>
              <a:cubicBezTo>
                <a:pt x="29084" y="15807"/>
                <a:pt x="30471" y="15633"/>
                <a:pt x="31113" y="13342"/>
              </a:cubicBezTo>
              <a:cubicBezTo>
                <a:pt x="31462" y="8403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1101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400050</xdr:colOff>
      <xdr:row>23</xdr:row>
      <xdr:rowOff>47625</xdr:rowOff>
    </xdr:from>
    <xdr:to>
      <xdr:col>27</xdr:col>
      <xdr:colOff>504825</xdr:colOff>
      <xdr:row>23</xdr:row>
      <xdr:rowOff>152400</xdr:rowOff>
    </xdr:to>
    <xdr:sp macro="" textlink="">
      <xdr:nvSpPr>
        <xdr:cNvPr id="1102" name="AutoShape 4367"/>
        <xdr:cNvSpPr>
          <a:spLocks noChangeArrowheads="1"/>
        </xdr:cNvSpPr>
      </xdr:nvSpPr>
      <xdr:spPr bwMode="auto">
        <a:xfrm flipH="1">
          <a:off x="20631150" y="39624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1103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282108</xdr:colOff>
      <xdr:row>20</xdr:row>
      <xdr:rowOff>6159</xdr:rowOff>
    </xdr:from>
    <xdr:ext cx="440761" cy="159531"/>
    <xdr:sp macro="" textlink="">
      <xdr:nvSpPr>
        <xdr:cNvPr id="1104" name="Text Box 4456"/>
        <xdr:cNvSpPr txBox="1">
          <a:spLocks noChangeArrowheads="1"/>
        </xdr:cNvSpPr>
      </xdr:nvSpPr>
      <xdr:spPr bwMode="auto">
        <a:xfrm>
          <a:off x="19799854" y="3382431"/>
          <a:ext cx="440761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accent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accent2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1105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1106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1107" name="Group 1602"/>
        <xdr:cNvGrpSpPr>
          <a:grpSpLocks/>
        </xdr:cNvGrpSpPr>
      </xdr:nvGrpSpPr>
      <xdr:grpSpPr bwMode="auto">
        <a:xfrm rot="5400000">
          <a:off x="22985526" y="3602832"/>
          <a:ext cx="208189" cy="247650"/>
          <a:chOff x="718" y="97"/>
          <a:chExt cx="23" cy="15"/>
        </a:xfrm>
      </xdr:grpSpPr>
      <xdr:sp macro="" textlink="">
        <xdr:nvSpPr>
          <xdr:cNvPr id="1108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30</xdr:col>
      <xdr:colOff>215358</xdr:colOff>
      <xdr:row>22</xdr:row>
      <xdr:rowOff>149111</xdr:rowOff>
    </xdr:from>
    <xdr:ext cx="505240" cy="159531"/>
    <xdr:sp macro="" textlink="">
      <xdr:nvSpPr>
        <xdr:cNvPr id="1110" name="Text Box 4456"/>
        <xdr:cNvSpPr txBox="1">
          <a:spLocks noChangeArrowheads="1"/>
        </xdr:cNvSpPr>
      </xdr:nvSpPr>
      <xdr:spPr bwMode="auto">
        <a:xfrm>
          <a:off x="22828729" y="3865562"/>
          <a:ext cx="50524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1111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1112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1113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1114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1115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1116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117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82830</xdr:colOff>
      <xdr:row>29</xdr:row>
      <xdr:rowOff>165652</xdr:rowOff>
    </xdr:from>
    <xdr:ext cx="538369" cy="309572"/>
    <xdr:sp macro="" textlink="">
      <xdr:nvSpPr>
        <xdr:cNvPr id="1118" name="Text Box 4792"/>
        <xdr:cNvSpPr txBox="1">
          <a:spLocks noChangeArrowheads="1"/>
        </xdr:cNvSpPr>
      </xdr:nvSpPr>
      <xdr:spPr bwMode="auto">
        <a:xfrm>
          <a:off x="16456305" y="5109127"/>
          <a:ext cx="538369" cy="3095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1119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1120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257175</xdr:colOff>
      <xdr:row>27</xdr:row>
      <xdr:rowOff>85725</xdr:rowOff>
    </xdr:from>
    <xdr:to>
      <xdr:col>24</xdr:col>
      <xdr:colOff>495300</xdr:colOff>
      <xdr:row>28</xdr:row>
      <xdr:rowOff>161925</xdr:rowOff>
    </xdr:to>
    <xdr:sp macro="" textlink="">
      <xdr:nvSpPr>
        <xdr:cNvPr id="1121" name="Line 514"/>
        <xdr:cNvSpPr>
          <a:spLocks noChangeShapeType="1"/>
        </xdr:cNvSpPr>
      </xdr:nvSpPr>
      <xdr:spPr bwMode="auto">
        <a:xfrm flipV="1">
          <a:off x="18173700" y="46863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1122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1123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257175</xdr:colOff>
      <xdr:row>31</xdr:row>
      <xdr:rowOff>142875</xdr:rowOff>
    </xdr:from>
    <xdr:to>
      <xdr:col>24</xdr:col>
      <xdr:colOff>685800</xdr:colOff>
      <xdr:row>32</xdr:row>
      <xdr:rowOff>133350</xdr:rowOff>
    </xdr:to>
    <xdr:sp macro="" textlink="">
      <xdr:nvSpPr>
        <xdr:cNvPr id="1124" name="Text Box 1307"/>
        <xdr:cNvSpPr txBox="1">
          <a:spLocks noChangeArrowheads="1"/>
        </xdr:cNvSpPr>
      </xdr:nvSpPr>
      <xdr:spPr bwMode="auto">
        <a:xfrm>
          <a:off x="18173700" y="542925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1125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1126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1127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1128" name="Text Box 1315"/>
        <xdr:cNvSpPr txBox="1">
          <a:spLocks noChangeArrowheads="1"/>
        </xdr:cNvSpPr>
      </xdr:nvSpPr>
      <xdr:spPr bwMode="auto">
        <a:xfrm>
          <a:off x="17125950" y="47434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1129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317256</xdr:colOff>
      <xdr:row>29</xdr:row>
      <xdr:rowOff>109169</xdr:rowOff>
    </xdr:from>
    <xdr:to>
      <xdr:col>24</xdr:col>
      <xdr:colOff>139211</xdr:colOff>
      <xdr:row>31</xdr:row>
      <xdr:rowOff>102577</xdr:rowOff>
    </xdr:to>
    <xdr:sp macro="" textlink="">
      <xdr:nvSpPr>
        <xdr:cNvPr id="1130" name="Text Box 1319"/>
        <xdr:cNvSpPr txBox="1">
          <a:spLocks noChangeArrowheads="1"/>
        </xdr:cNvSpPr>
      </xdr:nvSpPr>
      <xdr:spPr bwMode="auto">
        <a:xfrm>
          <a:off x="17462256" y="5052644"/>
          <a:ext cx="593480" cy="3363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1131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132" name="Text Box 1321"/>
        <xdr:cNvSpPr txBox="1">
          <a:spLocks noChangeArrowheads="1"/>
        </xdr:cNvSpPr>
      </xdr:nvSpPr>
      <xdr:spPr bwMode="auto">
        <a:xfrm>
          <a:off x="17316448" y="5467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1133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1134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1135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447225</xdr:colOff>
      <xdr:row>30</xdr:row>
      <xdr:rowOff>19548</xdr:rowOff>
    </xdr:from>
    <xdr:ext cx="860592" cy="478080"/>
    <xdr:sp macro="" textlink="">
      <xdr:nvSpPr>
        <xdr:cNvPr id="1136" name="Text Box 670"/>
        <xdr:cNvSpPr txBox="1">
          <a:spLocks noChangeArrowheads="1"/>
        </xdr:cNvSpPr>
      </xdr:nvSpPr>
      <xdr:spPr bwMode="auto">
        <a:xfrm>
          <a:off x="19175602" y="5184077"/>
          <a:ext cx="860592" cy="47808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oneCellAnchor>
  <xdr:twoCellAnchor>
    <xdr:from>
      <xdr:col>25</xdr:col>
      <xdr:colOff>372590</xdr:colOff>
      <xdr:row>29</xdr:row>
      <xdr:rowOff>171450</xdr:rowOff>
    </xdr:from>
    <xdr:to>
      <xdr:col>25</xdr:col>
      <xdr:colOff>505940</xdr:colOff>
      <xdr:row>31</xdr:row>
      <xdr:rowOff>19050</xdr:rowOff>
    </xdr:to>
    <xdr:sp macro="" textlink="">
      <xdr:nvSpPr>
        <xdr:cNvPr id="1137" name="Freeform 671"/>
        <xdr:cNvSpPr>
          <a:spLocks/>
        </xdr:cNvSpPr>
      </xdr:nvSpPr>
      <xdr:spPr bwMode="auto">
        <a:xfrm flipH="1">
          <a:off x="19100967" y="5162797"/>
          <a:ext cx="133350" cy="193964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344015</xdr:colOff>
      <xdr:row>31</xdr:row>
      <xdr:rowOff>104775</xdr:rowOff>
    </xdr:from>
    <xdr:to>
      <xdr:col>25</xdr:col>
      <xdr:colOff>544040</xdr:colOff>
      <xdr:row>32</xdr:row>
      <xdr:rowOff>85725</xdr:rowOff>
    </xdr:to>
    <xdr:sp macro="" textlink="">
      <xdr:nvSpPr>
        <xdr:cNvPr id="1138" name="Freeform 672"/>
        <xdr:cNvSpPr>
          <a:spLocks/>
        </xdr:cNvSpPr>
      </xdr:nvSpPr>
      <xdr:spPr bwMode="auto">
        <a:xfrm flipH="1">
          <a:off x="19072392" y="5442486"/>
          <a:ext cx="200025" cy="154132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331283</xdr:colOff>
      <xdr:row>26</xdr:row>
      <xdr:rowOff>80518</xdr:rowOff>
    </xdr:from>
    <xdr:to>
      <xdr:col>26</xdr:col>
      <xdr:colOff>200131</xdr:colOff>
      <xdr:row>27</xdr:row>
      <xdr:rowOff>84914</xdr:rowOff>
    </xdr:to>
    <xdr:sp macro="" textlink="">
      <xdr:nvSpPr>
        <xdr:cNvPr id="1139" name="Text Box 972"/>
        <xdr:cNvSpPr txBox="1">
          <a:spLocks noChangeArrowheads="1"/>
        </xdr:cNvSpPr>
      </xdr:nvSpPr>
      <xdr:spPr bwMode="auto">
        <a:xfrm>
          <a:off x="19019333" y="4509643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30</xdr:col>
      <xdr:colOff>95250</xdr:colOff>
      <xdr:row>29</xdr:row>
      <xdr:rowOff>44450</xdr:rowOff>
    </xdr:from>
    <xdr:to>
      <xdr:col>30</xdr:col>
      <xdr:colOff>476250</xdr:colOff>
      <xdr:row>30</xdr:row>
      <xdr:rowOff>158750</xdr:rowOff>
    </xdr:to>
    <xdr:sp macro="" textlink="">
      <xdr:nvSpPr>
        <xdr:cNvPr id="1140" name="AutoShape 782"/>
        <xdr:cNvSpPr>
          <a:spLocks noChangeArrowheads="1"/>
        </xdr:cNvSpPr>
      </xdr:nvSpPr>
      <xdr:spPr bwMode="auto">
        <a:xfrm>
          <a:off x="22640925" y="4987925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29</xdr:col>
      <xdr:colOff>19050</xdr:colOff>
      <xdr:row>29</xdr:row>
      <xdr:rowOff>9525</xdr:rowOff>
    </xdr:from>
    <xdr:to>
      <xdr:col>29</xdr:col>
      <xdr:colOff>438150</xdr:colOff>
      <xdr:row>31</xdr:row>
      <xdr:rowOff>19050</xdr:rowOff>
    </xdr:to>
    <xdr:sp macro="" textlink="">
      <xdr:nvSpPr>
        <xdr:cNvPr id="1141" name="AutoShape 773"/>
        <xdr:cNvSpPr>
          <a:spLocks noChangeArrowheads="1"/>
        </xdr:cNvSpPr>
      </xdr:nvSpPr>
      <xdr:spPr bwMode="auto">
        <a:xfrm>
          <a:off x="21793200" y="4953000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142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143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144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1145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0</xdr:colOff>
      <xdr:row>27</xdr:row>
      <xdr:rowOff>84363</xdr:rowOff>
    </xdr:from>
    <xdr:ext cx="840582" cy="218586"/>
    <xdr:sp macro="" textlink="">
      <xdr:nvSpPr>
        <xdr:cNvPr id="1146" name="Text Box 780"/>
        <xdr:cNvSpPr txBox="1">
          <a:spLocks noChangeArrowheads="1"/>
        </xdr:cNvSpPr>
      </xdr:nvSpPr>
      <xdr:spPr bwMode="auto">
        <a:xfrm>
          <a:off x="21839464" y="4651260"/>
          <a:ext cx="84058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1147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371475</xdr:colOff>
      <xdr:row>29</xdr:row>
      <xdr:rowOff>161925</xdr:rowOff>
    </xdr:from>
    <xdr:to>
      <xdr:col>29</xdr:col>
      <xdr:colOff>19050</xdr:colOff>
      <xdr:row>32</xdr:row>
      <xdr:rowOff>9525</xdr:rowOff>
    </xdr:to>
    <xdr:sp macro="" textlink="">
      <xdr:nvSpPr>
        <xdr:cNvPr id="1148" name="AutoShape 784"/>
        <xdr:cNvSpPr>
          <a:spLocks noChangeArrowheads="1"/>
        </xdr:cNvSpPr>
      </xdr:nvSpPr>
      <xdr:spPr bwMode="auto">
        <a:xfrm>
          <a:off x="21374100" y="5105400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27</xdr:col>
      <xdr:colOff>704850</xdr:colOff>
      <xdr:row>31</xdr:row>
      <xdr:rowOff>157692</xdr:rowOff>
    </xdr:from>
    <xdr:to>
      <xdr:col>28</xdr:col>
      <xdr:colOff>66675</xdr:colOff>
      <xdr:row>32</xdr:row>
      <xdr:rowOff>102659</xdr:rowOff>
    </xdr:to>
    <xdr:sp macro="" textlink="">
      <xdr:nvSpPr>
        <xdr:cNvPr id="1149" name="AutoShape 785"/>
        <xdr:cNvSpPr>
          <a:spLocks noChangeArrowheads="1"/>
        </xdr:cNvSpPr>
      </xdr:nvSpPr>
      <xdr:spPr bwMode="auto">
        <a:xfrm>
          <a:off x="20935950" y="5444067"/>
          <a:ext cx="133350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1150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1151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1152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0</xdr:colOff>
      <xdr:row>28</xdr:row>
      <xdr:rowOff>0</xdr:rowOff>
    </xdr:from>
    <xdr:ext cx="639130" cy="168806"/>
    <xdr:sp macro="" textlink="">
      <xdr:nvSpPr>
        <xdr:cNvPr id="1153" name="Text Box 972"/>
        <xdr:cNvSpPr txBox="1">
          <a:spLocks noChangeArrowheads="1"/>
        </xdr:cNvSpPr>
      </xdr:nvSpPr>
      <xdr:spPr bwMode="auto">
        <a:xfrm>
          <a:off x="21002625" y="4772025"/>
          <a:ext cx="639130" cy="16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29</xdr:col>
      <xdr:colOff>762000</xdr:colOff>
      <xdr:row>34</xdr:row>
      <xdr:rowOff>57200</xdr:rowOff>
    </xdr:from>
    <xdr:to>
      <xdr:col>29</xdr:col>
      <xdr:colOff>762000</xdr:colOff>
      <xdr:row>41</xdr:row>
      <xdr:rowOff>0</xdr:rowOff>
    </xdr:to>
    <xdr:sp macro="" textlink="">
      <xdr:nvSpPr>
        <xdr:cNvPr id="1155" name="Line 1570"/>
        <xdr:cNvSpPr>
          <a:spLocks noChangeShapeType="1"/>
        </xdr:cNvSpPr>
      </xdr:nvSpPr>
      <xdr:spPr bwMode="auto">
        <a:xfrm flipV="1">
          <a:off x="22536150" y="5857925"/>
          <a:ext cx="0" cy="114295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677"/>
            <a:gd name="connsiteX1" fmla="*/ 6350 w 0"/>
            <a:gd name="connsiteY1" fmla="*/ 9677 h 9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77">
              <a:moveTo>
                <a:pt x="0" y="0"/>
              </a:moveTo>
              <a:cubicBezTo>
                <a:pt x="3333" y="3333"/>
                <a:pt x="3017" y="6344"/>
                <a:pt x="6350" y="96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432954</xdr:colOff>
      <xdr:row>35</xdr:row>
      <xdr:rowOff>8514</xdr:rowOff>
    </xdr:from>
    <xdr:ext cx="289956" cy="165173"/>
    <xdr:sp macro="" textlink="">
      <xdr:nvSpPr>
        <xdr:cNvPr id="1156" name="Text Box 1585"/>
        <xdr:cNvSpPr txBox="1">
          <a:spLocks noChangeArrowheads="1"/>
        </xdr:cNvSpPr>
      </xdr:nvSpPr>
      <xdr:spPr bwMode="auto">
        <a:xfrm>
          <a:off x="22272418" y="5936126"/>
          <a:ext cx="28995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1157" name="Text Box 1562"/>
        <xdr:cNvSpPr txBox="1">
          <a:spLocks noChangeArrowheads="1"/>
        </xdr:cNvSpPr>
      </xdr:nvSpPr>
      <xdr:spPr bwMode="auto">
        <a:xfrm>
          <a:off x="20545425" y="6000750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28</xdr:col>
      <xdr:colOff>292791</xdr:colOff>
      <xdr:row>39</xdr:row>
      <xdr:rowOff>152529</xdr:rowOff>
    </xdr:from>
    <xdr:to>
      <xdr:col>28</xdr:col>
      <xdr:colOff>654741</xdr:colOff>
      <xdr:row>40</xdr:row>
      <xdr:rowOff>168976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1295416" y="6810504"/>
          <a:ext cx="361950" cy="187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381000</xdr:colOff>
      <xdr:row>34</xdr:row>
      <xdr:rowOff>161925</xdr:rowOff>
    </xdr:from>
    <xdr:to>
      <xdr:col>27</xdr:col>
      <xdr:colOff>714375</xdr:colOff>
      <xdr:row>37</xdr:row>
      <xdr:rowOff>9525</xdr:rowOff>
    </xdr:to>
    <xdr:sp macro="" textlink="">
      <xdr:nvSpPr>
        <xdr:cNvPr id="1160" name="Text Box 725"/>
        <xdr:cNvSpPr txBox="1">
          <a:spLocks noChangeArrowheads="1"/>
        </xdr:cNvSpPr>
      </xdr:nvSpPr>
      <xdr:spPr bwMode="auto">
        <a:xfrm>
          <a:off x="20612100" y="5962650"/>
          <a:ext cx="333375" cy="361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1161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1162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1163" name="Text Box 731"/>
        <xdr:cNvSpPr txBox="1">
          <a:spLocks noChangeArrowheads="1"/>
        </xdr:cNvSpPr>
      </xdr:nvSpPr>
      <xdr:spPr bwMode="auto">
        <a:xfrm>
          <a:off x="20326350" y="6207851"/>
          <a:ext cx="238125" cy="5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1165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1166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1167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1168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1169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1170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1172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1173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1174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1175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1176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1177" name="Oval 746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1178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1179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1180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1181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1182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1183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1184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609600</xdr:colOff>
      <xdr:row>39</xdr:row>
      <xdr:rowOff>133350</xdr:rowOff>
    </xdr:to>
    <xdr:sp macro="" textlink="">
      <xdr:nvSpPr>
        <xdr:cNvPr id="1185" name="Text Box 754"/>
        <xdr:cNvSpPr txBox="1">
          <a:spLocks noChangeArrowheads="1"/>
        </xdr:cNvSpPr>
      </xdr:nvSpPr>
      <xdr:spPr bwMode="auto">
        <a:xfrm>
          <a:off x="18849975" y="6648450"/>
          <a:ext cx="4476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35</xdr:row>
      <xdr:rowOff>19050</xdr:rowOff>
    </xdr:from>
    <xdr:to>
      <xdr:col>26</xdr:col>
      <xdr:colOff>314325</xdr:colOff>
      <xdr:row>38</xdr:row>
      <xdr:rowOff>57150</xdr:rowOff>
    </xdr:to>
    <xdr:sp macro="" textlink="">
      <xdr:nvSpPr>
        <xdr:cNvPr id="1186" name="Line 755"/>
        <xdr:cNvSpPr>
          <a:spLocks noChangeShapeType="1"/>
        </xdr:cNvSpPr>
      </xdr:nvSpPr>
      <xdr:spPr bwMode="auto">
        <a:xfrm flipV="1">
          <a:off x="19459575" y="5991225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1187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1188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1189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1190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1191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1192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1193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1194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1195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1196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161925</xdr:colOff>
      <xdr:row>38</xdr:row>
      <xdr:rowOff>161925</xdr:rowOff>
    </xdr:from>
    <xdr:to>
      <xdr:col>25</xdr:col>
      <xdr:colOff>666750</xdr:colOff>
      <xdr:row>40</xdr:row>
      <xdr:rowOff>0</xdr:rowOff>
    </xdr:to>
    <xdr:sp macro="" textlink="">
      <xdr:nvSpPr>
        <xdr:cNvPr id="1197" name="Text Box 766"/>
        <xdr:cNvSpPr txBox="1">
          <a:spLocks noChangeArrowheads="1"/>
        </xdr:cNvSpPr>
      </xdr:nvSpPr>
      <xdr:spPr bwMode="auto">
        <a:xfrm>
          <a:off x="18849975" y="6648450"/>
          <a:ext cx="5048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1198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1199" name="Text Box 768"/>
        <xdr:cNvSpPr txBox="1">
          <a:spLocks noChangeArrowheads="1"/>
        </xdr:cNvSpPr>
      </xdr:nvSpPr>
      <xdr:spPr bwMode="auto">
        <a:xfrm>
          <a:off x="17278350" y="65532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1200" name="Text Box 769"/>
        <xdr:cNvSpPr txBox="1">
          <a:spLocks noChangeArrowheads="1"/>
        </xdr:cNvSpPr>
      </xdr:nvSpPr>
      <xdr:spPr bwMode="auto">
        <a:xfrm>
          <a:off x="17325975" y="60483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1201" name="Text Box 770"/>
        <xdr:cNvSpPr txBox="1">
          <a:spLocks noChangeArrowheads="1"/>
        </xdr:cNvSpPr>
      </xdr:nvSpPr>
      <xdr:spPr bwMode="auto">
        <a:xfrm>
          <a:off x="18040350" y="6143625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1202" name="Text Box 771"/>
        <xdr:cNvSpPr txBox="1">
          <a:spLocks noChangeArrowheads="1"/>
        </xdr:cNvSpPr>
      </xdr:nvSpPr>
      <xdr:spPr bwMode="auto">
        <a:xfrm>
          <a:off x="19088100" y="579120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1203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1204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1205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1206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1207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1208" name="Text Box 982"/>
        <xdr:cNvSpPr txBox="1">
          <a:spLocks noChangeArrowheads="1"/>
        </xdr:cNvSpPr>
      </xdr:nvSpPr>
      <xdr:spPr bwMode="auto">
        <a:xfrm>
          <a:off x="15878175" y="6496050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1209" name="Group 983"/>
        <xdr:cNvGrpSpPr>
          <a:grpSpLocks/>
        </xdr:cNvGrpSpPr>
      </xdr:nvGrpSpPr>
      <xdr:grpSpPr bwMode="auto">
        <a:xfrm rot="-1200000">
          <a:off x="16584046" y="6051437"/>
          <a:ext cx="409575" cy="198664"/>
          <a:chOff x="1389" y="516"/>
          <a:chExt cx="43" cy="21"/>
        </a:xfrm>
      </xdr:grpSpPr>
      <xdr:sp macro="" textlink="">
        <xdr:nvSpPr>
          <xdr:cNvPr id="1210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1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1212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213" name="Text Box 987"/>
        <xdr:cNvSpPr txBox="1">
          <a:spLocks noChangeArrowheads="1"/>
        </xdr:cNvSpPr>
      </xdr:nvSpPr>
      <xdr:spPr bwMode="auto">
        <a:xfrm>
          <a:off x="15735300" y="67818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214" name="Text Box 988"/>
        <xdr:cNvSpPr txBox="1">
          <a:spLocks noChangeArrowheads="1"/>
        </xdr:cNvSpPr>
      </xdr:nvSpPr>
      <xdr:spPr bwMode="auto">
        <a:xfrm>
          <a:off x="16259175" y="66865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215" name="Text Box 1198"/>
        <xdr:cNvSpPr txBox="1">
          <a:spLocks noChangeArrowheads="1"/>
        </xdr:cNvSpPr>
      </xdr:nvSpPr>
      <xdr:spPr bwMode="auto">
        <a:xfrm>
          <a:off x="20202525" y="63531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95216</xdr:rowOff>
    </xdr:from>
    <xdr:to>
      <xdr:col>28</xdr:col>
      <xdr:colOff>276225</xdr:colOff>
      <xdr:row>40</xdr:row>
      <xdr:rowOff>161926</xdr:rowOff>
    </xdr:to>
    <xdr:sp macro="" textlink="">
      <xdr:nvSpPr>
        <xdr:cNvPr id="1216" name="Freeform 1389"/>
        <xdr:cNvSpPr>
          <a:spLocks/>
        </xdr:cNvSpPr>
      </xdr:nvSpPr>
      <xdr:spPr bwMode="auto">
        <a:xfrm>
          <a:off x="20516850" y="6067391"/>
          <a:ext cx="762000" cy="923960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625 w 10000"/>
            <a:gd name="connsiteY0" fmla="*/ 9612 h 9612"/>
            <a:gd name="connsiteX1" fmla="*/ 10000 w 10000"/>
            <a:gd name="connsiteY1" fmla="*/ 8544 h 9612"/>
            <a:gd name="connsiteX2" fmla="*/ 9875 w 10000"/>
            <a:gd name="connsiteY2" fmla="*/ 3010 h 9612"/>
            <a:gd name="connsiteX3" fmla="*/ 0 w 10000"/>
            <a:gd name="connsiteY3" fmla="*/ 2913 h 9612"/>
            <a:gd name="connsiteX4" fmla="*/ 0 w 10000"/>
            <a:gd name="connsiteY4" fmla="*/ 0 h 9612"/>
            <a:gd name="connsiteX0" fmla="*/ 9625 w 10000"/>
            <a:gd name="connsiteY0" fmla="*/ 9798 h 9798"/>
            <a:gd name="connsiteX1" fmla="*/ 10000 w 10000"/>
            <a:gd name="connsiteY1" fmla="*/ 8687 h 9798"/>
            <a:gd name="connsiteX2" fmla="*/ 9875 w 10000"/>
            <a:gd name="connsiteY2" fmla="*/ 2930 h 9798"/>
            <a:gd name="connsiteX3" fmla="*/ 0 w 10000"/>
            <a:gd name="connsiteY3" fmla="*/ 2829 h 9798"/>
            <a:gd name="connsiteX4" fmla="*/ 0 w 10000"/>
            <a:gd name="connsiteY4" fmla="*/ 0 h 9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798">
              <a:moveTo>
                <a:pt x="9625" y="9798"/>
              </a:moveTo>
              <a:lnTo>
                <a:pt x="10000" y="8687"/>
              </a:lnTo>
              <a:cubicBezTo>
                <a:pt x="9958" y="6767"/>
                <a:pt x="9917" y="4849"/>
                <a:pt x="9875" y="2930"/>
              </a:cubicBezTo>
              <a:lnTo>
                <a:pt x="0" y="28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1217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1218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381000</xdr:colOff>
      <xdr:row>36</xdr:row>
      <xdr:rowOff>95250</xdr:rowOff>
    </xdr:from>
    <xdr:to>
      <xdr:col>29</xdr:col>
      <xdr:colOff>19050</xdr:colOff>
      <xdr:row>37</xdr:row>
      <xdr:rowOff>123825</xdr:rowOff>
    </xdr:to>
    <xdr:grpSp>
      <xdr:nvGrpSpPr>
        <xdr:cNvPr id="1219" name="Group 1392"/>
        <xdr:cNvGrpSpPr>
          <a:grpSpLocks/>
        </xdr:cNvGrpSpPr>
      </xdr:nvGrpSpPr>
      <xdr:grpSpPr bwMode="auto">
        <a:xfrm>
          <a:off x="21446558" y="6192951"/>
          <a:ext cx="411956" cy="198664"/>
          <a:chOff x="1389" y="516"/>
          <a:chExt cx="43" cy="21"/>
        </a:xfrm>
      </xdr:grpSpPr>
      <xdr:sp macro="" textlink="">
        <xdr:nvSpPr>
          <xdr:cNvPr id="1220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1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1222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1223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381000</xdr:colOff>
      <xdr:row>38</xdr:row>
      <xdr:rowOff>95250</xdr:rowOff>
    </xdr:from>
    <xdr:to>
      <xdr:col>29</xdr:col>
      <xdr:colOff>19050</xdr:colOff>
      <xdr:row>39</xdr:row>
      <xdr:rowOff>123825</xdr:rowOff>
    </xdr:to>
    <xdr:grpSp>
      <xdr:nvGrpSpPr>
        <xdr:cNvPr id="1224" name="Group 1398"/>
        <xdr:cNvGrpSpPr>
          <a:grpSpLocks/>
        </xdr:cNvGrpSpPr>
      </xdr:nvGrpSpPr>
      <xdr:grpSpPr bwMode="auto">
        <a:xfrm>
          <a:off x="21446558" y="6533129"/>
          <a:ext cx="411956" cy="198665"/>
          <a:chOff x="1389" y="516"/>
          <a:chExt cx="43" cy="21"/>
        </a:xfrm>
      </xdr:grpSpPr>
      <xdr:sp macro="" textlink="">
        <xdr:nvSpPr>
          <xdr:cNvPr id="1225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26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20637</xdr:rowOff>
    </xdr:from>
    <xdr:to>
      <xdr:col>28</xdr:col>
      <xdr:colOff>742950</xdr:colOff>
      <xdr:row>39</xdr:row>
      <xdr:rowOff>30162</xdr:rowOff>
    </xdr:to>
    <xdr:sp macro="" textlink="">
      <xdr:nvSpPr>
        <xdr:cNvPr id="1227" name="Freeform 1401"/>
        <xdr:cNvSpPr>
          <a:spLocks/>
        </xdr:cNvSpPr>
      </xdr:nvSpPr>
      <xdr:spPr bwMode="auto">
        <a:xfrm>
          <a:off x="20916900" y="6678612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198438</xdr:colOff>
      <xdr:row>38</xdr:row>
      <xdr:rowOff>125412</xdr:rowOff>
    </xdr:from>
    <xdr:to>
      <xdr:col>28</xdr:col>
      <xdr:colOff>341313</xdr:colOff>
      <xdr:row>39</xdr:row>
      <xdr:rowOff>96837</xdr:rowOff>
    </xdr:to>
    <xdr:sp macro="" textlink="">
      <xdr:nvSpPr>
        <xdr:cNvPr id="1228" name="Oval 1402"/>
        <xdr:cNvSpPr>
          <a:spLocks noChangeArrowheads="1"/>
        </xdr:cNvSpPr>
      </xdr:nvSpPr>
      <xdr:spPr bwMode="auto">
        <a:xfrm>
          <a:off x="21201063" y="6611937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1229" name="Text Box 1403"/>
        <xdr:cNvSpPr txBox="1">
          <a:spLocks noChangeArrowheads="1"/>
        </xdr:cNvSpPr>
      </xdr:nvSpPr>
      <xdr:spPr bwMode="auto">
        <a:xfrm>
          <a:off x="20878800" y="6724650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16221</xdr:rowOff>
    </xdr:from>
    <xdr:to>
      <xdr:col>29</xdr:col>
      <xdr:colOff>76200</xdr:colOff>
      <xdr:row>40</xdr:row>
      <xdr:rowOff>25746</xdr:rowOff>
    </xdr:to>
    <xdr:sp macro="" textlink="">
      <xdr:nvSpPr>
        <xdr:cNvPr id="1230" name="Text Box 1405"/>
        <xdr:cNvSpPr txBox="1">
          <a:spLocks noChangeArrowheads="1"/>
        </xdr:cNvSpPr>
      </xdr:nvSpPr>
      <xdr:spPr bwMode="auto">
        <a:xfrm>
          <a:off x="21240750" y="6674196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409576</xdr:colOff>
      <xdr:row>37</xdr:row>
      <xdr:rowOff>38100</xdr:rowOff>
    </xdr:from>
    <xdr:to>
      <xdr:col>28</xdr:col>
      <xdr:colOff>175847</xdr:colOff>
      <xdr:row>38</xdr:row>
      <xdr:rowOff>58615</xdr:rowOff>
    </xdr:to>
    <xdr:sp macro="" textlink="">
      <xdr:nvSpPr>
        <xdr:cNvPr id="1231" name="Text Box 1563"/>
        <xdr:cNvSpPr txBox="1">
          <a:spLocks noChangeArrowheads="1"/>
        </xdr:cNvSpPr>
      </xdr:nvSpPr>
      <xdr:spPr bwMode="auto">
        <a:xfrm>
          <a:off x="20640676" y="6353175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1232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57150</xdr:colOff>
      <xdr:row>37</xdr:row>
      <xdr:rowOff>38100</xdr:rowOff>
    </xdr:from>
    <xdr:to>
      <xdr:col>28</xdr:col>
      <xdr:colOff>200025</xdr:colOff>
      <xdr:row>37</xdr:row>
      <xdr:rowOff>142875</xdr:rowOff>
    </xdr:to>
    <xdr:sp macro="" textlink="">
      <xdr:nvSpPr>
        <xdr:cNvPr id="1233" name="Freeform 1565"/>
        <xdr:cNvSpPr>
          <a:spLocks/>
        </xdr:cNvSpPr>
      </xdr:nvSpPr>
      <xdr:spPr bwMode="auto">
        <a:xfrm>
          <a:off x="21059775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189810</xdr:colOff>
      <xdr:row>37</xdr:row>
      <xdr:rowOff>141251</xdr:rowOff>
    </xdr:from>
    <xdr:ext cx="287130" cy="165173"/>
    <xdr:sp macro="" textlink="">
      <xdr:nvSpPr>
        <xdr:cNvPr id="1234" name="Text Box 1566"/>
        <xdr:cNvSpPr txBox="1">
          <a:spLocks noChangeArrowheads="1"/>
        </xdr:cNvSpPr>
      </xdr:nvSpPr>
      <xdr:spPr bwMode="auto">
        <a:xfrm>
          <a:off x="22735485" y="6456326"/>
          <a:ext cx="28713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704850</xdr:colOff>
      <xdr:row>40</xdr:row>
      <xdr:rowOff>32905</xdr:rowOff>
    </xdr:from>
    <xdr:to>
      <xdr:col>30</xdr:col>
      <xdr:colOff>57150</xdr:colOff>
      <xdr:row>40</xdr:row>
      <xdr:rowOff>128155</xdr:rowOff>
    </xdr:to>
    <xdr:sp macro="" textlink="">
      <xdr:nvSpPr>
        <xdr:cNvPr id="1235" name="AutoShape 1568"/>
        <xdr:cNvSpPr>
          <a:spLocks noChangeArrowheads="1"/>
        </xdr:cNvSpPr>
      </xdr:nvSpPr>
      <xdr:spPr bwMode="auto">
        <a:xfrm>
          <a:off x="22525759" y="6929252"/>
          <a:ext cx="125433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1236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1237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1238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1239" name="Group 1573"/>
        <xdr:cNvGrpSpPr>
          <a:grpSpLocks/>
        </xdr:cNvGrpSpPr>
      </xdr:nvGrpSpPr>
      <xdr:grpSpPr bwMode="auto">
        <a:xfrm>
          <a:off x="22756246" y="6599804"/>
          <a:ext cx="409575" cy="178254"/>
          <a:chOff x="1389" y="516"/>
          <a:chExt cx="43" cy="21"/>
        </a:xfrm>
      </xdr:grpSpPr>
      <xdr:sp macro="" textlink="">
        <xdr:nvSpPr>
          <xdr:cNvPr id="1240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41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1243" name="Text Box 1577"/>
        <xdr:cNvSpPr txBox="1">
          <a:spLocks noChangeArrowheads="1"/>
        </xdr:cNvSpPr>
      </xdr:nvSpPr>
      <xdr:spPr bwMode="auto">
        <a:xfrm>
          <a:off x="22588743" y="6172200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1244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1245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1246" name="Text Box 1586"/>
        <xdr:cNvSpPr txBox="1">
          <a:spLocks noChangeArrowheads="1"/>
        </xdr:cNvSpPr>
      </xdr:nvSpPr>
      <xdr:spPr bwMode="auto">
        <a:xfrm>
          <a:off x="22174200" y="64484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1247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1248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485775</xdr:colOff>
      <xdr:row>54</xdr:row>
      <xdr:rowOff>114300</xdr:rowOff>
    </xdr:from>
    <xdr:to>
      <xdr:col>24</xdr:col>
      <xdr:colOff>0</xdr:colOff>
      <xdr:row>56</xdr:row>
      <xdr:rowOff>38100</xdr:rowOff>
    </xdr:to>
    <xdr:sp macro="" textlink="">
      <xdr:nvSpPr>
        <xdr:cNvPr id="1251" name="AutoShape 9"/>
        <xdr:cNvSpPr>
          <a:spLocks noChangeArrowheads="1"/>
        </xdr:cNvSpPr>
      </xdr:nvSpPr>
      <xdr:spPr bwMode="auto">
        <a:xfrm>
          <a:off x="17630775" y="93440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24</xdr:col>
      <xdr:colOff>95250</xdr:colOff>
      <xdr:row>60</xdr:row>
      <xdr:rowOff>96626</xdr:rowOff>
    </xdr:from>
    <xdr:to>
      <xdr:col>24</xdr:col>
      <xdr:colOff>495300</xdr:colOff>
      <xdr:row>62</xdr:row>
      <xdr:rowOff>77576</xdr:rowOff>
    </xdr:to>
    <xdr:sp macro="" textlink="">
      <xdr:nvSpPr>
        <xdr:cNvPr id="1253" name="AutoShape 68"/>
        <xdr:cNvSpPr>
          <a:spLocks noChangeArrowheads="1"/>
        </xdr:cNvSpPr>
      </xdr:nvSpPr>
      <xdr:spPr bwMode="auto">
        <a:xfrm>
          <a:off x="18011775" y="10355051"/>
          <a:ext cx="400050" cy="32385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680352</xdr:colOff>
      <xdr:row>59</xdr:row>
      <xdr:rowOff>123828</xdr:rowOff>
    </xdr:from>
    <xdr:to>
      <xdr:col>26</xdr:col>
      <xdr:colOff>311598</xdr:colOff>
      <xdr:row>61</xdr:row>
      <xdr:rowOff>76203</xdr:rowOff>
    </xdr:to>
    <xdr:sp macro="" textlink="">
      <xdr:nvSpPr>
        <xdr:cNvPr id="1254" name="Freeform 71"/>
        <xdr:cNvSpPr>
          <a:spLocks/>
        </xdr:cNvSpPr>
      </xdr:nvSpPr>
      <xdr:spPr bwMode="auto">
        <a:xfrm>
          <a:off x="19368402" y="10210803"/>
          <a:ext cx="402771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262572</xdr:colOff>
      <xdr:row>60</xdr:row>
      <xdr:rowOff>42364</xdr:rowOff>
    </xdr:from>
    <xdr:to>
      <xdr:col>29</xdr:col>
      <xdr:colOff>634047</xdr:colOff>
      <xdr:row>62</xdr:row>
      <xdr:rowOff>26244</xdr:rowOff>
    </xdr:to>
    <xdr:sp macro="" textlink="">
      <xdr:nvSpPr>
        <xdr:cNvPr id="1256" name="AutoShape 78"/>
        <xdr:cNvSpPr>
          <a:spLocks noChangeArrowheads="1"/>
        </xdr:cNvSpPr>
      </xdr:nvSpPr>
      <xdr:spPr bwMode="auto">
        <a:xfrm>
          <a:off x="22102036" y="10222208"/>
          <a:ext cx="371475" cy="324058"/>
        </a:xfrm>
        <a:prstGeom prst="hexagon">
          <a:avLst>
            <a:gd name="adj" fmla="val 28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27</xdr:col>
      <xdr:colOff>41275</xdr:colOff>
      <xdr:row>46</xdr:row>
      <xdr:rowOff>76201</xdr:rowOff>
    </xdr:from>
    <xdr:to>
      <xdr:col>27</xdr:col>
      <xdr:colOff>381000</xdr:colOff>
      <xdr:row>47</xdr:row>
      <xdr:rowOff>165101</xdr:rowOff>
    </xdr:to>
    <xdr:sp macro="" textlink="">
      <xdr:nvSpPr>
        <xdr:cNvPr id="1258" name="AutoShape 80"/>
        <xdr:cNvSpPr>
          <a:spLocks noChangeArrowheads="1"/>
        </xdr:cNvSpPr>
      </xdr:nvSpPr>
      <xdr:spPr bwMode="auto">
        <a:xfrm>
          <a:off x="20272375" y="7934326"/>
          <a:ext cx="339725" cy="260350"/>
        </a:xfrm>
        <a:prstGeom prst="hexagon">
          <a:avLst>
            <a:gd name="adj" fmla="val 280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25</xdr:col>
      <xdr:colOff>304800</xdr:colOff>
      <xdr:row>44</xdr:row>
      <xdr:rowOff>76201</xdr:rowOff>
    </xdr:from>
    <xdr:to>
      <xdr:col>25</xdr:col>
      <xdr:colOff>635000</xdr:colOff>
      <xdr:row>46</xdr:row>
      <xdr:rowOff>0</xdr:rowOff>
    </xdr:to>
    <xdr:sp macro="" textlink="">
      <xdr:nvSpPr>
        <xdr:cNvPr id="1259" name="AutoShape 81"/>
        <xdr:cNvSpPr>
          <a:spLocks noChangeArrowheads="1"/>
        </xdr:cNvSpPr>
      </xdr:nvSpPr>
      <xdr:spPr bwMode="auto">
        <a:xfrm>
          <a:off x="18992850" y="7591426"/>
          <a:ext cx="330200" cy="266699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en-US" altLang="ja-JP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1260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1261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1262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1263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560612</xdr:colOff>
      <xdr:row>45</xdr:row>
      <xdr:rowOff>47624</xdr:rowOff>
    </xdr:from>
    <xdr:ext cx="633188" cy="587375"/>
    <xdr:sp macro="" textlink="">
      <xdr:nvSpPr>
        <xdr:cNvPr id="1264" name="Text Box 303"/>
        <xdr:cNvSpPr txBox="1">
          <a:spLocks noChangeArrowheads="1"/>
        </xdr:cNvSpPr>
      </xdr:nvSpPr>
      <xdr:spPr bwMode="auto">
        <a:xfrm>
          <a:off x="20791712" y="7734299"/>
          <a:ext cx="633188" cy="587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one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1265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1266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1267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211140</xdr:colOff>
      <xdr:row>43</xdr:row>
      <xdr:rowOff>165097</xdr:rowOff>
    </xdr:from>
    <xdr:to>
      <xdr:col>28</xdr:col>
      <xdr:colOff>620715</xdr:colOff>
      <xdr:row>45</xdr:row>
      <xdr:rowOff>28572</xdr:rowOff>
    </xdr:to>
    <xdr:sp macro="" textlink="">
      <xdr:nvSpPr>
        <xdr:cNvPr id="1268" name="Text Box 307"/>
        <xdr:cNvSpPr txBox="1">
          <a:spLocks noChangeArrowheads="1"/>
        </xdr:cNvSpPr>
      </xdr:nvSpPr>
      <xdr:spPr bwMode="auto">
        <a:xfrm>
          <a:off x="21213765" y="7508872"/>
          <a:ext cx="4095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1269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1270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1271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303080</xdr:colOff>
      <xdr:row>42</xdr:row>
      <xdr:rowOff>161925</xdr:rowOff>
    </xdr:from>
    <xdr:to>
      <xdr:col>30</xdr:col>
      <xdr:colOff>533401</xdr:colOff>
      <xdr:row>48</xdr:row>
      <xdr:rowOff>136554</xdr:rowOff>
    </xdr:to>
    <xdr:sp macro="" textlink="">
      <xdr:nvSpPr>
        <xdr:cNvPr id="1272" name="Freeform 314"/>
        <xdr:cNvSpPr>
          <a:spLocks/>
        </xdr:cNvSpPr>
      </xdr:nvSpPr>
      <xdr:spPr bwMode="auto">
        <a:xfrm>
          <a:off x="22142544" y="7280162"/>
          <a:ext cx="1004228" cy="995164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319 w 10000"/>
            <a:gd name="connsiteY0" fmla="*/ 10993 h 10993"/>
            <a:gd name="connsiteX1" fmla="*/ 6261 w 10000"/>
            <a:gd name="connsiteY1" fmla="*/ 8316 h 10993"/>
            <a:gd name="connsiteX2" fmla="*/ 9739 w 10000"/>
            <a:gd name="connsiteY2" fmla="*/ 5895 h 10993"/>
            <a:gd name="connsiteX3" fmla="*/ 10000 w 10000"/>
            <a:gd name="connsiteY3" fmla="*/ 3895 h 10993"/>
            <a:gd name="connsiteX4" fmla="*/ 8348 w 10000"/>
            <a:gd name="connsiteY4" fmla="*/ 2632 h 10993"/>
            <a:gd name="connsiteX5" fmla="*/ 6696 w 10000"/>
            <a:gd name="connsiteY5" fmla="*/ 1895 h 10993"/>
            <a:gd name="connsiteX6" fmla="*/ 5913 w 10000"/>
            <a:gd name="connsiteY6" fmla="*/ 1789 h 10993"/>
            <a:gd name="connsiteX7" fmla="*/ 4522 w 10000"/>
            <a:gd name="connsiteY7" fmla="*/ 316 h 10993"/>
            <a:gd name="connsiteX8" fmla="*/ 0 w 10000"/>
            <a:gd name="connsiteY8" fmla="*/ 0 h 10993"/>
            <a:gd name="connsiteX0" fmla="*/ 6261 w 10000"/>
            <a:gd name="connsiteY0" fmla="*/ 11206 h 11206"/>
            <a:gd name="connsiteX1" fmla="*/ 6261 w 10000"/>
            <a:gd name="connsiteY1" fmla="*/ 8316 h 11206"/>
            <a:gd name="connsiteX2" fmla="*/ 9739 w 10000"/>
            <a:gd name="connsiteY2" fmla="*/ 5895 h 11206"/>
            <a:gd name="connsiteX3" fmla="*/ 10000 w 10000"/>
            <a:gd name="connsiteY3" fmla="*/ 3895 h 11206"/>
            <a:gd name="connsiteX4" fmla="*/ 8348 w 10000"/>
            <a:gd name="connsiteY4" fmla="*/ 2632 h 11206"/>
            <a:gd name="connsiteX5" fmla="*/ 6696 w 10000"/>
            <a:gd name="connsiteY5" fmla="*/ 1895 h 11206"/>
            <a:gd name="connsiteX6" fmla="*/ 5913 w 10000"/>
            <a:gd name="connsiteY6" fmla="*/ 1789 h 11206"/>
            <a:gd name="connsiteX7" fmla="*/ 4522 w 10000"/>
            <a:gd name="connsiteY7" fmla="*/ 316 h 11206"/>
            <a:gd name="connsiteX8" fmla="*/ 0 w 10000"/>
            <a:gd name="connsiteY8" fmla="*/ 0 h 11206"/>
            <a:gd name="connsiteX0" fmla="*/ 5409 w 9148"/>
            <a:gd name="connsiteY0" fmla="*/ 11206 h 11206"/>
            <a:gd name="connsiteX1" fmla="*/ 5409 w 9148"/>
            <a:gd name="connsiteY1" fmla="*/ 8316 h 11206"/>
            <a:gd name="connsiteX2" fmla="*/ 8887 w 9148"/>
            <a:gd name="connsiteY2" fmla="*/ 5895 h 11206"/>
            <a:gd name="connsiteX3" fmla="*/ 9148 w 9148"/>
            <a:gd name="connsiteY3" fmla="*/ 3895 h 11206"/>
            <a:gd name="connsiteX4" fmla="*/ 7496 w 9148"/>
            <a:gd name="connsiteY4" fmla="*/ 2632 h 11206"/>
            <a:gd name="connsiteX5" fmla="*/ 5844 w 9148"/>
            <a:gd name="connsiteY5" fmla="*/ 1895 h 11206"/>
            <a:gd name="connsiteX6" fmla="*/ 5061 w 9148"/>
            <a:gd name="connsiteY6" fmla="*/ 1789 h 11206"/>
            <a:gd name="connsiteX7" fmla="*/ 3670 w 9148"/>
            <a:gd name="connsiteY7" fmla="*/ 316 h 11206"/>
            <a:gd name="connsiteX8" fmla="*/ 0 w 9148"/>
            <a:gd name="connsiteY8" fmla="*/ 0 h 11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148" h="11206">
              <a:moveTo>
                <a:pt x="5409" y="11206"/>
              </a:moveTo>
              <a:cubicBezTo>
                <a:pt x="5390" y="10314"/>
                <a:pt x="5428" y="9208"/>
                <a:pt x="5409" y="8316"/>
              </a:cubicBezTo>
              <a:lnTo>
                <a:pt x="8887" y="5895"/>
              </a:lnTo>
              <a:lnTo>
                <a:pt x="9148" y="3895"/>
              </a:lnTo>
              <a:lnTo>
                <a:pt x="7496" y="2632"/>
              </a:lnTo>
              <a:lnTo>
                <a:pt x="5844" y="1895"/>
              </a:lnTo>
              <a:lnTo>
                <a:pt x="5061" y="1789"/>
              </a:lnTo>
              <a:lnTo>
                <a:pt x="3670" y="316"/>
              </a:lnTo>
              <a:cubicBezTo>
                <a:pt x="2163" y="211"/>
                <a:pt x="1507" y="10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1273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274" name="Text Box 316"/>
        <xdr:cNvSpPr txBox="1">
          <a:spLocks noChangeArrowheads="1"/>
        </xdr:cNvSpPr>
      </xdr:nvSpPr>
      <xdr:spPr bwMode="auto">
        <a:xfrm>
          <a:off x="22755225" y="7915275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1275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1276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1277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1278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279" name="Text Box 321"/>
        <xdr:cNvSpPr txBox="1">
          <a:spLocks noChangeArrowheads="1"/>
        </xdr:cNvSpPr>
      </xdr:nvSpPr>
      <xdr:spPr bwMode="auto">
        <a:xfrm>
          <a:off x="22484129" y="7581899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1280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61</xdr:row>
      <xdr:rowOff>76203</xdr:rowOff>
    </xdr:from>
    <xdr:to>
      <xdr:col>25</xdr:col>
      <xdr:colOff>673548</xdr:colOff>
      <xdr:row>64</xdr:row>
      <xdr:rowOff>85728</xdr:rowOff>
    </xdr:to>
    <xdr:sp macro="" textlink="">
      <xdr:nvSpPr>
        <xdr:cNvPr id="1282" name="Freeform 329"/>
        <xdr:cNvSpPr>
          <a:spLocks/>
        </xdr:cNvSpPr>
      </xdr:nvSpPr>
      <xdr:spPr bwMode="auto">
        <a:xfrm>
          <a:off x="18735675" y="10506078"/>
          <a:ext cx="625923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1283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284" name="Text Box 332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1285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19050</xdr:colOff>
      <xdr:row>46</xdr:row>
      <xdr:rowOff>161925</xdr:rowOff>
    </xdr:from>
    <xdr:ext cx="628650" cy="287771"/>
    <xdr:sp macro="" textlink="">
      <xdr:nvSpPr>
        <xdr:cNvPr id="1286" name="Text Box 351"/>
        <xdr:cNvSpPr txBox="1">
          <a:spLocks noChangeArrowheads="1"/>
        </xdr:cNvSpPr>
      </xdr:nvSpPr>
      <xdr:spPr bwMode="auto">
        <a:xfrm>
          <a:off x="21793200" y="8020050"/>
          <a:ext cx="62865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29</xdr:col>
      <xdr:colOff>250824</xdr:colOff>
      <xdr:row>63</xdr:row>
      <xdr:rowOff>101598</xdr:rowOff>
    </xdr:from>
    <xdr:to>
      <xdr:col>29</xdr:col>
      <xdr:colOff>374649</xdr:colOff>
      <xdr:row>64</xdr:row>
      <xdr:rowOff>53973</xdr:rowOff>
    </xdr:to>
    <xdr:sp macro="" textlink="">
      <xdr:nvSpPr>
        <xdr:cNvPr id="1287" name="AutoShape 353"/>
        <xdr:cNvSpPr>
          <a:spLocks noChangeArrowheads="1"/>
        </xdr:cNvSpPr>
      </xdr:nvSpPr>
      <xdr:spPr bwMode="auto">
        <a:xfrm>
          <a:off x="22024974" y="10874373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123827</xdr:colOff>
      <xdr:row>60</xdr:row>
      <xdr:rowOff>161192</xdr:rowOff>
    </xdr:from>
    <xdr:to>
      <xdr:col>30</xdr:col>
      <xdr:colOff>556847</xdr:colOff>
      <xdr:row>62</xdr:row>
      <xdr:rowOff>14653</xdr:rowOff>
    </xdr:to>
    <xdr:sp macro="" textlink="">
      <xdr:nvSpPr>
        <xdr:cNvPr id="1288" name="Text Box 354"/>
        <xdr:cNvSpPr txBox="1">
          <a:spLocks noChangeArrowheads="1"/>
        </xdr:cNvSpPr>
      </xdr:nvSpPr>
      <xdr:spPr bwMode="auto">
        <a:xfrm>
          <a:off x="22669502" y="10419617"/>
          <a:ext cx="433020" cy="19636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323850</xdr:colOff>
      <xdr:row>60</xdr:row>
      <xdr:rowOff>133350</xdr:rowOff>
    </xdr:from>
    <xdr:to>
      <xdr:col>29</xdr:col>
      <xdr:colOff>323850</xdr:colOff>
      <xdr:row>62</xdr:row>
      <xdr:rowOff>66675</xdr:rowOff>
    </xdr:to>
    <xdr:sp macro="" textlink="">
      <xdr:nvSpPr>
        <xdr:cNvPr id="1289" name="Line 355"/>
        <xdr:cNvSpPr>
          <a:spLocks noChangeShapeType="1"/>
        </xdr:cNvSpPr>
      </xdr:nvSpPr>
      <xdr:spPr bwMode="auto">
        <a:xfrm flipV="1">
          <a:off x="22098000" y="103917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60324</xdr:colOff>
      <xdr:row>62</xdr:row>
      <xdr:rowOff>133350</xdr:rowOff>
    </xdr:from>
    <xdr:to>
      <xdr:col>30</xdr:col>
      <xdr:colOff>60324</xdr:colOff>
      <xdr:row>63</xdr:row>
      <xdr:rowOff>161925</xdr:rowOff>
    </xdr:to>
    <xdr:sp macro="" textlink="">
      <xdr:nvSpPr>
        <xdr:cNvPr id="1290" name="Line 356"/>
        <xdr:cNvSpPr>
          <a:spLocks noChangeShapeType="1"/>
        </xdr:cNvSpPr>
      </xdr:nvSpPr>
      <xdr:spPr bwMode="auto">
        <a:xfrm flipV="1">
          <a:off x="22605999" y="107346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57150</xdr:colOff>
      <xdr:row>62</xdr:row>
      <xdr:rowOff>133350</xdr:rowOff>
    </xdr:from>
    <xdr:to>
      <xdr:col>30</xdr:col>
      <xdr:colOff>752475</xdr:colOff>
      <xdr:row>62</xdr:row>
      <xdr:rowOff>142875</xdr:rowOff>
    </xdr:to>
    <xdr:sp macro="" textlink="">
      <xdr:nvSpPr>
        <xdr:cNvPr id="1291" name="Line 357"/>
        <xdr:cNvSpPr>
          <a:spLocks noChangeShapeType="1"/>
        </xdr:cNvSpPr>
      </xdr:nvSpPr>
      <xdr:spPr bwMode="auto">
        <a:xfrm flipH="1" flipV="1">
          <a:off x="22602825" y="10734675"/>
          <a:ext cx="695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342900</xdr:colOff>
      <xdr:row>60</xdr:row>
      <xdr:rowOff>57150</xdr:rowOff>
    </xdr:from>
    <xdr:to>
      <xdr:col>30</xdr:col>
      <xdr:colOff>762000</xdr:colOff>
      <xdr:row>60</xdr:row>
      <xdr:rowOff>57150</xdr:rowOff>
    </xdr:to>
    <xdr:sp macro="" textlink="">
      <xdr:nvSpPr>
        <xdr:cNvPr id="1292" name="Line 358"/>
        <xdr:cNvSpPr>
          <a:spLocks noChangeShapeType="1"/>
        </xdr:cNvSpPr>
      </xdr:nvSpPr>
      <xdr:spPr bwMode="auto">
        <a:xfrm flipH="1" flipV="1">
          <a:off x="22888575" y="10315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619125</xdr:colOff>
      <xdr:row>60</xdr:row>
      <xdr:rowOff>74158</xdr:rowOff>
    </xdr:from>
    <xdr:to>
      <xdr:col>30</xdr:col>
      <xdr:colOff>76200</xdr:colOff>
      <xdr:row>60</xdr:row>
      <xdr:rowOff>74158</xdr:rowOff>
    </xdr:to>
    <xdr:sp macro="" textlink="">
      <xdr:nvSpPr>
        <xdr:cNvPr id="1293" name="Line 359"/>
        <xdr:cNvSpPr>
          <a:spLocks noChangeShapeType="1"/>
        </xdr:cNvSpPr>
      </xdr:nvSpPr>
      <xdr:spPr bwMode="auto">
        <a:xfrm flipH="1" flipV="1">
          <a:off x="22458589" y="10254002"/>
          <a:ext cx="23098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647700</xdr:colOff>
      <xdr:row>59</xdr:row>
      <xdr:rowOff>114300</xdr:rowOff>
    </xdr:from>
    <xdr:to>
      <xdr:col>30</xdr:col>
      <xdr:colOff>647700</xdr:colOff>
      <xdr:row>64</xdr:row>
      <xdr:rowOff>171450</xdr:rowOff>
    </xdr:to>
    <xdr:sp macro="" textlink="">
      <xdr:nvSpPr>
        <xdr:cNvPr id="1294" name="Line 360"/>
        <xdr:cNvSpPr>
          <a:spLocks noChangeShapeType="1"/>
        </xdr:cNvSpPr>
      </xdr:nvSpPr>
      <xdr:spPr bwMode="auto">
        <a:xfrm flipH="1" flipV="1">
          <a:off x="23193375" y="10201275"/>
          <a:ext cx="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373062</xdr:colOff>
      <xdr:row>62</xdr:row>
      <xdr:rowOff>150202</xdr:rowOff>
    </xdr:from>
    <xdr:to>
      <xdr:col>30</xdr:col>
      <xdr:colOff>49212</xdr:colOff>
      <xdr:row>64</xdr:row>
      <xdr:rowOff>159727</xdr:rowOff>
    </xdr:to>
    <xdr:sp macro="" textlink="">
      <xdr:nvSpPr>
        <xdr:cNvPr id="1295" name="Text Box 362"/>
        <xdr:cNvSpPr txBox="1">
          <a:spLocks noChangeArrowheads="1"/>
        </xdr:cNvSpPr>
      </xdr:nvSpPr>
      <xdr:spPr bwMode="auto">
        <a:xfrm>
          <a:off x="22147212" y="10751527"/>
          <a:ext cx="447675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1296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30</xdr:col>
      <xdr:colOff>581025</xdr:colOff>
      <xdr:row>62</xdr:row>
      <xdr:rowOff>66675</xdr:rowOff>
    </xdr:from>
    <xdr:to>
      <xdr:col>30</xdr:col>
      <xdr:colOff>723900</xdr:colOff>
      <xdr:row>63</xdr:row>
      <xdr:rowOff>28575</xdr:rowOff>
    </xdr:to>
    <xdr:sp macro="" textlink="">
      <xdr:nvSpPr>
        <xdr:cNvPr id="1297" name="Oval 385"/>
        <xdr:cNvSpPr>
          <a:spLocks noChangeArrowheads="1"/>
        </xdr:cNvSpPr>
      </xdr:nvSpPr>
      <xdr:spPr bwMode="auto">
        <a:xfrm>
          <a:off x="23126700" y="1066800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29</xdr:col>
      <xdr:colOff>28575</xdr:colOff>
      <xdr:row>61</xdr:row>
      <xdr:rowOff>104775</xdr:rowOff>
    </xdr:from>
    <xdr:to>
      <xdr:col>29</xdr:col>
      <xdr:colOff>359019</xdr:colOff>
      <xdr:row>64</xdr:row>
      <xdr:rowOff>124558</xdr:rowOff>
    </xdr:to>
    <xdr:sp macro="" textlink="">
      <xdr:nvSpPr>
        <xdr:cNvPr id="1298" name="Text Box 386"/>
        <xdr:cNvSpPr txBox="1">
          <a:spLocks noChangeArrowheads="1"/>
        </xdr:cNvSpPr>
      </xdr:nvSpPr>
      <xdr:spPr bwMode="auto">
        <a:xfrm>
          <a:off x="21802725" y="10534650"/>
          <a:ext cx="330444" cy="53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732057</xdr:colOff>
      <xdr:row>59</xdr:row>
      <xdr:rowOff>39463</xdr:rowOff>
    </xdr:from>
    <xdr:to>
      <xdr:col>26</xdr:col>
      <xdr:colOff>344253</xdr:colOff>
      <xdr:row>61</xdr:row>
      <xdr:rowOff>39464</xdr:rowOff>
    </xdr:to>
    <xdr:sp macro="" textlink="">
      <xdr:nvSpPr>
        <xdr:cNvPr id="1299" name="Text Box 393"/>
        <xdr:cNvSpPr txBox="1">
          <a:spLocks noChangeArrowheads="1"/>
        </xdr:cNvSpPr>
      </xdr:nvSpPr>
      <xdr:spPr bwMode="auto">
        <a:xfrm>
          <a:off x="19420107" y="10126438"/>
          <a:ext cx="383721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300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301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704850</xdr:colOff>
      <xdr:row>56</xdr:row>
      <xdr:rowOff>9525</xdr:rowOff>
    </xdr:from>
    <xdr:to>
      <xdr:col>30</xdr:col>
      <xdr:colOff>66675</xdr:colOff>
      <xdr:row>56</xdr:row>
      <xdr:rowOff>133350</xdr:rowOff>
    </xdr:to>
    <xdr:sp macro="" textlink="">
      <xdr:nvSpPr>
        <xdr:cNvPr id="1302" name="AutoShape 396"/>
        <xdr:cNvSpPr>
          <a:spLocks noChangeArrowheads="1"/>
        </xdr:cNvSpPr>
      </xdr:nvSpPr>
      <xdr:spPr bwMode="auto">
        <a:xfrm>
          <a:off x="22479000" y="9582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303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1304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52</xdr:row>
      <xdr:rowOff>4084</xdr:rowOff>
    </xdr:from>
    <xdr:to>
      <xdr:col>30</xdr:col>
      <xdr:colOff>732693</xdr:colOff>
      <xdr:row>53</xdr:row>
      <xdr:rowOff>2620</xdr:rowOff>
    </xdr:to>
    <xdr:sp macro="" textlink="">
      <xdr:nvSpPr>
        <xdr:cNvPr id="1305" name="Text Box 401"/>
        <xdr:cNvSpPr txBox="1">
          <a:spLocks noChangeArrowheads="1"/>
        </xdr:cNvSpPr>
      </xdr:nvSpPr>
      <xdr:spPr bwMode="auto">
        <a:xfrm>
          <a:off x="22084809" y="8890909"/>
          <a:ext cx="1193559" cy="169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1306" name="Text Box 402"/>
        <xdr:cNvSpPr txBox="1">
          <a:spLocks noChangeArrowheads="1"/>
        </xdr:cNvSpPr>
      </xdr:nvSpPr>
      <xdr:spPr bwMode="auto">
        <a:xfrm>
          <a:off x="22650450" y="91821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695325</xdr:colOff>
      <xdr:row>63</xdr:row>
      <xdr:rowOff>161925</xdr:rowOff>
    </xdr:from>
    <xdr:to>
      <xdr:col>24</xdr:col>
      <xdr:colOff>47625</xdr:colOff>
      <xdr:row>64</xdr:row>
      <xdr:rowOff>114300</xdr:rowOff>
    </xdr:to>
    <xdr:sp macro="" textlink="">
      <xdr:nvSpPr>
        <xdr:cNvPr id="1307" name="AutoShape 430"/>
        <xdr:cNvSpPr>
          <a:spLocks noChangeArrowheads="1"/>
        </xdr:cNvSpPr>
      </xdr:nvSpPr>
      <xdr:spPr bwMode="auto">
        <a:xfrm>
          <a:off x="17840325" y="109347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752475</xdr:colOff>
      <xdr:row>60</xdr:row>
      <xdr:rowOff>142875</xdr:rowOff>
    </xdr:from>
    <xdr:to>
      <xdr:col>24</xdr:col>
      <xdr:colOff>695325</xdr:colOff>
      <xdr:row>63</xdr:row>
      <xdr:rowOff>161925</xdr:rowOff>
    </xdr:to>
    <xdr:sp macro="" textlink="">
      <xdr:nvSpPr>
        <xdr:cNvPr id="1308" name="Freeform 431"/>
        <xdr:cNvSpPr>
          <a:spLocks/>
        </xdr:cNvSpPr>
      </xdr:nvSpPr>
      <xdr:spPr bwMode="auto">
        <a:xfrm>
          <a:off x="17897475" y="10401300"/>
          <a:ext cx="714375" cy="533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390525</xdr:colOff>
      <xdr:row>60</xdr:row>
      <xdr:rowOff>152400</xdr:rowOff>
    </xdr:from>
    <xdr:to>
      <xdr:col>24</xdr:col>
      <xdr:colOff>57150</xdr:colOff>
      <xdr:row>60</xdr:row>
      <xdr:rowOff>161925</xdr:rowOff>
    </xdr:to>
    <xdr:sp macro="" textlink="">
      <xdr:nvSpPr>
        <xdr:cNvPr id="1309" name="Line 432"/>
        <xdr:cNvSpPr>
          <a:spLocks noChangeShapeType="1"/>
        </xdr:cNvSpPr>
      </xdr:nvSpPr>
      <xdr:spPr bwMode="auto">
        <a:xfrm flipV="1">
          <a:off x="17535525" y="10410825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60</xdr:row>
      <xdr:rowOff>66675</xdr:rowOff>
    </xdr:from>
    <xdr:to>
      <xdr:col>24</xdr:col>
      <xdr:colOff>76200</xdr:colOff>
      <xdr:row>61</xdr:row>
      <xdr:rowOff>76200</xdr:rowOff>
    </xdr:to>
    <xdr:sp macro="" textlink="">
      <xdr:nvSpPr>
        <xdr:cNvPr id="1310" name="Oval 433"/>
        <xdr:cNvSpPr>
          <a:spLocks noChangeArrowheads="1"/>
        </xdr:cNvSpPr>
      </xdr:nvSpPr>
      <xdr:spPr bwMode="auto">
        <a:xfrm>
          <a:off x="17811750" y="1032510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334725</xdr:colOff>
      <xdr:row>53</xdr:row>
      <xdr:rowOff>82550</xdr:rowOff>
    </xdr:from>
    <xdr:to>
      <xdr:col>27</xdr:col>
      <xdr:colOff>687150</xdr:colOff>
      <xdr:row>54</xdr:row>
      <xdr:rowOff>149225</xdr:rowOff>
    </xdr:to>
    <xdr:sp macro="" textlink="">
      <xdr:nvSpPr>
        <xdr:cNvPr id="1311" name="Line 434"/>
        <xdr:cNvSpPr>
          <a:spLocks noChangeShapeType="1"/>
        </xdr:cNvSpPr>
      </xdr:nvSpPr>
      <xdr:spPr bwMode="auto">
        <a:xfrm flipV="1">
          <a:off x="20565825" y="914082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623650</xdr:colOff>
      <xdr:row>51</xdr:row>
      <xdr:rowOff>38058</xdr:rowOff>
    </xdr:from>
    <xdr:to>
      <xdr:col>28</xdr:col>
      <xdr:colOff>388692</xdr:colOff>
      <xdr:row>56</xdr:row>
      <xdr:rowOff>15875</xdr:rowOff>
    </xdr:to>
    <xdr:sp macro="" textlink="">
      <xdr:nvSpPr>
        <xdr:cNvPr id="1312" name="Freeform 435"/>
        <xdr:cNvSpPr>
          <a:spLocks/>
        </xdr:cNvSpPr>
      </xdr:nvSpPr>
      <xdr:spPr bwMode="auto">
        <a:xfrm>
          <a:off x="20854750" y="8753433"/>
          <a:ext cx="536567" cy="835067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" h="9427">
              <a:moveTo>
                <a:pt x="0" y="9427"/>
              </a:moveTo>
              <a:lnTo>
                <a:pt x="0" y="4870"/>
              </a:lnTo>
              <a:cubicBezTo>
                <a:pt x="3333" y="3056"/>
                <a:pt x="5906" y="1814"/>
                <a:pt x="92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556975</xdr:colOff>
      <xdr:row>56</xdr:row>
      <xdr:rowOff>0</xdr:rowOff>
    </xdr:from>
    <xdr:to>
      <xdr:col>27</xdr:col>
      <xdr:colOff>697129</xdr:colOff>
      <xdr:row>56</xdr:row>
      <xdr:rowOff>133350</xdr:rowOff>
    </xdr:to>
    <xdr:sp macro="" textlink="">
      <xdr:nvSpPr>
        <xdr:cNvPr id="1313" name="AutoShape 436"/>
        <xdr:cNvSpPr>
          <a:spLocks noChangeArrowheads="1"/>
        </xdr:cNvSpPr>
      </xdr:nvSpPr>
      <xdr:spPr bwMode="auto">
        <a:xfrm>
          <a:off x="20788075" y="9572625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581019</xdr:colOff>
      <xdr:row>60</xdr:row>
      <xdr:rowOff>138795</xdr:rowOff>
    </xdr:from>
    <xdr:to>
      <xdr:col>25</xdr:col>
      <xdr:colOff>759273</xdr:colOff>
      <xdr:row>61</xdr:row>
      <xdr:rowOff>157845</xdr:rowOff>
    </xdr:to>
    <xdr:sp macro="" textlink="">
      <xdr:nvSpPr>
        <xdr:cNvPr id="1314" name="Oval 438"/>
        <xdr:cNvSpPr>
          <a:spLocks noChangeArrowheads="1"/>
        </xdr:cNvSpPr>
      </xdr:nvSpPr>
      <xdr:spPr bwMode="auto">
        <a:xfrm>
          <a:off x="19269069" y="10397220"/>
          <a:ext cx="178254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140833</xdr:colOff>
      <xdr:row>43</xdr:row>
      <xdr:rowOff>28575</xdr:rowOff>
    </xdr:from>
    <xdr:to>
      <xdr:col>30</xdr:col>
      <xdr:colOff>93208</xdr:colOff>
      <xdr:row>44</xdr:row>
      <xdr:rowOff>28575</xdr:rowOff>
    </xdr:to>
    <xdr:sp macro="" textlink="">
      <xdr:nvSpPr>
        <xdr:cNvPr id="1315" name="Text Box 440"/>
        <xdr:cNvSpPr txBox="1">
          <a:spLocks noChangeArrowheads="1"/>
        </xdr:cNvSpPr>
      </xdr:nvSpPr>
      <xdr:spPr bwMode="auto">
        <a:xfrm>
          <a:off x="21980297" y="7316901"/>
          <a:ext cx="726282" cy="170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27</xdr:col>
      <xdr:colOff>733398</xdr:colOff>
      <xdr:row>54</xdr:row>
      <xdr:rowOff>136527</xdr:rowOff>
    </xdr:from>
    <xdr:to>
      <xdr:col>28</xdr:col>
      <xdr:colOff>364644</xdr:colOff>
      <xdr:row>56</xdr:row>
      <xdr:rowOff>127002</xdr:rowOff>
    </xdr:to>
    <xdr:sp macro="" textlink="">
      <xdr:nvSpPr>
        <xdr:cNvPr id="1316" name="AutoShape 444"/>
        <xdr:cNvSpPr>
          <a:spLocks noChangeArrowheads="1"/>
        </xdr:cNvSpPr>
      </xdr:nvSpPr>
      <xdr:spPr bwMode="auto">
        <a:xfrm>
          <a:off x="20964498" y="9366252"/>
          <a:ext cx="402771" cy="333375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26</xdr:col>
      <xdr:colOff>732053</xdr:colOff>
      <xdr:row>54</xdr:row>
      <xdr:rowOff>144688</xdr:rowOff>
    </xdr:from>
    <xdr:to>
      <xdr:col>28</xdr:col>
      <xdr:colOff>39450</xdr:colOff>
      <xdr:row>55</xdr:row>
      <xdr:rowOff>154213</xdr:rowOff>
    </xdr:to>
    <xdr:sp macro="" textlink="">
      <xdr:nvSpPr>
        <xdr:cNvPr id="1317" name="Text Box 467"/>
        <xdr:cNvSpPr txBox="1">
          <a:spLocks noChangeArrowheads="1"/>
        </xdr:cNvSpPr>
      </xdr:nvSpPr>
      <xdr:spPr bwMode="auto">
        <a:xfrm>
          <a:off x="20191628" y="9374413"/>
          <a:ext cx="85044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427251</xdr:colOff>
      <xdr:row>43</xdr:row>
      <xdr:rowOff>76200</xdr:rowOff>
    </xdr:from>
    <xdr:to>
      <xdr:col>24</xdr:col>
      <xdr:colOff>46251</xdr:colOff>
      <xdr:row>45</xdr:row>
      <xdr:rowOff>47625</xdr:rowOff>
    </xdr:to>
    <xdr:sp macro="" textlink="">
      <xdr:nvSpPr>
        <xdr:cNvPr id="1318" name="AutoShape 468"/>
        <xdr:cNvSpPr>
          <a:spLocks noChangeArrowheads="1"/>
        </xdr:cNvSpPr>
      </xdr:nvSpPr>
      <xdr:spPr bwMode="auto">
        <a:xfrm>
          <a:off x="17572251" y="7419975"/>
          <a:ext cx="390525" cy="314325"/>
        </a:xfrm>
        <a:prstGeom prst="hexagon">
          <a:avLst>
            <a:gd name="adj" fmla="val 3106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1320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1321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1322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9525</xdr:colOff>
      <xdr:row>58</xdr:row>
      <xdr:rowOff>95250</xdr:rowOff>
    </xdr:from>
    <xdr:to>
      <xdr:col>22</xdr:col>
      <xdr:colOff>19050</xdr:colOff>
      <xdr:row>64</xdr:row>
      <xdr:rowOff>161925</xdr:rowOff>
    </xdr:to>
    <xdr:cxnSp macro="">
      <xdr:nvCxnSpPr>
        <xdr:cNvPr id="1323" name="AutoShape 480"/>
        <xdr:cNvCxnSpPr>
          <a:cxnSpLocks noChangeShapeType="1"/>
        </xdr:cNvCxnSpPr>
      </xdr:nvCxnSpPr>
      <xdr:spPr bwMode="auto">
        <a:xfrm flipH="1">
          <a:off x="16383000" y="1001077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1324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160551</xdr:colOff>
      <xdr:row>45</xdr:row>
      <xdr:rowOff>66675</xdr:rowOff>
    </xdr:from>
    <xdr:to>
      <xdr:col>23</xdr:col>
      <xdr:colOff>503451</xdr:colOff>
      <xdr:row>46</xdr:row>
      <xdr:rowOff>66675</xdr:rowOff>
    </xdr:to>
    <xdr:sp macro="" textlink="">
      <xdr:nvSpPr>
        <xdr:cNvPr id="1325" name="Text Box 482"/>
        <xdr:cNvSpPr txBox="1">
          <a:spLocks noChangeArrowheads="1"/>
        </xdr:cNvSpPr>
      </xdr:nvSpPr>
      <xdr:spPr bwMode="auto">
        <a:xfrm>
          <a:off x="17305551" y="7753350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丸栖</a:t>
          </a:r>
        </a:p>
      </xdr:txBody>
    </xdr:sp>
    <xdr:clientData/>
  </xdr:twoCellAnchor>
  <xdr:twoCellAnchor>
    <xdr:from>
      <xdr:col>25</xdr:col>
      <xdr:colOff>573087</xdr:colOff>
      <xdr:row>49</xdr:row>
      <xdr:rowOff>44450</xdr:rowOff>
    </xdr:from>
    <xdr:to>
      <xdr:col>26</xdr:col>
      <xdr:colOff>165100</xdr:colOff>
      <xdr:row>50</xdr:row>
      <xdr:rowOff>152400</xdr:rowOff>
    </xdr:to>
    <xdr:sp macro="" textlink="">
      <xdr:nvSpPr>
        <xdr:cNvPr id="1327" name="AutoShape 852"/>
        <xdr:cNvSpPr>
          <a:spLocks noChangeArrowheads="1"/>
        </xdr:cNvSpPr>
      </xdr:nvSpPr>
      <xdr:spPr bwMode="auto">
        <a:xfrm>
          <a:off x="19261137" y="8416925"/>
          <a:ext cx="363538" cy="279400"/>
        </a:xfrm>
        <a:prstGeom prst="hexagon">
          <a:avLst>
            <a:gd name="adj" fmla="val 30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oneCellAnchor>
    <xdr:from>
      <xdr:col>25</xdr:col>
      <xdr:colOff>66675</xdr:colOff>
      <xdr:row>53</xdr:row>
      <xdr:rowOff>66675</xdr:rowOff>
    </xdr:from>
    <xdr:ext cx="495300" cy="300595"/>
    <xdr:sp macro="" textlink="">
      <xdr:nvSpPr>
        <xdr:cNvPr id="1328" name="Text Box 853"/>
        <xdr:cNvSpPr txBox="1">
          <a:spLocks noChangeArrowheads="1"/>
        </xdr:cNvSpPr>
      </xdr:nvSpPr>
      <xdr:spPr bwMode="auto">
        <a:xfrm>
          <a:off x="18754725" y="9124950"/>
          <a:ext cx="495300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1329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1330" name="Group 855"/>
        <xdr:cNvGrpSpPr>
          <a:grpSpLocks/>
        </xdr:cNvGrpSpPr>
      </xdr:nvGrpSpPr>
      <xdr:grpSpPr bwMode="auto">
        <a:xfrm>
          <a:off x="18953389" y="9329397"/>
          <a:ext cx="897732" cy="114300"/>
          <a:chOff x="349" y="1121"/>
          <a:chExt cx="94" cy="12"/>
        </a:xfrm>
      </xdr:grpSpPr>
      <xdr:sp macro="" textlink="">
        <xdr:nvSpPr>
          <xdr:cNvPr id="1331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2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1333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1334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1335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1337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38100</xdr:colOff>
      <xdr:row>51</xdr:row>
      <xdr:rowOff>142875</xdr:rowOff>
    </xdr:from>
    <xdr:ext cx="561975" cy="300595"/>
    <xdr:sp macro="" textlink="">
      <xdr:nvSpPr>
        <xdr:cNvPr id="1338" name="Text Box 864"/>
        <xdr:cNvSpPr txBox="1">
          <a:spLocks noChangeArrowheads="1"/>
        </xdr:cNvSpPr>
      </xdr:nvSpPr>
      <xdr:spPr bwMode="auto">
        <a:xfrm>
          <a:off x="19497675" y="8858250"/>
          <a:ext cx="5619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25</xdr:col>
      <xdr:colOff>95250</xdr:colOff>
      <xdr:row>51</xdr:row>
      <xdr:rowOff>22188</xdr:rowOff>
    </xdr:from>
    <xdr:ext cx="695325" cy="165173"/>
    <xdr:sp macro="" textlink="">
      <xdr:nvSpPr>
        <xdr:cNvPr id="1339" name="Text Box 865"/>
        <xdr:cNvSpPr txBox="1">
          <a:spLocks noChangeArrowheads="1"/>
        </xdr:cNvSpPr>
      </xdr:nvSpPr>
      <xdr:spPr bwMode="auto">
        <a:xfrm>
          <a:off x="18783300" y="8737563"/>
          <a:ext cx="695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</xdr:txBody>
    </xdr:sp>
    <xdr:clientData/>
  </xdr:one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1340" name="Text Box 866"/>
        <xdr:cNvSpPr txBox="1">
          <a:spLocks noChangeArrowheads="1"/>
        </xdr:cNvSpPr>
      </xdr:nvSpPr>
      <xdr:spPr bwMode="auto">
        <a:xfrm>
          <a:off x="18554700" y="8858250"/>
          <a:ext cx="942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1342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1343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1344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1345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1346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1347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1348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1349" name="Group 875"/>
        <xdr:cNvGrpSpPr>
          <a:grpSpLocks/>
        </xdr:cNvGrpSpPr>
      </xdr:nvGrpSpPr>
      <xdr:grpSpPr bwMode="auto">
        <a:xfrm>
          <a:off x="16219714" y="8838179"/>
          <a:ext cx="840582" cy="217715"/>
          <a:chOff x="1389" y="516"/>
          <a:chExt cx="43" cy="21"/>
        </a:xfrm>
      </xdr:grpSpPr>
      <xdr:sp macro="" textlink="">
        <xdr:nvSpPr>
          <xdr:cNvPr id="1350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1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1352" name="Group 878"/>
        <xdr:cNvGrpSpPr>
          <a:grpSpLocks/>
        </xdr:cNvGrpSpPr>
      </xdr:nvGrpSpPr>
      <xdr:grpSpPr bwMode="auto">
        <a:xfrm>
          <a:off x="16229239" y="9074944"/>
          <a:ext cx="840582" cy="217714"/>
          <a:chOff x="1389" y="516"/>
          <a:chExt cx="43" cy="21"/>
        </a:xfrm>
      </xdr:grpSpPr>
      <xdr:sp macro="" textlink="">
        <xdr:nvSpPr>
          <xdr:cNvPr id="1353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54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1356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1357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1358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1359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1360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1361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1362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1363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1364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1365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1366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1367" name="Text Box 893"/>
        <xdr:cNvSpPr txBox="1">
          <a:spLocks noChangeArrowheads="1"/>
        </xdr:cNvSpPr>
      </xdr:nvSpPr>
      <xdr:spPr bwMode="auto">
        <a:xfrm>
          <a:off x="16240125" y="93726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1368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1369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1370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1371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1372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1373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1374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1375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1376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1377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1378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1379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1380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1381" name="Text Box 925"/>
        <xdr:cNvSpPr txBox="1">
          <a:spLocks noChangeArrowheads="1"/>
        </xdr:cNvSpPr>
      </xdr:nvSpPr>
      <xdr:spPr bwMode="auto">
        <a:xfrm>
          <a:off x="15678150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1382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1383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1384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1385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1386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1387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1388" name="Group 934"/>
        <xdr:cNvGrpSpPr>
          <a:grpSpLocks/>
        </xdr:cNvGrpSpPr>
      </xdr:nvGrpSpPr>
      <xdr:grpSpPr bwMode="auto">
        <a:xfrm rot="3000000">
          <a:off x="16154400" y="7326426"/>
          <a:ext cx="302078" cy="76200"/>
          <a:chOff x="667" y="101"/>
          <a:chExt cx="53" cy="8"/>
        </a:xfrm>
      </xdr:grpSpPr>
      <xdr:sp macro="" textlink="">
        <xdr:nvSpPr>
          <xdr:cNvPr id="1389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0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1391" name="Group 937"/>
        <xdr:cNvGrpSpPr>
          <a:grpSpLocks/>
        </xdr:cNvGrpSpPr>
      </xdr:nvGrpSpPr>
      <xdr:grpSpPr bwMode="auto">
        <a:xfrm rot="3000000">
          <a:off x="16068675" y="7383576"/>
          <a:ext cx="302078" cy="76200"/>
          <a:chOff x="667" y="101"/>
          <a:chExt cx="53" cy="8"/>
        </a:xfrm>
      </xdr:grpSpPr>
      <xdr:sp macro="" textlink="">
        <xdr:nvSpPr>
          <xdr:cNvPr id="1392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3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1394" name="Group 940"/>
        <xdr:cNvGrpSpPr>
          <a:grpSpLocks/>
        </xdr:cNvGrpSpPr>
      </xdr:nvGrpSpPr>
      <xdr:grpSpPr bwMode="auto">
        <a:xfrm rot="3000000">
          <a:off x="16518731" y="7666605"/>
          <a:ext cx="302079" cy="76200"/>
          <a:chOff x="667" y="101"/>
          <a:chExt cx="53" cy="8"/>
        </a:xfrm>
      </xdr:grpSpPr>
      <xdr:sp macro="" textlink="">
        <xdr:nvSpPr>
          <xdr:cNvPr id="1395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6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1397" name="Group 943"/>
        <xdr:cNvGrpSpPr>
          <a:grpSpLocks/>
        </xdr:cNvGrpSpPr>
      </xdr:nvGrpSpPr>
      <xdr:grpSpPr bwMode="auto">
        <a:xfrm rot="3000000">
          <a:off x="16433006" y="7723755"/>
          <a:ext cx="302079" cy="76200"/>
          <a:chOff x="667" y="101"/>
          <a:chExt cx="53" cy="8"/>
        </a:xfrm>
      </xdr:grpSpPr>
      <xdr:sp macro="" textlink="">
        <xdr:nvSpPr>
          <xdr:cNvPr id="1398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99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57150</xdr:colOff>
      <xdr:row>47</xdr:row>
      <xdr:rowOff>152400</xdr:rowOff>
    </xdr:to>
    <xdr:sp macro="" textlink="">
      <xdr:nvSpPr>
        <xdr:cNvPr id="1400" name="Text Box 946"/>
        <xdr:cNvSpPr txBox="1">
          <a:spLocks noChangeArrowheads="1"/>
        </xdr:cNvSpPr>
      </xdr:nvSpPr>
      <xdr:spPr bwMode="auto">
        <a:xfrm>
          <a:off x="16116300" y="7867650"/>
          <a:ext cx="3143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401" name="Text Box 947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1402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403" name="Text Box 949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44450</xdr:rowOff>
    </xdr:from>
    <xdr:to>
      <xdr:col>21</xdr:col>
      <xdr:colOff>409575</xdr:colOff>
      <xdr:row>47</xdr:row>
      <xdr:rowOff>44450</xdr:rowOff>
    </xdr:to>
    <xdr:sp macro="" textlink="">
      <xdr:nvSpPr>
        <xdr:cNvPr id="1404" name="Text Box 950"/>
        <xdr:cNvSpPr txBox="1">
          <a:spLocks noChangeArrowheads="1"/>
        </xdr:cNvSpPr>
      </xdr:nvSpPr>
      <xdr:spPr bwMode="auto">
        <a:xfrm>
          <a:off x="15668625" y="79025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1405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1406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1408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1409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1410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1411" name="Group 958"/>
        <xdr:cNvGrpSpPr>
          <a:grpSpLocks/>
        </xdr:cNvGrpSpPr>
      </xdr:nvGrpSpPr>
      <xdr:grpSpPr bwMode="auto">
        <a:xfrm rot="3000000">
          <a:off x="16154400" y="7326426"/>
          <a:ext cx="302078" cy="76200"/>
          <a:chOff x="667" y="101"/>
          <a:chExt cx="53" cy="8"/>
        </a:xfrm>
      </xdr:grpSpPr>
      <xdr:sp macro="" textlink="">
        <xdr:nvSpPr>
          <xdr:cNvPr id="1412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13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1414" name="Group 961"/>
        <xdr:cNvGrpSpPr>
          <a:grpSpLocks/>
        </xdr:cNvGrpSpPr>
      </xdr:nvGrpSpPr>
      <xdr:grpSpPr bwMode="auto">
        <a:xfrm rot="3000000">
          <a:off x="16068675" y="7383576"/>
          <a:ext cx="302078" cy="76200"/>
          <a:chOff x="667" y="101"/>
          <a:chExt cx="53" cy="8"/>
        </a:xfrm>
      </xdr:grpSpPr>
      <xdr:sp macro="" textlink="">
        <xdr:nvSpPr>
          <xdr:cNvPr id="1415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16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1417" name="Group 964"/>
        <xdr:cNvGrpSpPr>
          <a:grpSpLocks/>
        </xdr:cNvGrpSpPr>
      </xdr:nvGrpSpPr>
      <xdr:grpSpPr bwMode="auto">
        <a:xfrm rot="3000000">
          <a:off x="16518731" y="7666605"/>
          <a:ext cx="302079" cy="76200"/>
          <a:chOff x="667" y="101"/>
          <a:chExt cx="53" cy="8"/>
        </a:xfrm>
      </xdr:grpSpPr>
      <xdr:sp macro="" textlink="">
        <xdr:nvSpPr>
          <xdr:cNvPr id="1418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19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1420" name="Group 967"/>
        <xdr:cNvGrpSpPr>
          <a:grpSpLocks/>
        </xdr:cNvGrpSpPr>
      </xdr:nvGrpSpPr>
      <xdr:grpSpPr bwMode="auto">
        <a:xfrm rot="3000000">
          <a:off x="16433006" y="7723755"/>
          <a:ext cx="302079" cy="76200"/>
          <a:chOff x="667" y="101"/>
          <a:chExt cx="53" cy="8"/>
        </a:xfrm>
      </xdr:grpSpPr>
      <xdr:sp macro="" textlink="">
        <xdr:nvSpPr>
          <xdr:cNvPr id="1421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22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423" name="Text Box 970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1424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425" name="Text Box 972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22</xdr:col>
      <xdr:colOff>249490</xdr:colOff>
      <xdr:row>42</xdr:row>
      <xdr:rowOff>166651</xdr:rowOff>
    </xdr:from>
    <xdr:ext cx="518860" cy="165173"/>
    <xdr:sp macro="" textlink="">
      <xdr:nvSpPr>
        <xdr:cNvPr id="1426" name="Text Box 973"/>
        <xdr:cNvSpPr txBox="1">
          <a:spLocks noChangeArrowheads="1"/>
        </xdr:cNvSpPr>
      </xdr:nvSpPr>
      <xdr:spPr bwMode="auto">
        <a:xfrm>
          <a:off x="16622965" y="7338976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one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1427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107484</xdr:colOff>
      <xdr:row>51</xdr:row>
      <xdr:rowOff>97977</xdr:rowOff>
    </xdr:from>
    <xdr:to>
      <xdr:col>24</xdr:col>
      <xdr:colOff>393234</xdr:colOff>
      <xdr:row>53</xdr:row>
      <xdr:rowOff>13613</xdr:rowOff>
    </xdr:to>
    <xdr:sp macro="" textlink="">
      <xdr:nvSpPr>
        <xdr:cNvPr id="1428" name="AutoShape 1043"/>
        <xdr:cNvSpPr>
          <a:spLocks noChangeArrowheads="1"/>
        </xdr:cNvSpPr>
      </xdr:nvSpPr>
      <xdr:spPr bwMode="auto">
        <a:xfrm>
          <a:off x="18024009" y="8813352"/>
          <a:ext cx="285750" cy="258536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1429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1430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1431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1432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1433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1434" name="Text Box 1049"/>
        <xdr:cNvSpPr txBox="1">
          <a:spLocks noChangeArrowheads="1"/>
        </xdr:cNvSpPr>
      </xdr:nvSpPr>
      <xdr:spPr bwMode="auto">
        <a:xfrm>
          <a:off x="17630775" y="9563100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23</xdr:col>
      <xdr:colOff>600075</xdr:colOff>
      <xdr:row>53</xdr:row>
      <xdr:rowOff>123825</xdr:rowOff>
    </xdr:from>
    <xdr:ext cx="476250" cy="159531"/>
    <xdr:sp macro="" textlink="">
      <xdr:nvSpPr>
        <xdr:cNvPr id="1435" name="Text Box 1051"/>
        <xdr:cNvSpPr txBox="1">
          <a:spLocks noChangeArrowheads="1"/>
        </xdr:cNvSpPr>
      </xdr:nvSpPr>
      <xdr:spPr bwMode="auto">
        <a:xfrm>
          <a:off x="17745075" y="9182100"/>
          <a:ext cx="4762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1436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1437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1438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1439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1440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1441" name="Text Box 1057"/>
        <xdr:cNvSpPr txBox="1">
          <a:spLocks noChangeArrowheads="1"/>
        </xdr:cNvSpPr>
      </xdr:nvSpPr>
      <xdr:spPr bwMode="auto">
        <a:xfrm>
          <a:off x="17240250" y="871537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1442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1443" name="Text Box 1059"/>
        <xdr:cNvSpPr txBox="1">
          <a:spLocks noChangeArrowheads="1"/>
        </xdr:cNvSpPr>
      </xdr:nvSpPr>
      <xdr:spPr bwMode="auto">
        <a:xfrm>
          <a:off x="17230725" y="89058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554254</xdr:colOff>
      <xdr:row>55</xdr:row>
      <xdr:rowOff>95250</xdr:rowOff>
    </xdr:from>
    <xdr:to>
      <xdr:col>27</xdr:col>
      <xdr:colOff>703933</xdr:colOff>
      <xdr:row>56</xdr:row>
      <xdr:rowOff>28575</xdr:rowOff>
    </xdr:to>
    <xdr:grpSp>
      <xdr:nvGrpSpPr>
        <xdr:cNvPr id="1444" name="Group 1180"/>
        <xdr:cNvGrpSpPr>
          <a:grpSpLocks/>
        </xdr:cNvGrpSpPr>
      </xdr:nvGrpSpPr>
      <xdr:grpSpPr bwMode="auto">
        <a:xfrm>
          <a:off x="20845906" y="9424647"/>
          <a:ext cx="149679" cy="103415"/>
          <a:chOff x="718" y="97"/>
          <a:chExt cx="23" cy="15"/>
        </a:xfrm>
      </xdr:grpSpPr>
      <xdr:sp macro="" textlink="">
        <xdr:nvSpPr>
          <xdr:cNvPr id="1445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46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25</xdr:col>
      <xdr:colOff>123825</xdr:colOff>
      <xdr:row>55</xdr:row>
      <xdr:rowOff>76199</xdr:rowOff>
    </xdr:from>
    <xdr:ext cx="352425" cy="287771"/>
    <xdr:sp macro="" textlink="">
      <xdr:nvSpPr>
        <xdr:cNvPr id="1447" name="Text Box 1190"/>
        <xdr:cNvSpPr txBox="1">
          <a:spLocks noChangeArrowheads="1"/>
        </xdr:cNvSpPr>
      </xdr:nvSpPr>
      <xdr:spPr bwMode="auto">
        <a:xfrm>
          <a:off x="18811875" y="9477374"/>
          <a:ext cx="352425" cy="28777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1448" name="Group 1214"/>
        <xdr:cNvGrpSpPr>
          <a:grpSpLocks/>
        </xdr:cNvGrpSpPr>
      </xdr:nvGrpSpPr>
      <xdr:grpSpPr bwMode="auto">
        <a:xfrm>
          <a:off x="19851121" y="7610815"/>
          <a:ext cx="409575" cy="197304"/>
          <a:chOff x="1389" y="516"/>
          <a:chExt cx="43" cy="21"/>
        </a:xfrm>
      </xdr:grpSpPr>
      <xdr:sp macro="" textlink="">
        <xdr:nvSpPr>
          <xdr:cNvPr id="1449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50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95250</xdr:colOff>
      <xdr:row>48</xdr:row>
      <xdr:rowOff>0</xdr:rowOff>
    </xdr:to>
    <xdr:sp macro="" textlink="">
      <xdr:nvSpPr>
        <xdr:cNvPr id="1451" name="Text Box 1298"/>
        <xdr:cNvSpPr txBox="1">
          <a:spLocks noChangeArrowheads="1"/>
        </xdr:cNvSpPr>
      </xdr:nvSpPr>
      <xdr:spPr bwMode="auto">
        <a:xfrm>
          <a:off x="16116300" y="7867650"/>
          <a:ext cx="3524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1452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27</xdr:col>
      <xdr:colOff>687945</xdr:colOff>
      <xdr:row>53</xdr:row>
      <xdr:rowOff>45093</xdr:rowOff>
    </xdr:from>
    <xdr:ext cx="500393" cy="306238"/>
    <xdr:sp macro="" textlink="">
      <xdr:nvSpPr>
        <xdr:cNvPr id="1453" name="Text Box 1313"/>
        <xdr:cNvSpPr txBox="1">
          <a:spLocks noChangeArrowheads="1"/>
        </xdr:cNvSpPr>
      </xdr:nvSpPr>
      <xdr:spPr bwMode="auto">
        <a:xfrm>
          <a:off x="20919045" y="9103368"/>
          <a:ext cx="500393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1455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456" name="Text Box 1357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1457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1458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1459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1460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1461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1462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1463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1464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1465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1466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1467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1468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1469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1470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1471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1472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1473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1474" name="Text Box 1375"/>
        <xdr:cNvSpPr txBox="1">
          <a:spLocks noChangeArrowheads="1"/>
        </xdr:cNvSpPr>
      </xdr:nvSpPr>
      <xdr:spPr bwMode="auto">
        <a:xfrm>
          <a:off x="21202650" y="1051560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1475" name="Group 1376"/>
        <xdr:cNvGrpSpPr>
          <a:grpSpLocks/>
        </xdr:cNvGrpSpPr>
      </xdr:nvGrpSpPr>
      <xdr:grpSpPr bwMode="auto">
        <a:xfrm>
          <a:off x="20967927" y="10275094"/>
          <a:ext cx="202406" cy="661307"/>
          <a:chOff x="234" y="388"/>
          <a:chExt cx="17" cy="48"/>
        </a:xfrm>
      </xdr:grpSpPr>
      <xdr:sp macro="" textlink="">
        <xdr:nvSpPr>
          <xdr:cNvPr id="1476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7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1478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1479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1480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1481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1482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1483" name="Text Box 1386"/>
        <xdr:cNvSpPr txBox="1">
          <a:spLocks noChangeArrowheads="1"/>
        </xdr:cNvSpPr>
      </xdr:nvSpPr>
      <xdr:spPr bwMode="auto">
        <a:xfrm>
          <a:off x="2096452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1484" name="Text Box 1387"/>
        <xdr:cNvSpPr txBox="1">
          <a:spLocks noChangeArrowheads="1"/>
        </xdr:cNvSpPr>
      </xdr:nvSpPr>
      <xdr:spPr bwMode="auto">
        <a:xfrm>
          <a:off x="2102167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1485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1486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1487" name="Text Box 1680"/>
        <xdr:cNvSpPr txBox="1">
          <a:spLocks noChangeArrowheads="1"/>
        </xdr:cNvSpPr>
      </xdr:nvSpPr>
      <xdr:spPr bwMode="auto">
        <a:xfrm>
          <a:off x="19293093" y="92309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1488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1489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1490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1491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681669</xdr:colOff>
      <xdr:row>59</xdr:row>
      <xdr:rowOff>133350</xdr:rowOff>
    </xdr:from>
    <xdr:to>
      <xdr:col>28</xdr:col>
      <xdr:colOff>72068</xdr:colOff>
      <xdr:row>60</xdr:row>
      <xdr:rowOff>123825</xdr:rowOff>
    </xdr:to>
    <xdr:sp macro="" textlink="">
      <xdr:nvSpPr>
        <xdr:cNvPr id="1492" name="Oval 1379"/>
        <xdr:cNvSpPr>
          <a:spLocks noChangeArrowheads="1"/>
        </xdr:cNvSpPr>
      </xdr:nvSpPr>
      <xdr:spPr bwMode="auto">
        <a:xfrm>
          <a:off x="20912769" y="10220325"/>
          <a:ext cx="161924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47616</xdr:colOff>
      <xdr:row>53</xdr:row>
      <xdr:rowOff>0</xdr:rowOff>
    </xdr:from>
    <xdr:to>
      <xdr:col>27</xdr:col>
      <xdr:colOff>685268</xdr:colOff>
      <xdr:row>54</xdr:row>
      <xdr:rowOff>4396</xdr:rowOff>
    </xdr:to>
    <xdr:sp macro="" textlink="">
      <xdr:nvSpPr>
        <xdr:cNvPr id="1493" name="Text Box 972"/>
        <xdr:cNvSpPr txBox="1">
          <a:spLocks noChangeArrowheads="1"/>
        </xdr:cNvSpPr>
      </xdr:nvSpPr>
      <xdr:spPr bwMode="auto">
        <a:xfrm>
          <a:off x="20278716" y="9058275"/>
          <a:ext cx="63765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23</xdr:col>
      <xdr:colOff>314754</xdr:colOff>
      <xdr:row>61</xdr:row>
      <xdr:rowOff>49690</xdr:rowOff>
    </xdr:from>
    <xdr:to>
      <xdr:col>23</xdr:col>
      <xdr:colOff>710404</xdr:colOff>
      <xdr:row>63</xdr:row>
      <xdr:rowOff>14010</xdr:rowOff>
    </xdr:to>
    <xdr:sp macro="" textlink="">
      <xdr:nvSpPr>
        <xdr:cNvPr id="1494" name="Text Box 4242"/>
        <xdr:cNvSpPr txBox="1">
          <a:spLocks noChangeArrowheads="1"/>
        </xdr:cNvSpPr>
      </xdr:nvSpPr>
      <xdr:spPr bwMode="auto">
        <a:xfrm>
          <a:off x="17459754" y="10479565"/>
          <a:ext cx="395650" cy="3072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52386</xdr:colOff>
      <xdr:row>59</xdr:row>
      <xdr:rowOff>171450</xdr:rowOff>
    </xdr:from>
    <xdr:to>
      <xdr:col>30</xdr:col>
      <xdr:colOff>52386</xdr:colOff>
      <xdr:row>61</xdr:row>
      <xdr:rowOff>19050</xdr:rowOff>
    </xdr:to>
    <xdr:sp macro="" textlink="">
      <xdr:nvSpPr>
        <xdr:cNvPr id="1495" name="Line 356"/>
        <xdr:cNvSpPr>
          <a:spLocks noChangeShapeType="1"/>
        </xdr:cNvSpPr>
      </xdr:nvSpPr>
      <xdr:spPr bwMode="auto">
        <a:xfrm flipV="1">
          <a:off x="22598061" y="1025842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277340</xdr:colOff>
      <xdr:row>32</xdr:row>
      <xdr:rowOff>9525</xdr:rowOff>
    </xdr:from>
    <xdr:to>
      <xdr:col>25</xdr:col>
      <xdr:colOff>410690</xdr:colOff>
      <xdr:row>32</xdr:row>
      <xdr:rowOff>133350</xdr:rowOff>
    </xdr:to>
    <xdr:sp macro="" textlink="">
      <xdr:nvSpPr>
        <xdr:cNvPr id="1496" name="AutoShape 669"/>
        <xdr:cNvSpPr>
          <a:spLocks noChangeArrowheads="1"/>
        </xdr:cNvSpPr>
      </xdr:nvSpPr>
      <xdr:spPr bwMode="auto">
        <a:xfrm>
          <a:off x="19005717" y="5520418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13490</xdr:colOff>
      <xdr:row>36</xdr:row>
      <xdr:rowOff>150497</xdr:rowOff>
    </xdr:from>
    <xdr:ext cx="400050" cy="174697"/>
    <xdr:sp macro="" textlink="">
      <xdr:nvSpPr>
        <xdr:cNvPr id="1497" name="Text Box 2770"/>
        <xdr:cNvSpPr txBox="1">
          <a:spLocks noChangeArrowheads="1"/>
        </xdr:cNvSpPr>
      </xdr:nvSpPr>
      <xdr:spPr bwMode="auto">
        <a:xfrm>
          <a:off x="10975899" y="6354736"/>
          <a:ext cx="400050" cy="1746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</a:t>
          </a:r>
        </a:p>
      </xdr:txBody>
    </xdr:sp>
    <xdr:clientData/>
  </xdr:oneCellAnchor>
  <xdr:twoCellAnchor>
    <xdr:from>
      <xdr:col>16</xdr:col>
      <xdr:colOff>29596</xdr:colOff>
      <xdr:row>60</xdr:row>
      <xdr:rowOff>19050</xdr:rowOff>
    </xdr:from>
    <xdr:to>
      <xdr:col>16</xdr:col>
      <xdr:colOff>58171</xdr:colOff>
      <xdr:row>61</xdr:row>
      <xdr:rowOff>76200</xdr:rowOff>
    </xdr:to>
    <xdr:sp macro="" textlink="">
      <xdr:nvSpPr>
        <xdr:cNvPr id="1498" name="Line 1075"/>
        <xdr:cNvSpPr>
          <a:spLocks noChangeShapeType="1"/>
        </xdr:cNvSpPr>
      </xdr:nvSpPr>
      <xdr:spPr bwMode="auto">
        <a:xfrm>
          <a:off x="11808279" y="10198894"/>
          <a:ext cx="28575" cy="227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39423</xdr:colOff>
      <xdr:row>27</xdr:row>
      <xdr:rowOff>148793</xdr:rowOff>
    </xdr:from>
    <xdr:ext cx="740192" cy="186974"/>
    <xdr:sp macro="" textlink="">
      <xdr:nvSpPr>
        <xdr:cNvPr id="1499" name="Text Box 2727"/>
        <xdr:cNvSpPr txBox="1">
          <a:spLocks noChangeArrowheads="1"/>
        </xdr:cNvSpPr>
      </xdr:nvSpPr>
      <xdr:spPr bwMode="auto">
        <a:xfrm>
          <a:off x="14127942" y="4787338"/>
          <a:ext cx="740192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one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1500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1501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1502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28</xdr:row>
      <xdr:rowOff>138792</xdr:rowOff>
    </xdr:from>
    <xdr:to>
      <xdr:col>30</xdr:col>
      <xdr:colOff>238125</xdr:colOff>
      <xdr:row>30</xdr:row>
      <xdr:rowOff>24492</xdr:rowOff>
    </xdr:to>
    <xdr:sp macro="" textlink="">
      <xdr:nvSpPr>
        <xdr:cNvPr id="1503" name="Line 779"/>
        <xdr:cNvSpPr>
          <a:spLocks noChangeShapeType="1"/>
        </xdr:cNvSpPr>
      </xdr:nvSpPr>
      <xdr:spPr bwMode="auto">
        <a:xfrm flipV="1">
          <a:off x="22564725" y="4910817"/>
          <a:ext cx="219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60</xdr:row>
      <xdr:rowOff>38100</xdr:rowOff>
    </xdr:from>
    <xdr:to>
      <xdr:col>11</xdr:col>
      <xdr:colOff>685800</xdr:colOff>
      <xdr:row>60</xdr:row>
      <xdr:rowOff>76200</xdr:rowOff>
    </xdr:to>
    <xdr:sp macro="" textlink="">
      <xdr:nvSpPr>
        <xdr:cNvPr id="1504" name="Freeform 2102"/>
        <xdr:cNvSpPr>
          <a:spLocks/>
        </xdr:cNvSpPr>
      </xdr:nvSpPr>
      <xdr:spPr bwMode="auto">
        <a:xfrm>
          <a:off x="7934325" y="10296525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85725</xdr:rowOff>
    </xdr:from>
    <xdr:to>
      <xdr:col>11</xdr:col>
      <xdr:colOff>685800</xdr:colOff>
      <xdr:row>60</xdr:row>
      <xdr:rowOff>114300</xdr:rowOff>
    </xdr:to>
    <xdr:sp macro="" textlink="">
      <xdr:nvSpPr>
        <xdr:cNvPr id="1505" name="Freeform 2102"/>
        <xdr:cNvSpPr>
          <a:spLocks/>
        </xdr:cNvSpPr>
      </xdr:nvSpPr>
      <xdr:spPr bwMode="auto">
        <a:xfrm>
          <a:off x="7924800" y="10344150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91167</xdr:colOff>
      <xdr:row>59</xdr:row>
      <xdr:rowOff>0</xdr:rowOff>
    </xdr:from>
    <xdr:to>
      <xdr:col>12</xdr:col>
      <xdr:colOff>443592</xdr:colOff>
      <xdr:row>60</xdr:row>
      <xdr:rowOff>66675</xdr:rowOff>
    </xdr:to>
    <xdr:sp macro="" textlink="">
      <xdr:nvSpPr>
        <xdr:cNvPr id="1506" name="Freeform 2102"/>
        <xdr:cNvSpPr>
          <a:spLocks/>
        </xdr:cNvSpPr>
      </xdr:nvSpPr>
      <xdr:spPr bwMode="auto">
        <a:xfrm>
          <a:off x="8749392" y="10086975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140154</xdr:colOff>
      <xdr:row>59</xdr:row>
      <xdr:rowOff>54429</xdr:rowOff>
    </xdr:from>
    <xdr:to>
      <xdr:col>12</xdr:col>
      <xdr:colOff>492579</xdr:colOff>
      <xdr:row>60</xdr:row>
      <xdr:rowOff>121104</xdr:rowOff>
    </xdr:to>
    <xdr:sp macro="" textlink="">
      <xdr:nvSpPr>
        <xdr:cNvPr id="1507" name="Freeform 2102"/>
        <xdr:cNvSpPr>
          <a:spLocks/>
        </xdr:cNvSpPr>
      </xdr:nvSpPr>
      <xdr:spPr bwMode="auto">
        <a:xfrm>
          <a:off x="8798379" y="10141404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561975</xdr:colOff>
      <xdr:row>20</xdr:row>
      <xdr:rowOff>142875</xdr:rowOff>
    </xdr:from>
    <xdr:to>
      <xdr:col>24</xdr:col>
      <xdr:colOff>38100</xdr:colOff>
      <xdr:row>23</xdr:row>
      <xdr:rowOff>57150</xdr:rowOff>
    </xdr:to>
    <xdr:grpSp>
      <xdr:nvGrpSpPr>
        <xdr:cNvPr id="1508" name="Group 1602"/>
        <xdr:cNvGrpSpPr>
          <a:grpSpLocks/>
        </xdr:cNvGrpSpPr>
      </xdr:nvGrpSpPr>
      <xdr:grpSpPr bwMode="auto">
        <a:xfrm>
          <a:off x="17758002" y="3519147"/>
          <a:ext cx="250031" cy="424543"/>
          <a:chOff x="718" y="97"/>
          <a:chExt cx="23" cy="15"/>
        </a:xfrm>
      </xdr:grpSpPr>
      <xdr:sp macro="" textlink="">
        <xdr:nvSpPr>
          <xdr:cNvPr id="1509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0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23</xdr:col>
      <xdr:colOff>754353</xdr:colOff>
      <xdr:row>19</xdr:row>
      <xdr:rowOff>104331</xdr:rowOff>
    </xdr:from>
    <xdr:ext cx="452147" cy="300595"/>
    <xdr:sp macro="" textlink="">
      <xdr:nvSpPr>
        <xdr:cNvPr id="1511" name="Text Box 4792"/>
        <xdr:cNvSpPr txBox="1">
          <a:spLocks noChangeArrowheads="1"/>
        </xdr:cNvSpPr>
      </xdr:nvSpPr>
      <xdr:spPr bwMode="auto">
        <a:xfrm>
          <a:off x="17899353" y="3333306"/>
          <a:ext cx="452147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1512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19</xdr:row>
      <xdr:rowOff>57150</xdr:rowOff>
    </xdr:from>
    <xdr:to>
      <xdr:col>24</xdr:col>
      <xdr:colOff>542925</xdr:colOff>
      <xdr:row>19</xdr:row>
      <xdr:rowOff>76200</xdr:rowOff>
    </xdr:to>
    <xdr:sp macro="" textlink="">
      <xdr:nvSpPr>
        <xdr:cNvPr id="1513" name="Line 2031"/>
        <xdr:cNvSpPr>
          <a:spLocks noChangeShapeType="1"/>
        </xdr:cNvSpPr>
      </xdr:nvSpPr>
      <xdr:spPr bwMode="auto">
        <a:xfrm flipV="1">
          <a:off x="1792605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1514" name="Group 1602"/>
        <xdr:cNvGrpSpPr>
          <a:grpSpLocks/>
        </xdr:cNvGrpSpPr>
      </xdr:nvGrpSpPr>
      <xdr:grpSpPr bwMode="auto">
        <a:xfrm>
          <a:off x="20625027" y="3188494"/>
          <a:ext cx="247650" cy="340178"/>
          <a:chOff x="718" y="97"/>
          <a:chExt cx="23" cy="15"/>
        </a:xfrm>
      </xdr:grpSpPr>
      <xdr:sp macro="" textlink="">
        <xdr:nvSpPr>
          <xdr:cNvPr id="1515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1517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1518" name="Group 1012"/>
        <xdr:cNvGrpSpPr>
          <a:grpSpLocks/>
        </xdr:cNvGrpSpPr>
      </xdr:nvGrpSpPr>
      <xdr:grpSpPr bwMode="auto">
        <a:xfrm>
          <a:off x="21608483" y="3188494"/>
          <a:ext cx="161925" cy="1030060"/>
          <a:chOff x="1729" y="1692"/>
          <a:chExt cx="21" cy="146"/>
        </a:xfrm>
      </xdr:grpSpPr>
      <xdr:sp macro="" textlink="">
        <xdr:nvSpPr>
          <xdr:cNvPr id="1519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20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1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2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3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4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5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6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7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8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9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0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1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2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28</xdr:col>
      <xdr:colOff>500902</xdr:colOff>
      <xdr:row>19</xdr:row>
      <xdr:rowOff>93548</xdr:rowOff>
    </xdr:from>
    <xdr:ext cx="196464" cy="739890"/>
    <xdr:sp macro="" textlink="">
      <xdr:nvSpPr>
        <xdr:cNvPr id="1533" name="Text Box 990"/>
        <xdr:cNvSpPr txBox="1">
          <a:spLocks noChangeArrowheads="1"/>
        </xdr:cNvSpPr>
      </xdr:nvSpPr>
      <xdr:spPr bwMode="auto">
        <a:xfrm>
          <a:off x="21566460" y="3299731"/>
          <a:ext cx="196464" cy="7398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wordArtVertRtl" wrap="square" lIns="27432" tIns="18288" rIns="27432" bIns="18288" anchor="ctr" anchorCtr="0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1534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638175</xdr:colOff>
      <xdr:row>5</xdr:row>
      <xdr:rowOff>133350</xdr:rowOff>
    </xdr:from>
    <xdr:to>
      <xdr:col>26</xdr:col>
      <xdr:colOff>742950</xdr:colOff>
      <xdr:row>8</xdr:row>
      <xdr:rowOff>133350</xdr:rowOff>
    </xdr:to>
    <xdr:sp macro="" textlink="">
      <xdr:nvSpPr>
        <xdr:cNvPr id="1536" name="Freeform 583"/>
        <xdr:cNvSpPr>
          <a:spLocks/>
        </xdr:cNvSpPr>
      </xdr:nvSpPr>
      <xdr:spPr bwMode="auto">
        <a:xfrm flipH="1">
          <a:off x="19326225" y="962025"/>
          <a:ext cx="876300" cy="514350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9439">
              <a:moveTo>
                <a:pt x="8308" y="202"/>
              </a:moveTo>
              <a:lnTo>
                <a:pt x="100" y="0"/>
              </a:lnTo>
              <a:cubicBezTo>
                <a:pt x="69" y="9927"/>
                <a:pt x="-36" y="-848"/>
                <a:pt x="14" y="9338"/>
              </a:cubicBezTo>
              <a:cubicBezTo>
                <a:pt x="9579" y="9200"/>
                <a:pt x="47" y="9535"/>
                <a:pt x="9655" y="9412"/>
              </a:cubicBezTo>
              <a:cubicBezTo>
                <a:pt x="9797" y="4876"/>
                <a:pt x="10025" y="6777"/>
                <a:pt x="9998" y="5145"/>
              </a:cubicBezTo>
              <a:cubicBezTo>
                <a:pt x="9569" y="3546"/>
                <a:pt x="10344" y="6245"/>
                <a:pt x="8308" y="202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23</xdr:row>
      <xdr:rowOff>9525</xdr:rowOff>
    </xdr:from>
    <xdr:to>
      <xdr:col>14</xdr:col>
      <xdr:colOff>66675</xdr:colOff>
      <xdr:row>23</xdr:row>
      <xdr:rowOff>133350</xdr:rowOff>
    </xdr:to>
    <xdr:sp macro="" textlink="">
      <xdr:nvSpPr>
        <xdr:cNvPr id="1537" name="AutoShape 2680"/>
        <xdr:cNvSpPr>
          <a:spLocks noChangeArrowheads="1"/>
        </xdr:cNvSpPr>
      </xdr:nvSpPr>
      <xdr:spPr bwMode="auto">
        <a:xfrm>
          <a:off x="10134600" y="39243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542925</xdr:colOff>
      <xdr:row>21</xdr:row>
      <xdr:rowOff>28575</xdr:rowOff>
    </xdr:from>
    <xdr:to>
      <xdr:col>16</xdr:col>
      <xdr:colOff>733425</xdr:colOff>
      <xdr:row>22</xdr:row>
      <xdr:rowOff>38100</xdr:rowOff>
    </xdr:to>
    <xdr:grpSp>
      <xdr:nvGrpSpPr>
        <xdr:cNvPr id="1538" name="Group 2694"/>
        <xdr:cNvGrpSpPr>
          <a:grpSpLocks/>
        </xdr:cNvGrpSpPr>
      </xdr:nvGrpSpPr>
      <xdr:grpSpPr bwMode="auto">
        <a:xfrm>
          <a:off x="12321608" y="3574937"/>
          <a:ext cx="190500" cy="179614"/>
          <a:chOff x="1432" y="206"/>
          <a:chExt cx="24" cy="20"/>
        </a:xfrm>
      </xdr:grpSpPr>
      <xdr:sp macro="" textlink="">
        <xdr:nvSpPr>
          <xdr:cNvPr id="1539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0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676275</xdr:colOff>
      <xdr:row>22</xdr:row>
      <xdr:rowOff>28575</xdr:rowOff>
    </xdr:from>
    <xdr:to>
      <xdr:col>17</xdr:col>
      <xdr:colOff>0</xdr:colOff>
      <xdr:row>23</xdr:row>
      <xdr:rowOff>28575</xdr:rowOff>
    </xdr:to>
    <xdr:sp macro="" textlink="">
      <xdr:nvSpPr>
        <xdr:cNvPr id="1541" name="Freeform 2697"/>
        <xdr:cNvSpPr>
          <a:spLocks/>
        </xdr:cNvSpPr>
      </xdr:nvSpPr>
      <xdr:spPr bwMode="auto">
        <a:xfrm>
          <a:off x="12420600" y="3771900"/>
          <a:ext cx="95250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172637</xdr:colOff>
      <xdr:row>22</xdr:row>
      <xdr:rowOff>136923</xdr:rowOff>
    </xdr:from>
    <xdr:ext cx="500062" cy="185179"/>
    <xdr:sp macro="" textlink="">
      <xdr:nvSpPr>
        <xdr:cNvPr id="1542" name="Text Box 2708"/>
        <xdr:cNvSpPr txBox="1">
          <a:spLocks noChangeArrowheads="1"/>
        </xdr:cNvSpPr>
      </xdr:nvSpPr>
      <xdr:spPr bwMode="auto">
        <a:xfrm>
          <a:off x="9586016" y="3872509"/>
          <a:ext cx="5000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oneCellAnchor>
  <xdr:twoCellAnchor>
    <xdr:from>
      <xdr:col>13</xdr:col>
      <xdr:colOff>552450</xdr:colOff>
      <xdr:row>22</xdr:row>
      <xdr:rowOff>104775</xdr:rowOff>
    </xdr:from>
    <xdr:to>
      <xdr:col>13</xdr:col>
      <xdr:colOff>742950</xdr:colOff>
      <xdr:row>24</xdr:row>
      <xdr:rowOff>76200</xdr:rowOff>
    </xdr:to>
    <xdr:sp macro="" textlink="">
      <xdr:nvSpPr>
        <xdr:cNvPr id="1543" name="AutoShape 2709"/>
        <xdr:cNvSpPr>
          <a:spLocks/>
        </xdr:cNvSpPr>
      </xdr:nvSpPr>
      <xdr:spPr bwMode="auto">
        <a:xfrm flipH="1">
          <a:off x="9982200" y="3848100"/>
          <a:ext cx="190500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29731</xdr:colOff>
      <xdr:row>23</xdr:row>
      <xdr:rowOff>17858</xdr:rowOff>
    </xdr:from>
    <xdr:ext cx="759059" cy="300595"/>
    <xdr:sp macro="" textlink="">
      <xdr:nvSpPr>
        <xdr:cNvPr id="1544" name="Text Box 2692"/>
        <xdr:cNvSpPr txBox="1">
          <a:spLocks noChangeArrowheads="1"/>
        </xdr:cNvSpPr>
      </xdr:nvSpPr>
      <xdr:spPr bwMode="auto">
        <a:xfrm>
          <a:off x="10213295" y="3924596"/>
          <a:ext cx="759059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尾鷲迄の最後のｺﾝﾋﾞﾆ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219120</xdr:colOff>
      <xdr:row>23</xdr:row>
      <xdr:rowOff>149981</xdr:rowOff>
    </xdr:from>
    <xdr:ext cx="476249" cy="186974"/>
    <xdr:sp macro="" textlink="">
      <xdr:nvSpPr>
        <xdr:cNvPr id="1546" name="Text Box 2727"/>
        <xdr:cNvSpPr txBox="1">
          <a:spLocks noChangeArrowheads="1"/>
        </xdr:cNvSpPr>
      </xdr:nvSpPr>
      <xdr:spPr bwMode="auto">
        <a:xfrm>
          <a:off x="9669094" y="4096984"/>
          <a:ext cx="476249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oneCellAnchor>
  <xdr:twoCellAnchor>
    <xdr:from>
      <xdr:col>16</xdr:col>
      <xdr:colOff>77389</xdr:colOff>
      <xdr:row>21</xdr:row>
      <xdr:rowOff>71439</xdr:rowOff>
    </xdr:from>
    <xdr:to>
      <xdr:col>16</xdr:col>
      <xdr:colOff>601264</xdr:colOff>
      <xdr:row>22</xdr:row>
      <xdr:rowOff>71440</xdr:rowOff>
    </xdr:to>
    <xdr:sp macro="" textlink="">
      <xdr:nvSpPr>
        <xdr:cNvPr id="1547" name="Text Box 2692"/>
        <xdr:cNvSpPr txBox="1">
          <a:spLocks noChangeArrowheads="1"/>
        </xdr:cNvSpPr>
      </xdr:nvSpPr>
      <xdr:spPr bwMode="auto">
        <a:xfrm>
          <a:off x="11821714" y="3643314"/>
          <a:ext cx="5238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oneCellAnchor>
    <xdr:from>
      <xdr:col>19</xdr:col>
      <xdr:colOff>758026</xdr:colOff>
      <xdr:row>20</xdr:row>
      <xdr:rowOff>141974</xdr:rowOff>
    </xdr:from>
    <xdr:ext cx="214316" cy="168508"/>
    <xdr:sp macro="" textlink="">
      <xdr:nvSpPr>
        <xdr:cNvPr id="1548" name="Text Box 3802"/>
        <xdr:cNvSpPr txBox="1">
          <a:spLocks noChangeArrowheads="1"/>
        </xdr:cNvSpPr>
      </xdr:nvSpPr>
      <xdr:spPr bwMode="auto">
        <a:xfrm>
          <a:off x="14857010" y="3485646"/>
          <a:ext cx="214316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　　</a:t>
          </a:r>
        </a:p>
      </xdr:txBody>
    </xdr:sp>
    <xdr:clientData/>
  </xdr:oneCellAnchor>
  <xdr:twoCellAnchor>
    <xdr:from>
      <xdr:col>16</xdr:col>
      <xdr:colOff>9525</xdr:colOff>
      <xdr:row>12</xdr:row>
      <xdr:rowOff>85725</xdr:rowOff>
    </xdr:from>
    <xdr:to>
      <xdr:col>16</xdr:col>
      <xdr:colOff>409575</xdr:colOff>
      <xdr:row>13</xdr:row>
      <xdr:rowOff>28575</xdr:rowOff>
    </xdr:to>
    <xdr:sp macro="" textlink="">
      <xdr:nvSpPr>
        <xdr:cNvPr id="1549" name="Freeform 2673"/>
        <xdr:cNvSpPr>
          <a:spLocks/>
        </xdr:cNvSpPr>
      </xdr:nvSpPr>
      <xdr:spPr bwMode="auto">
        <a:xfrm flipH="1" flipV="1">
          <a:off x="11753850" y="2114550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77719</xdr:colOff>
      <xdr:row>21</xdr:row>
      <xdr:rowOff>42211</xdr:rowOff>
    </xdr:from>
    <xdr:to>
      <xdr:col>23</xdr:col>
      <xdr:colOff>48411</xdr:colOff>
      <xdr:row>25</xdr:row>
      <xdr:rowOff>12909</xdr:rowOff>
    </xdr:to>
    <xdr:sp macro="" textlink="">
      <xdr:nvSpPr>
        <xdr:cNvPr id="1550" name="Text Box 3786"/>
        <xdr:cNvSpPr txBox="1">
          <a:spLocks noChangeArrowheads="1"/>
        </xdr:cNvSpPr>
      </xdr:nvSpPr>
      <xdr:spPr bwMode="auto">
        <a:xfrm>
          <a:off x="16499840" y="3588573"/>
          <a:ext cx="744598" cy="651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1551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1552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366334</xdr:colOff>
      <xdr:row>22</xdr:row>
      <xdr:rowOff>27995</xdr:rowOff>
    </xdr:from>
    <xdr:to>
      <xdr:col>22</xdr:col>
      <xdr:colOff>696046</xdr:colOff>
      <xdr:row>23</xdr:row>
      <xdr:rowOff>13340</xdr:rowOff>
    </xdr:to>
    <xdr:sp macro="" textlink="">
      <xdr:nvSpPr>
        <xdr:cNvPr id="1553" name="Text Box 4792"/>
        <xdr:cNvSpPr txBox="1">
          <a:spLocks noChangeArrowheads="1"/>
        </xdr:cNvSpPr>
      </xdr:nvSpPr>
      <xdr:spPr bwMode="auto">
        <a:xfrm>
          <a:off x="16739809" y="3771320"/>
          <a:ext cx="329712" cy="1567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1554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1555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1556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557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oneCellAnchor>
    <xdr:from>
      <xdr:col>21</xdr:col>
      <xdr:colOff>712808</xdr:colOff>
      <xdr:row>27</xdr:row>
      <xdr:rowOff>126999</xdr:rowOff>
    </xdr:from>
    <xdr:ext cx="737109" cy="365501"/>
    <xdr:sp macro="" textlink="">
      <xdr:nvSpPr>
        <xdr:cNvPr id="1558" name="Text Box 972"/>
        <xdr:cNvSpPr txBox="1">
          <a:spLocks noChangeArrowheads="1"/>
        </xdr:cNvSpPr>
      </xdr:nvSpPr>
      <xdr:spPr bwMode="auto">
        <a:xfrm>
          <a:off x="16314758" y="4727574"/>
          <a:ext cx="737109" cy="36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657225</xdr:colOff>
      <xdr:row>27</xdr:row>
      <xdr:rowOff>123825</xdr:rowOff>
    </xdr:from>
    <xdr:to>
      <xdr:col>2</xdr:col>
      <xdr:colOff>133350</xdr:colOff>
      <xdr:row>28</xdr:row>
      <xdr:rowOff>161925</xdr:rowOff>
    </xdr:to>
    <xdr:grpSp>
      <xdr:nvGrpSpPr>
        <xdr:cNvPr id="1559" name="グループ化 1728"/>
        <xdr:cNvGrpSpPr>
          <a:grpSpLocks/>
        </xdr:cNvGrpSpPr>
      </xdr:nvGrpSpPr>
      <xdr:grpSpPr bwMode="auto">
        <a:xfrm>
          <a:off x="827314" y="4690722"/>
          <a:ext cx="250032" cy="208190"/>
          <a:chOff x="1456766" y="5311588"/>
          <a:chExt cx="156881" cy="106456"/>
        </a:xfrm>
      </xdr:grpSpPr>
      <xdr:sp macro="" textlink="">
        <xdr:nvSpPr>
          <xdr:cNvPr id="1560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1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2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63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359990</xdr:colOff>
      <xdr:row>40</xdr:row>
      <xdr:rowOff>9620</xdr:rowOff>
    </xdr:from>
    <xdr:to>
      <xdr:col>15</xdr:col>
      <xdr:colOff>514182</xdr:colOff>
      <xdr:row>40</xdr:row>
      <xdr:rowOff>152495</xdr:rowOff>
    </xdr:to>
    <xdr:sp macro="" textlink="">
      <xdr:nvSpPr>
        <xdr:cNvPr id="1564" name="Freeform 4379"/>
        <xdr:cNvSpPr>
          <a:spLocks/>
        </xdr:cNvSpPr>
      </xdr:nvSpPr>
      <xdr:spPr bwMode="auto">
        <a:xfrm>
          <a:off x="9809544" y="6771427"/>
          <a:ext cx="154192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36636</xdr:colOff>
      <xdr:row>5</xdr:row>
      <xdr:rowOff>153866</xdr:rowOff>
    </xdr:from>
    <xdr:to>
      <xdr:col>26</xdr:col>
      <xdr:colOff>718039</xdr:colOff>
      <xdr:row>8</xdr:row>
      <xdr:rowOff>124558</xdr:rowOff>
    </xdr:to>
    <xdr:sp macro="" textlink="">
      <xdr:nvSpPr>
        <xdr:cNvPr id="1565" name="Text Box 2822"/>
        <xdr:cNvSpPr txBox="1">
          <a:spLocks noChangeArrowheads="1"/>
        </xdr:cNvSpPr>
      </xdr:nvSpPr>
      <xdr:spPr bwMode="auto">
        <a:xfrm>
          <a:off x="19496211" y="982541"/>
          <a:ext cx="681403" cy="48504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15</xdr:col>
      <xdr:colOff>302745</xdr:colOff>
      <xdr:row>40</xdr:row>
      <xdr:rowOff>33480</xdr:rowOff>
    </xdr:from>
    <xdr:to>
      <xdr:col>15</xdr:col>
      <xdr:colOff>436095</xdr:colOff>
      <xdr:row>40</xdr:row>
      <xdr:rowOff>155607</xdr:rowOff>
    </xdr:to>
    <xdr:sp macro="" textlink="">
      <xdr:nvSpPr>
        <xdr:cNvPr id="1566" name="AutoShape 4384"/>
        <xdr:cNvSpPr>
          <a:spLocks noChangeArrowheads="1"/>
        </xdr:cNvSpPr>
      </xdr:nvSpPr>
      <xdr:spPr bwMode="auto">
        <a:xfrm>
          <a:off x="9752299" y="6795287"/>
          <a:ext cx="133350" cy="1221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</xdr:colOff>
      <xdr:row>3</xdr:row>
      <xdr:rowOff>31917</xdr:rowOff>
    </xdr:from>
    <xdr:to>
      <xdr:col>15</xdr:col>
      <xdr:colOff>681405</xdr:colOff>
      <xdr:row>8</xdr:row>
      <xdr:rowOff>165381</xdr:rowOff>
    </xdr:to>
    <xdr:sp macro="" textlink="">
      <xdr:nvSpPr>
        <xdr:cNvPr id="1567" name="Text Box 4366"/>
        <xdr:cNvSpPr txBox="1">
          <a:spLocks noChangeArrowheads="1"/>
        </xdr:cNvSpPr>
      </xdr:nvSpPr>
      <xdr:spPr bwMode="auto">
        <a:xfrm>
          <a:off x="11004778" y="516671"/>
          <a:ext cx="681404" cy="983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189.3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25</xdr:col>
      <xdr:colOff>523875</xdr:colOff>
      <xdr:row>7</xdr:row>
      <xdr:rowOff>152400</xdr:rowOff>
    </xdr:from>
    <xdr:to>
      <xdr:col>25</xdr:col>
      <xdr:colOff>742950</xdr:colOff>
      <xdr:row>8</xdr:row>
      <xdr:rowOff>161925</xdr:rowOff>
    </xdr:to>
    <xdr:sp macro="" textlink="">
      <xdr:nvSpPr>
        <xdr:cNvPr id="1568" name="Freeform 427"/>
        <xdr:cNvSpPr>
          <a:spLocks/>
        </xdr:cNvSpPr>
      </xdr:nvSpPr>
      <xdr:spPr bwMode="auto">
        <a:xfrm flipH="1">
          <a:off x="19211925" y="1323975"/>
          <a:ext cx="2190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438150</xdr:colOff>
      <xdr:row>8</xdr:row>
      <xdr:rowOff>47625</xdr:rowOff>
    </xdr:from>
    <xdr:to>
      <xdr:col>25</xdr:col>
      <xdr:colOff>600075</xdr:colOff>
      <xdr:row>9</xdr:row>
      <xdr:rowOff>0</xdr:rowOff>
    </xdr:to>
    <xdr:sp macro="" textlink="">
      <xdr:nvSpPr>
        <xdr:cNvPr id="1569" name="AutoShape 2821"/>
        <xdr:cNvSpPr>
          <a:spLocks noChangeArrowheads="1"/>
        </xdr:cNvSpPr>
      </xdr:nvSpPr>
      <xdr:spPr bwMode="auto">
        <a:xfrm>
          <a:off x="19126200" y="13906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447675</xdr:colOff>
      <xdr:row>7</xdr:row>
      <xdr:rowOff>47625</xdr:rowOff>
    </xdr:from>
    <xdr:to>
      <xdr:col>25</xdr:col>
      <xdr:colOff>609600</xdr:colOff>
      <xdr:row>8</xdr:row>
      <xdr:rowOff>28575</xdr:rowOff>
    </xdr:to>
    <xdr:sp macro="" textlink="">
      <xdr:nvSpPr>
        <xdr:cNvPr id="1570" name="Oval 2814"/>
        <xdr:cNvSpPr>
          <a:spLocks noChangeArrowheads="1"/>
        </xdr:cNvSpPr>
      </xdr:nvSpPr>
      <xdr:spPr bwMode="auto">
        <a:xfrm>
          <a:off x="19135725" y="12192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657225</xdr:colOff>
      <xdr:row>5</xdr:row>
      <xdr:rowOff>19050</xdr:rowOff>
    </xdr:from>
    <xdr:to>
      <xdr:col>26</xdr:col>
      <xdr:colOff>19050</xdr:colOff>
      <xdr:row>7</xdr:row>
      <xdr:rowOff>123825</xdr:rowOff>
    </xdr:to>
    <xdr:sp macro="" textlink="">
      <xdr:nvSpPr>
        <xdr:cNvPr id="1571" name="Freeform 429"/>
        <xdr:cNvSpPr>
          <a:spLocks/>
        </xdr:cNvSpPr>
      </xdr:nvSpPr>
      <xdr:spPr bwMode="auto">
        <a:xfrm rot="1200000" flipH="1">
          <a:off x="19345275" y="847725"/>
          <a:ext cx="133350" cy="447675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25" h="19740">
              <a:moveTo>
                <a:pt x="0" y="18080"/>
              </a:moveTo>
              <a:lnTo>
                <a:pt x="11525" y="19740"/>
              </a:lnTo>
              <a:lnTo>
                <a:pt x="61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219810</xdr:colOff>
      <xdr:row>62</xdr:row>
      <xdr:rowOff>126647</xdr:rowOff>
    </xdr:from>
    <xdr:to>
      <xdr:col>30</xdr:col>
      <xdr:colOff>721178</xdr:colOff>
      <xdr:row>64</xdr:row>
      <xdr:rowOff>102052</xdr:rowOff>
    </xdr:to>
    <xdr:sp macro="" textlink="">
      <xdr:nvSpPr>
        <xdr:cNvPr id="1572" name="Text Box 384"/>
        <xdr:cNvSpPr txBox="1">
          <a:spLocks noChangeArrowheads="1"/>
        </xdr:cNvSpPr>
      </xdr:nvSpPr>
      <xdr:spPr bwMode="auto">
        <a:xfrm>
          <a:off x="22765485" y="10727972"/>
          <a:ext cx="501368" cy="3183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315912</xdr:colOff>
      <xdr:row>60</xdr:row>
      <xdr:rowOff>70307</xdr:rowOff>
    </xdr:from>
    <xdr:to>
      <xdr:col>30</xdr:col>
      <xdr:colOff>325437</xdr:colOff>
      <xdr:row>63</xdr:row>
      <xdr:rowOff>109995</xdr:rowOff>
    </xdr:to>
    <xdr:sp macro="" textlink="">
      <xdr:nvSpPr>
        <xdr:cNvPr id="1573" name="Freeform 352"/>
        <xdr:cNvSpPr>
          <a:spLocks/>
        </xdr:cNvSpPr>
      </xdr:nvSpPr>
      <xdr:spPr bwMode="auto">
        <a:xfrm>
          <a:off x="22155376" y="10250151"/>
          <a:ext cx="783432" cy="549956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5" h="64">
              <a:moveTo>
                <a:pt x="0" y="64"/>
              </a:moveTo>
              <a:lnTo>
                <a:pt x="0" y="43"/>
              </a:lnTo>
              <a:lnTo>
                <a:pt x="55" y="44"/>
              </a:lnTo>
              <a:lnTo>
                <a:pt x="55" y="0"/>
              </a:lnTo>
              <a:lnTo>
                <a:pt x="85" y="0"/>
              </a:lnTo>
              <a:lnTo>
                <a:pt x="85" y="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1574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402977</xdr:colOff>
      <xdr:row>44</xdr:row>
      <xdr:rowOff>56066</xdr:rowOff>
    </xdr:from>
    <xdr:ext cx="582969" cy="168508"/>
    <xdr:sp macro="" textlink="">
      <xdr:nvSpPr>
        <xdr:cNvPr id="1575" name="Text Box 1118"/>
        <xdr:cNvSpPr txBox="1">
          <a:spLocks noChangeArrowheads="1"/>
        </xdr:cNvSpPr>
      </xdr:nvSpPr>
      <xdr:spPr bwMode="auto">
        <a:xfrm>
          <a:off x="20634077" y="7571291"/>
          <a:ext cx="582969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3</xdr:col>
      <xdr:colOff>15968</xdr:colOff>
      <xdr:row>63</xdr:row>
      <xdr:rowOff>135680</xdr:rowOff>
    </xdr:from>
    <xdr:to>
      <xdr:col>3</xdr:col>
      <xdr:colOff>601318</xdr:colOff>
      <xdr:row>64</xdr:row>
      <xdr:rowOff>111525</xdr:rowOff>
    </xdr:to>
    <xdr:sp macro="" textlink="">
      <xdr:nvSpPr>
        <xdr:cNvPr id="1576" name="Text Box 1118"/>
        <xdr:cNvSpPr txBox="1">
          <a:spLocks noChangeArrowheads="1"/>
        </xdr:cNvSpPr>
      </xdr:nvSpPr>
      <xdr:spPr bwMode="auto">
        <a:xfrm>
          <a:off x="1733870" y="10825792"/>
          <a:ext cx="585350" cy="1459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20</xdr:col>
      <xdr:colOff>196363</xdr:colOff>
      <xdr:row>7</xdr:row>
      <xdr:rowOff>131536</xdr:rowOff>
    </xdr:from>
    <xdr:ext cx="521874" cy="168508"/>
    <xdr:sp macro="" textlink="">
      <xdr:nvSpPr>
        <xdr:cNvPr id="1577" name="Text Box 1118"/>
        <xdr:cNvSpPr txBox="1">
          <a:spLocks noChangeArrowheads="1"/>
        </xdr:cNvSpPr>
      </xdr:nvSpPr>
      <xdr:spPr bwMode="auto">
        <a:xfrm>
          <a:off x="15026788" y="1303111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169759</xdr:colOff>
      <xdr:row>45</xdr:row>
      <xdr:rowOff>51283</xdr:rowOff>
    </xdr:from>
    <xdr:to>
      <xdr:col>20</xdr:col>
      <xdr:colOff>750530</xdr:colOff>
      <xdr:row>46</xdr:row>
      <xdr:rowOff>27128</xdr:rowOff>
    </xdr:to>
    <xdr:sp macro="" textlink="">
      <xdr:nvSpPr>
        <xdr:cNvPr id="1578" name="Text Box 1118"/>
        <xdr:cNvSpPr txBox="1">
          <a:spLocks noChangeArrowheads="1"/>
        </xdr:cNvSpPr>
      </xdr:nvSpPr>
      <xdr:spPr bwMode="auto">
        <a:xfrm>
          <a:off x="15000184" y="7737958"/>
          <a:ext cx="580771" cy="147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29308</xdr:colOff>
      <xdr:row>52</xdr:row>
      <xdr:rowOff>3073</xdr:rowOff>
    </xdr:from>
    <xdr:to>
      <xdr:col>15</xdr:col>
      <xdr:colOff>610079</xdr:colOff>
      <xdr:row>52</xdr:row>
      <xdr:rowOff>153031</xdr:rowOff>
    </xdr:to>
    <xdr:sp macro="" textlink="">
      <xdr:nvSpPr>
        <xdr:cNvPr id="1579" name="Text Box 1118"/>
        <xdr:cNvSpPr txBox="1">
          <a:spLocks noChangeArrowheads="1"/>
        </xdr:cNvSpPr>
      </xdr:nvSpPr>
      <xdr:spPr bwMode="auto">
        <a:xfrm>
          <a:off x="11002108" y="8889898"/>
          <a:ext cx="580771" cy="1499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26</xdr:col>
      <xdr:colOff>147405</xdr:colOff>
      <xdr:row>30</xdr:row>
      <xdr:rowOff>2034</xdr:rowOff>
    </xdr:from>
    <xdr:ext cx="611944" cy="168508"/>
    <xdr:sp macro="" textlink="">
      <xdr:nvSpPr>
        <xdr:cNvPr id="1580" name="Text Box 1118"/>
        <xdr:cNvSpPr txBox="1">
          <a:spLocks noChangeArrowheads="1"/>
        </xdr:cNvSpPr>
      </xdr:nvSpPr>
      <xdr:spPr bwMode="auto">
        <a:xfrm>
          <a:off x="19665151" y="5079199"/>
          <a:ext cx="611944" cy="1685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29</xdr:col>
      <xdr:colOff>674076</xdr:colOff>
      <xdr:row>61</xdr:row>
      <xdr:rowOff>168512</xdr:rowOff>
    </xdr:from>
    <xdr:to>
      <xdr:col>30</xdr:col>
      <xdr:colOff>701386</xdr:colOff>
      <xdr:row>62</xdr:row>
      <xdr:rowOff>129882</xdr:rowOff>
    </xdr:to>
    <xdr:sp macro="" textlink="">
      <xdr:nvSpPr>
        <xdr:cNvPr id="1581" name="Text Box 646"/>
        <xdr:cNvSpPr txBox="1">
          <a:spLocks noChangeArrowheads="1"/>
        </xdr:cNvSpPr>
      </xdr:nvSpPr>
      <xdr:spPr bwMode="auto">
        <a:xfrm>
          <a:off x="22448226" y="10598387"/>
          <a:ext cx="798835" cy="132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292488</xdr:colOff>
      <xdr:row>39</xdr:row>
      <xdr:rowOff>147259</xdr:rowOff>
    </xdr:from>
    <xdr:ext cx="506192" cy="168508"/>
    <xdr:sp macro="" textlink="">
      <xdr:nvSpPr>
        <xdr:cNvPr id="1582" name="Text Box 1118"/>
        <xdr:cNvSpPr txBox="1">
          <a:spLocks noChangeArrowheads="1"/>
        </xdr:cNvSpPr>
      </xdr:nvSpPr>
      <xdr:spPr bwMode="auto">
        <a:xfrm>
          <a:off x="12071171" y="6755228"/>
          <a:ext cx="506192" cy="1685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26</xdr:col>
      <xdr:colOff>176855</xdr:colOff>
      <xdr:row>5</xdr:row>
      <xdr:rowOff>13587</xdr:rowOff>
    </xdr:from>
    <xdr:to>
      <xdr:col>26</xdr:col>
      <xdr:colOff>757103</xdr:colOff>
      <xdr:row>5</xdr:row>
      <xdr:rowOff>159521</xdr:rowOff>
    </xdr:to>
    <xdr:sp macro="" textlink="">
      <xdr:nvSpPr>
        <xdr:cNvPr id="1583" name="Text Box 1118"/>
        <xdr:cNvSpPr txBox="1">
          <a:spLocks noChangeArrowheads="1"/>
        </xdr:cNvSpPr>
      </xdr:nvSpPr>
      <xdr:spPr bwMode="auto">
        <a:xfrm>
          <a:off x="19636430" y="842262"/>
          <a:ext cx="580248" cy="1459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7</xdr:col>
      <xdr:colOff>685800</xdr:colOff>
      <xdr:row>27</xdr:row>
      <xdr:rowOff>44450</xdr:rowOff>
    </xdr:from>
    <xdr:to>
      <xdr:col>7</xdr:col>
      <xdr:colOff>717550</xdr:colOff>
      <xdr:row>29</xdr:row>
      <xdr:rowOff>31750</xdr:rowOff>
    </xdr:to>
    <xdr:sp macro="" textlink="">
      <xdr:nvSpPr>
        <xdr:cNvPr id="1584" name="Line 973"/>
        <xdr:cNvSpPr>
          <a:spLocks noChangeShapeType="1"/>
        </xdr:cNvSpPr>
      </xdr:nvSpPr>
      <xdr:spPr bwMode="auto">
        <a:xfrm flipH="1" flipV="1">
          <a:off x="5505450" y="4648200"/>
          <a:ext cx="317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57150</xdr:colOff>
      <xdr:row>36</xdr:row>
      <xdr:rowOff>9525</xdr:rowOff>
    </xdr:from>
    <xdr:to>
      <xdr:col>11</xdr:col>
      <xdr:colOff>180975</xdr:colOff>
      <xdr:row>37</xdr:row>
      <xdr:rowOff>76200</xdr:rowOff>
    </xdr:to>
    <xdr:sp macro="" textlink="">
      <xdr:nvSpPr>
        <xdr:cNvPr id="1585" name="Text Box 4005"/>
        <xdr:cNvSpPr txBox="1">
          <a:spLocks noChangeArrowheads="1"/>
        </xdr:cNvSpPr>
      </xdr:nvSpPr>
      <xdr:spPr bwMode="auto">
        <a:xfrm>
          <a:off x="14116050" y="4781550"/>
          <a:ext cx="123825" cy="238125"/>
        </a:xfrm>
        <a:prstGeom prst="rect">
          <a:avLst/>
        </a:prstGeom>
        <a:solidFill>
          <a:srgbClr val="FFFFFF">
            <a:alpha val="63136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762000</xdr:colOff>
      <xdr:row>46</xdr:row>
      <xdr:rowOff>34020</xdr:rowOff>
    </xdr:from>
    <xdr:ext cx="470898" cy="159531"/>
    <xdr:sp macro="" textlink="">
      <xdr:nvSpPr>
        <xdr:cNvPr id="1586" name="Text Box 4456"/>
        <xdr:cNvSpPr txBox="1">
          <a:spLocks noChangeArrowheads="1"/>
        </xdr:cNvSpPr>
      </xdr:nvSpPr>
      <xdr:spPr bwMode="auto">
        <a:xfrm>
          <a:off x="10963275" y="7892145"/>
          <a:ext cx="470898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409575</xdr:colOff>
      <xdr:row>59</xdr:row>
      <xdr:rowOff>104775</xdr:rowOff>
    </xdr:from>
    <xdr:to>
      <xdr:col>7</xdr:col>
      <xdr:colOff>762000</xdr:colOff>
      <xdr:row>64</xdr:row>
      <xdr:rowOff>114300</xdr:rowOff>
    </xdr:to>
    <xdr:sp macro="" textlink="">
      <xdr:nvSpPr>
        <xdr:cNvPr id="1587" name="Freeform 2615"/>
        <xdr:cNvSpPr>
          <a:spLocks/>
        </xdr:cNvSpPr>
      </xdr:nvSpPr>
      <xdr:spPr bwMode="auto">
        <a:xfrm>
          <a:off x="5210175" y="10191750"/>
          <a:ext cx="352425" cy="866775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1588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1</xdr:rowOff>
    </xdr:from>
    <xdr:to>
      <xdr:col>8</xdr:col>
      <xdr:colOff>54429</xdr:colOff>
      <xdr:row>64</xdr:row>
      <xdr:rowOff>122465</xdr:rowOff>
    </xdr:to>
    <xdr:sp macro="" textlink="">
      <xdr:nvSpPr>
        <xdr:cNvPr id="1589" name="AutoShape 2607"/>
        <xdr:cNvSpPr>
          <a:spLocks noChangeArrowheads="1"/>
        </xdr:cNvSpPr>
      </xdr:nvSpPr>
      <xdr:spPr bwMode="auto">
        <a:xfrm>
          <a:off x="5495925" y="10944226"/>
          <a:ext cx="130629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590" name="Text Box 249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591" name="Text Box 3775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592" name="Text Box 3781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459507</xdr:colOff>
      <xdr:row>9</xdr:row>
      <xdr:rowOff>144246</xdr:rowOff>
    </xdr:from>
    <xdr:ext cx="320216" cy="185179"/>
    <xdr:sp macro="" textlink="">
      <xdr:nvSpPr>
        <xdr:cNvPr id="1593" name="Text Box 3743"/>
        <xdr:cNvSpPr txBox="1">
          <a:spLocks noChangeArrowheads="1"/>
        </xdr:cNvSpPr>
      </xdr:nvSpPr>
      <xdr:spPr bwMode="auto">
        <a:xfrm>
          <a:off x="3717057" y="1658721"/>
          <a:ext cx="32021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13608</xdr:colOff>
      <xdr:row>15</xdr:row>
      <xdr:rowOff>115668</xdr:rowOff>
    </xdr:from>
    <xdr:to>
      <xdr:col>7</xdr:col>
      <xdr:colOff>455853</xdr:colOff>
      <xdr:row>17</xdr:row>
      <xdr:rowOff>40822</xdr:rowOff>
    </xdr:to>
    <xdr:sp macro="" textlink="">
      <xdr:nvSpPr>
        <xdr:cNvPr id="1594" name="Text Box 3743"/>
        <xdr:cNvSpPr txBox="1">
          <a:spLocks noChangeArrowheads="1"/>
        </xdr:cNvSpPr>
      </xdr:nvSpPr>
      <xdr:spPr bwMode="auto">
        <a:xfrm>
          <a:off x="4814208" y="2658843"/>
          <a:ext cx="442245" cy="26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598725</xdr:colOff>
      <xdr:row>22</xdr:row>
      <xdr:rowOff>50800</xdr:rowOff>
    </xdr:from>
    <xdr:ext cx="302975" cy="146050"/>
    <xdr:sp macro="" textlink="">
      <xdr:nvSpPr>
        <xdr:cNvPr id="1595" name="Text Box 2186"/>
        <xdr:cNvSpPr txBox="1">
          <a:spLocks noChangeArrowheads="1"/>
        </xdr:cNvSpPr>
      </xdr:nvSpPr>
      <xdr:spPr bwMode="auto">
        <a:xfrm>
          <a:off x="3856275" y="3794125"/>
          <a:ext cx="302975" cy="1460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anchorCtr="1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30</xdr:col>
      <xdr:colOff>200025</xdr:colOff>
      <xdr:row>18</xdr:row>
      <xdr:rowOff>133350</xdr:rowOff>
    </xdr:from>
    <xdr:to>
      <xdr:col>30</xdr:col>
      <xdr:colOff>285750</xdr:colOff>
      <xdr:row>20</xdr:row>
      <xdr:rowOff>9525</xdr:rowOff>
    </xdr:to>
    <xdr:sp macro="" textlink="">
      <xdr:nvSpPr>
        <xdr:cNvPr id="1596" name="Freeform 2960"/>
        <xdr:cNvSpPr>
          <a:spLocks/>
        </xdr:cNvSpPr>
      </xdr:nvSpPr>
      <xdr:spPr bwMode="auto">
        <a:xfrm>
          <a:off x="22745700" y="3190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26</xdr:row>
      <xdr:rowOff>133350</xdr:rowOff>
    </xdr:from>
    <xdr:to>
      <xdr:col>30</xdr:col>
      <xdr:colOff>285750</xdr:colOff>
      <xdr:row>28</xdr:row>
      <xdr:rowOff>9525</xdr:rowOff>
    </xdr:to>
    <xdr:sp macro="" textlink="">
      <xdr:nvSpPr>
        <xdr:cNvPr id="1597" name="Freeform 2960"/>
        <xdr:cNvSpPr>
          <a:spLocks/>
        </xdr:cNvSpPr>
      </xdr:nvSpPr>
      <xdr:spPr bwMode="auto">
        <a:xfrm>
          <a:off x="22745700" y="4562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247650</xdr:colOff>
      <xdr:row>41</xdr:row>
      <xdr:rowOff>142875</xdr:rowOff>
    </xdr:from>
    <xdr:to>
      <xdr:col>30</xdr:col>
      <xdr:colOff>428625</xdr:colOff>
      <xdr:row>42</xdr:row>
      <xdr:rowOff>0</xdr:rowOff>
    </xdr:to>
    <xdr:sp macro="" textlink="">
      <xdr:nvSpPr>
        <xdr:cNvPr id="1599" name="Freeform 1583"/>
        <xdr:cNvSpPr>
          <a:spLocks/>
        </xdr:cNvSpPr>
      </xdr:nvSpPr>
      <xdr:spPr bwMode="auto">
        <a:xfrm flipV="1">
          <a:off x="22021800" y="71437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40</xdr:row>
      <xdr:rowOff>133350</xdr:rowOff>
    </xdr:from>
    <xdr:to>
      <xdr:col>30</xdr:col>
      <xdr:colOff>285750</xdr:colOff>
      <xdr:row>42</xdr:row>
      <xdr:rowOff>9525</xdr:rowOff>
    </xdr:to>
    <xdr:sp macro="" textlink="">
      <xdr:nvSpPr>
        <xdr:cNvPr id="1600" name="Freeform 2960"/>
        <xdr:cNvSpPr>
          <a:spLocks/>
        </xdr:cNvSpPr>
      </xdr:nvSpPr>
      <xdr:spPr bwMode="auto">
        <a:xfrm>
          <a:off x="22745700" y="69627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609594</xdr:colOff>
      <xdr:row>64</xdr:row>
      <xdr:rowOff>9525</xdr:rowOff>
    </xdr:from>
    <xdr:to>
      <xdr:col>25</xdr:col>
      <xdr:colOff>727983</xdr:colOff>
      <xdr:row>64</xdr:row>
      <xdr:rowOff>129268</xdr:rowOff>
    </xdr:to>
    <xdr:sp macro="" textlink="">
      <xdr:nvSpPr>
        <xdr:cNvPr id="1601" name="AutoShape 151"/>
        <xdr:cNvSpPr>
          <a:spLocks noChangeArrowheads="1"/>
        </xdr:cNvSpPr>
      </xdr:nvSpPr>
      <xdr:spPr bwMode="auto">
        <a:xfrm>
          <a:off x="19297644" y="10953750"/>
          <a:ext cx="118389" cy="1197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400719</xdr:colOff>
      <xdr:row>33</xdr:row>
      <xdr:rowOff>161491</xdr:rowOff>
    </xdr:from>
    <xdr:to>
      <xdr:col>7</xdr:col>
      <xdr:colOff>722190</xdr:colOff>
      <xdr:row>40</xdr:row>
      <xdr:rowOff>42593</xdr:rowOff>
    </xdr:to>
    <xdr:grpSp>
      <xdr:nvGrpSpPr>
        <xdr:cNvPr id="1602" name="グループ化 1601"/>
        <xdr:cNvGrpSpPr/>
      </xdr:nvGrpSpPr>
      <xdr:grpSpPr>
        <a:xfrm rot="-5400000">
          <a:off x="4839118" y="6124052"/>
          <a:ext cx="1071727" cy="321471"/>
          <a:chOff x="6802821" y="6158157"/>
          <a:chExt cx="1076653" cy="321471"/>
        </a:xfrm>
      </xdr:grpSpPr>
      <xdr:sp macro="" textlink="">
        <xdr:nvSpPr>
          <xdr:cNvPr id="1603" name="Oval 1018"/>
          <xdr:cNvSpPr>
            <a:spLocks noChangeArrowheads="1"/>
          </xdr:cNvSpPr>
        </xdr:nvSpPr>
        <xdr:spPr bwMode="auto">
          <a:xfrm>
            <a:off x="7298449" y="6318360"/>
            <a:ext cx="152400" cy="1612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604" name="Group 1022"/>
          <xdr:cNvGrpSpPr>
            <a:grpSpLocks/>
          </xdr:cNvGrpSpPr>
        </xdr:nvGrpSpPr>
        <xdr:grpSpPr bwMode="auto">
          <a:xfrm>
            <a:off x="6802821" y="6217526"/>
            <a:ext cx="505153" cy="75543"/>
            <a:chOff x="667" y="101"/>
            <a:chExt cx="53" cy="8"/>
          </a:xfrm>
        </xdr:grpSpPr>
        <xdr:sp macro="" textlink="">
          <xdr:nvSpPr>
            <xdr:cNvPr id="1611" name="Freeform 1023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612" name="Freeform 1024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605" name="Freeform 1025"/>
          <xdr:cNvSpPr>
            <a:spLocks/>
          </xdr:cNvSpPr>
        </xdr:nvSpPr>
        <xdr:spPr bwMode="auto">
          <a:xfrm>
            <a:off x="7498474" y="6274676"/>
            <a:ext cx="381000" cy="279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06" name="Freeform 1026"/>
          <xdr:cNvSpPr>
            <a:spLocks/>
          </xdr:cNvSpPr>
        </xdr:nvSpPr>
        <xdr:spPr bwMode="auto">
          <a:xfrm>
            <a:off x="7488949" y="6208001"/>
            <a:ext cx="381000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607" name="Group 1027"/>
          <xdr:cNvGrpSpPr>
            <a:grpSpLocks/>
          </xdr:cNvGrpSpPr>
        </xdr:nvGrpSpPr>
        <xdr:grpSpPr bwMode="auto">
          <a:xfrm>
            <a:off x="7279399" y="6179426"/>
            <a:ext cx="219075" cy="151743"/>
            <a:chOff x="718" y="97"/>
            <a:chExt cx="23" cy="15"/>
          </a:xfrm>
        </xdr:grpSpPr>
        <xdr:sp macro="" textlink="">
          <xdr:nvSpPr>
            <xdr:cNvPr id="1609" name="Freeform 102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10" name="Freeform 1029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08" name="Line 2254"/>
          <xdr:cNvSpPr>
            <a:spLocks noChangeShapeType="1"/>
          </xdr:cNvSpPr>
        </xdr:nvSpPr>
        <xdr:spPr bwMode="auto">
          <a:xfrm flipH="1" flipV="1">
            <a:off x="6909791" y="6158157"/>
            <a:ext cx="514259" cy="288033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589"/>
              <a:gd name="connsiteY0" fmla="*/ 230303 h 230337"/>
              <a:gd name="connsiteX1" fmla="*/ 9589 w 9589"/>
              <a:gd name="connsiteY1" fmla="*/ 35 h 230337"/>
              <a:gd name="connsiteX0" fmla="*/ 15 w 10015"/>
              <a:gd name="connsiteY0" fmla="*/ 10532 h 10532"/>
              <a:gd name="connsiteX1" fmla="*/ 10015 w 10015"/>
              <a:gd name="connsiteY1" fmla="*/ 535 h 10532"/>
              <a:gd name="connsiteX0" fmla="*/ 0 w 10000"/>
              <a:gd name="connsiteY0" fmla="*/ 12716 h 12716"/>
              <a:gd name="connsiteX1" fmla="*/ 1286 w 10000"/>
              <a:gd name="connsiteY1" fmla="*/ 1415 h 12716"/>
              <a:gd name="connsiteX2" fmla="*/ 10000 w 10000"/>
              <a:gd name="connsiteY2" fmla="*/ 2719 h 12716"/>
              <a:gd name="connsiteX0" fmla="*/ 0 w 10000"/>
              <a:gd name="connsiteY0" fmla="*/ 11301 h 11301"/>
              <a:gd name="connsiteX1" fmla="*/ 1286 w 10000"/>
              <a:gd name="connsiteY1" fmla="*/ 0 h 11301"/>
              <a:gd name="connsiteX2" fmla="*/ 10000 w 10000"/>
              <a:gd name="connsiteY2" fmla="*/ 1304 h 11301"/>
              <a:gd name="connsiteX0" fmla="*/ 0 w 9286"/>
              <a:gd name="connsiteY0" fmla="*/ 17386 h 17386"/>
              <a:gd name="connsiteX1" fmla="*/ 572 w 9286"/>
              <a:gd name="connsiteY1" fmla="*/ 0 h 17386"/>
              <a:gd name="connsiteX2" fmla="*/ 9286 w 9286"/>
              <a:gd name="connsiteY2" fmla="*/ 1304 h 17386"/>
              <a:gd name="connsiteX0" fmla="*/ 0 w 10000"/>
              <a:gd name="connsiteY0" fmla="*/ 10000 h 10000"/>
              <a:gd name="connsiteX1" fmla="*/ 616 w 10000"/>
              <a:gd name="connsiteY1" fmla="*/ 0 h 10000"/>
              <a:gd name="connsiteX2" fmla="*/ 10000 w 10000"/>
              <a:gd name="connsiteY2" fmla="*/ 750 h 10000"/>
              <a:gd name="connsiteX0" fmla="*/ 73 w 9458"/>
              <a:gd name="connsiteY0" fmla="*/ 10000 h 10000"/>
              <a:gd name="connsiteX1" fmla="*/ 74 w 9458"/>
              <a:gd name="connsiteY1" fmla="*/ 0 h 10000"/>
              <a:gd name="connsiteX2" fmla="*/ 9458 w 9458"/>
              <a:gd name="connsiteY2" fmla="*/ 750 h 10000"/>
              <a:gd name="connsiteX0" fmla="*/ 192 w 10115"/>
              <a:gd name="connsiteY0" fmla="*/ 10000 h 10000"/>
              <a:gd name="connsiteX1" fmla="*/ 193 w 10115"/>
              <a:gd name="connsiteY1" fmla="*/ 0 h 10000"/>
              <a:gd name="connsiteX2" fmla="*/ 10115 w 10115"/>
              <a:gd name="connsiteY2" fmla="*/ 750 h 10000"/>
              <a:gd name="connsiteX0" fmla="*/ 192 w 10278"/>
              <a:gd name="connsiteY0" fmla="*/ 10007 h 10007"/>
              <a:gd name="connsiteX1" fmla="*/ 193 w 10278"/>
              <a:gd name="connsiteY1" fmla="*/ 7 h 10007"/>
              <a:gd name="connsiteX2" fmla="*/ 10278 w 10278"/>
              <a:gd name="connsiteY2" fmla="*/ 7 h 10007"/>
              <a:gd name="connsiteX0" fmla="*/ 40 w 10126"/>
              <a:gd name="connsiteY0" fmla="*/ 10007 h 10007"/>
              <a:gd name="connsiteX1" fmla="*/ 41 w 10126"/>
              <a:gd name="connsiteY1" fmla="*/ 7 h 10007"/>
              <a:gd name="connsiteX2" fmla="*/ 10126 w 10126"/>
              <a:gd name="connsiteY2" fmla="*/ 7 h 10007"/>
              <a:gd name="connsiteX0" fmla="*/ 40 w 10126"/>
              <a:gd name="connsiteY0" fmla="*/ 10066 h 10066"/>
              <a:gd name="connsiteX1" fmla="*/ 41 w 10126"/>
              <a:gd name="connsiteY1" fmla="*/ 66 h 10066"/>
              <a:gd name="connsiteX2" fmla="*/ 10126 w 10126"/>
              <a:gd name="connsiteY2" fmla="*/ 66 h 10066"/>
              <a:gd name="connsiteX0" fmla="*/ 40 w 10126"/>
              <a:gd name="connsiteY0" fmla="*/ 10132 h 10132"/>
              <a:gd name="connsiteX1" fmla="*/ 41 w 10126"/>
              <a:gd name="connsiteY1" fmla="*/ 132 h 10132"/>
              <a:gd name="connsiteX2" fmla="*/ 10126 w 10126"/>
              <a:gd name="connsiteY2" fmla="*/ 132 h 101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6" h="10132">
                <a:moveTo>
                  <a:pt x="40" y="10132"/>
                </a:moveTo>
                <a:cubicBezTo>
                  <a:pt x="-95" y="5674"/>
                  <a:pt x="171" y="7080"/>
                  <a:pt x="41" y="132"/>
                </a:cubicBezTo>
                <a:cubicBezTo>
                  <a:pt x="10220" y="153"/>
                  <a:pt x="322" y="-176"/>
                  <a:pt x="10126" y="132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733512</xdr:colOff>
      <xdr:row>39</xdr:row>
      <xdr:rowOff>4019</xdr:rowOff>
    </xdr:from>
    <xdr:ext cx="765043" cy="152349"/>
    <xdr:sp macro="" textlink="">
      <xdr:nvSpPr>
        <xdr:cNvPr id="1613" name="Text Box 4189"/>
        <xdr:cNvSpPr txBox="1">
          <a:spLocks noChangeArrowheads="1"/>
        </xdr:cNvSpPr>
      </xdr:nvSpPr>
      <xdr:spPr bwMode="auto">
        <a:xfrm>
          <a:off x="5534112" y="6661994"/>
          <a:ext cx="765043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oneCellAnchor>
    <xdr:from>
      <xdr:col>1</xdr:col>
      <xdr:colOff>265356</xdr:colOff>
      <xdr:row>35</xdr:row>
      <xdr:rowOff>61708</xdr:rowOff>
    </xdr:from>
    <xdr:ext cx="586128" cy="267766"/>
    <xdr:sp macro="" textlink="">
      <xdr:nvSpPr>
        <xdr:cNvPr id="1614" name="Text Box 4189"/>
        <xdr:cNvSpPr txBox="1">
          <a:spLocks noChangeArrowheads="1"/>
        </xdr:cNvSpPr>
      </xdr:nvSpPr>
      <xdr:spPr bwMode="auto">
        <a:xfrm>
          <a:off x="435445" y="5989320"/>
          <a:ext cx="58612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2</xdr:col>
      <xdr:colOff>27224</xdr:colOff>
      <xdr:row>35</xdr:row>
      <xdr:rowOff>34008</xdr:rowOff>
    </xdr:from>
    <xdr:to>
      <xdr:col>2</xdr:col>
      <xdr:colOff>34017</xdr:colOff>
      <xdr:row>39</xdr:row>
      <xdr:rowOff>6802</xdr:rowOff>
    </xdr:to>
    <xdr:sp macro="" textlink="">
      <xdr:nvSpPr>
        <xdr:cNvPr id="1615" name="Line 4190"/>
        <xdr:cNvSpPr>
          <a:spLocks noChangeShapeType="1"/>
        </xdr:cNvSpPr>
      </xdr:nvSpPr>
      <xdr:spPr bwMode="auto">
        <a:xfrm>
          <a:off x="970199" y="6006183"/>
          <a:ext cx="6793" cy="6585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47628</xdr:colOff>
      <xdr:row>31</xdr:row>
      <xdr:rowOff>47627</xdr:rowOff>
    </xdr:from>
    <xdr:ext cx="613373" cy="185179"/>
    <xdr:sp macro="" textlink="">
      <xdr:nvSpPr>
        <xdr:cNvPr id="1616" name="Text Box 4005"/>
        <xdr:cNvSpPr txBox="1">
          <a:spLocks noChangeArrowheads="1"/>
        </xdr:cNvSpPr>
      </xdr:nvSpPr>
      <xdr:spPr bwMode="auto">
        <a:xfrm>
          <a:off x="11791953" y="5334002"/>
          <a:ext cx="61337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oneCellAnchor>
  <xdr:twoCellAnchor editAs="oneCell">
    <xdr:from>
      <xdr:col>16</xdr:col>
      <xdr:colOff>115668</xdr:colOff>
      <xdr:row>28</xdr:row>
      <xdr:rowOff>74834</xdr:rowOff>
    </xdr:from>
    <xdr:to>
      <xdr:col>16</xdr:col>
      <xdr:colOff>734793</xdr:colOff>
      <xdr:row>29</xdr:row>
      <xdr:rowOff>156477</xdr:rowOff>
    </xdr:to>
    <xdr:sp macro="" textlink="">
      <xdr:nvSpPr>
        <xdr:cNvPr id="1617" name="Text Box 4005"/>
        <xdr:cNvSpPr txBox="1">
          <a:spLocks noChangeArrowheads="1"/>
        </xdr:cNvSpPr>
      </xdr:nvSpPr>
      <xdr:spPr bwMode="auto">
        <a:xfrm>
          <a:off x="11859993" y="4846859"/>
          <a:ext cx="619125" cy="2530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2075m </a:t>
          </a:r>
        </a:p>
      </xdr:txBody>
    </xdr:sp>
    <xdr:clientData/>
  </xdr:twoCellAnchor>
  <xdr:oneCellAnchor>
    <xdr:from>
      <xdr:col>13</xdr:col>
      <xdr:colOff>33333</xdr:colOff>
      <xdr:row>29</xdr:row>
      <xdr:rowOff>150602</xdr:rowOff>
    </xdr:from>
    <xdr:ext cx="654191" cy="185179"/>
    <xdr:sp macro="" textlink="">
      <xdr:nvSpPr>
        <xdr:cNvPr id="1618" name="Text Box 4005"/>
        <xdr:cNvSpPr txBox="1">
          <a:spLocks noChangeArrowheads="1"/>
        </xdr:cNvSpPr>
      </xdr:nvSpPr>
      <xdr:spPr bwMode="auto">
        <a:xfrm>
          <a:off x="9463083" y="5094077"/>
          <a:ext cx="654191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oneCellAnchor>
  <xdr:twoCellAnchor editAs="oneCell">
    <xdr:from>
      <xdr:col>12</xdr:col>
      <xdr:colOff>86185</xdr:colOff>
      <xdr:row>29</xdr:row>
      <xdr:rowOff>96390</xdr:rowOff>
    </xdr:from>
    <xdr:to>
      <xdr:col>12</xdr:col>
      <xdr:colOff>746131</xdr:colOff>
      <xdr:row>31</xdr:row>
      <xdr:rowOff>1896</xdr:rowOff>
    </xdr:to>
    <xdr:sp macro="" textlink="">
      <xdr:nvSpPr>
        <xdr:cNvPr id="1619" name="Text Box 4005"/>
        <xdr:cNvSpPr txBox="1">
          <a:spLocks noChangeArrowheads="1"/>
        </xdr:cNvSpPr>
      </xdr:nvSpPr>
      <xdr:spPr bwMode="auto">
        <a:xfrm>
          <a:off x="8744410" y="5039865"/>
          <a:ext cx="659946" cy="248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18</xdr:col>
      <xdr:colOff>75323</xdr:colOff>
      <xdr:row>23</xdr:row>
      <xdr:rowOff>15254</xdr:rowOff>
    </xdr:from>
    <xdr:to>
      <xdr:col>18</xdr:col>
      <xdr:colOff>698496</xdr:colOff>
      <xdr:row>24</xdr:row>
      <xdr:rowOff>103190</xdr:rowOff>
    </xdr:to>
    <xdr:sp macro="" textlink="">
      <xdr:nvSpPr>
        <xdr:cNvPr id="1620" name="Text Box 4005"/>
        <xdr:cNvSpPr txBox="1">
          <a:spLocks noChangeArrowheads="1"/>
        </xdr:cNvSpPr>
      </xdr:nvSpPr>
      <xdr:spPr bwMode="auto">
        <a:xfrm>
          <a:off x="13362698" y="3930029"/>
          <a:ext cx="623173" cy="2593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 </a:t>
          </a:r>
        </a:p>
      </xdr:txBody>
    </xdr:sp>
    <xdr:clientData/>
  </xdr:twoCellAnchor>
  <xdr:twoCellAnchor>
    <xdr:from>
      <xdr:col>22</xdr:col>
      <xdr:colOff>126999</xdr:colOff>
      <xdr:row>1</xdr:row>
      <xdr:rowOff>95252</xdr:rowOff>
    </xdr:from>
    <xdr:to>
      <xdr:col>22</xdr:col>
      <xdr:colOff>134937</xdr:colOff>
      <xdr:row>5</xdr:row>
      <xdr:rowOff>111126</xdr:rowOff>
    </xdr:to>
    <xdr:sp macro="" textlink="">
      <xdr:nvSpPr>
        <xdr:cNvPr id="1621" name="Line 2031"/>
        <xdr:cNvSpPr>
          <a:spLocks noChangeShapeType="1"/>
        </xdr:cNvSpPr>
      </xdr:nvSpPr>
      <xdr:spPr bwMode="auto">
        <a:xfrm flipV="1">
          <a:off x="16500474" y="238127"/>
          <a:ext cx="7938" cy="70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419485</xdr:colOff>
      <xdr:row>2</xdr:row>
      <xdr:rowOff>86248</xdr:rowOff>
    </xdr:from>
    <xdr:to>
      <xdr:col>26</xdr:col>
      <xdr:colOff>409349</xdr:colOff>
      <xdr:row>3</xdr:row>
      <xdr:rowOff>78921</xdr:rowOff>
    </xdr:to>
    <xdr:sp macro="" textlink="">
      <xdr:nvSpPr>
        <xdr:cNvPr id="1622" name="Text Box 4358"/>
        <xdr:cNvSpPr txBox="1">
          <a:spLocks noChangeArrowheads="1"/>
        </xdr:cNvSpPr>
      </xdr:nvSpPr>
      <xdr:spPr bwMode="auto">
        <a:xfrm>
          <a:off x="19107535" y="400573"/>
          <a:ext cx="761389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436542</xdr:colOff>
      <xdr:row>2</xdr:row>
      <xdr:rowOff>158738</xdr:rowOff>
    </xdr:from>
    <xdr:to>
      <xdr:col>24</xdr:col>
      <xdr:colOff>301604</xdr:colOff>
      <xdr:row>3</xdr:row>
      <xdr:rowOff>174613</xdr:rowOff>
    </xdr:to>
    <xdr:sp macro="" textlink="">
      <xdr:nvSpPr>
        <xdr:cNvPr id="1623" name="Text Box 4358"/>
        <xdr:cNvSpPr txBox="1">
          <a:spLocks noChangeArrowheads="1"/>
        </xdr:cNvSpPr>
      </xdr:nvSpPr>
      <xdr:spPr bwMode="auto">
        <a:xfrm>
          <a:off x="17581542" y="473063"/>
          <a:ext cx="636587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246078</xdr:colOff>
      <xdr:row>5</xdr:row>
      <xdr:rowOff>79369</xdr:rowOff>
    </xdr:from>
    <xdr:to>
      <xdr:col>22</xdr:col>
      <xdr:colOff>762006</xdr:colOff>
      <xdr:row>7</xdr:row>
      <xdr:rowOff>47619</xdr:rowOff>
    </xdr:to>
    <xdr:sp macro="" textlink="">
      <xdr:nvSpPr>
        <xdr:cNvPr id="1624" name="Text Box 4358"/>
        <xdr:cNvSpPr txBox="1">
          <a:spLocks noChangeArrowheads="1"/>
        </xdr:cNvSpPr>
      </xdr:nvSpPr>
      <xdr:spPr bwMode="auto">
        <a:xfrm>
          <a:off x="16619553" y="908044"/>
          <a:ext cx="515928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269892</xdr:colOff>
      <xdr:row>6</xdr:row>
      <xdr:rowOff>39689</xdr:rowOff>
    </xdr:from>
    <xdr:to>
      <xdr:col>28</xdr:col>
      <xdr:colOff>119062</xdr:colOff>
      <xdr:row>7</xdr:row>
      <xdr:rowOff>142872</xdr:rowOff>
    </xdr:to>
    <xdr:sp macro="" textlink="">
      <xdr:nvSpPr>
        <xdr:cNvPr id="1625" name="Text Box 4358"/>
        <xdr:cNvSpPr txBox="1">
          <a:spLocks noChangeArrowheads="1"/>
        </xdr:cNvSpPr>
      </xdr:nvSpPr>
      <xdr:spPr bwMode="auto">
        <a:xfrm>
          <a:off x="20500992" y="1039814"/>
          <a:ext cx="620695" cy="27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230202</xdr:colOff>
      <xdr:row>6</xdr:row>
      <xdr:rowOff>47617</xdr:rowOff>
    </xdr:from>
    <xdr:to>
      <xdr:col>30</xdr:col>
      <xdr:colOff>95264</xdr:colOff>
      <xdr:row>7</xdr:row>
      <xdr:rowOff>63492</xdr:rowOff>
    </xdr:to>
    <xdr:sp macro="" textlink="">
      <xdr:nvSpPr>
        <xdr:cNvPr id="1626" name="Text Box 4358"/>
        <xdr:cNvSpPr txBox="1">
          <a:spLocks noChangeArrowheads="1"/>
        </xdr:cNvSpPr>
      </xdr:nvSpPr>
      <xdr:spPr bwMode="auto">
        <a:xfrm>
          <a:off x="22004352" y="1047742"/>
          <a:ext cx="636587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63504</xdr:colOff>
      <xdr:row>2</xdr:row>
      <xdr:rowOff>15810</xdr:rowOff>
    </xdr:from>
    <xdr:to>
      <xdr:col>28</xdr:col>
      <xdr:colOff>87316</xdr:colOff>
      <xdr:row>4</xdr:row>
      <xdr:rowOff>118998</xdr:rowOff>
    </xdr:to>
    <xdr:sp macro="" textlink="">
      <xdr:nvSpPr>
        <xdr:cNvPr id="1627" name="Text Box 4358"/>
        <xdr:cNvSpPr txBox="1">
          <a:spLocks noChangeArrowheads="1"/>
        </xdr:cNvSpPr>
      </xdr:nvSpPr>
      <xdr:spPr bwMode="auto">
        <a:xfrm>
          <a:off x="20294604" y="330135"/>
          <a:ext cx="795337" cy="4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79380</xdr:colOff>
      <xdr:row>61</xdr:row>
      <xdr:rowOff>31741</xdr:rowOff>
    </xdr:from>
    <xdr:to>
      <xdr:col>22</xdr:col>
      <xdr:colOff>717032</xdr:colOff>
      <xdr:row>62</xdr:row>
      <xdr:rowOff>36137</xdr:rowOff>
    </xdr:to>
    <xdr:sp macro="" textlink="">
      <xdr:nvSpPr>
        <xdr:cNvPr id="1628" name="Text Box 972"/>
        <xdr:cNvSpPr txBox="1">
          <a:spLocks noChangeArrowheads="1"/>
        </xdr:cNvSpPr>
      </xdr:nvSpPr>
      <xdr:spPr bwMode="auto">
        <a:xfrm>
          <a:off x="16452855" y="10461616"/>
          <a:ext cx="63765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twoCellAnchor>
  <xdr:twoCellAnchor>
    <xdr:from>
      <xdr:col>23</xdr:col>
      <xdr:colOff>436590</xdr:colOff>
      <xdr:row>59</xdr:row>
      <xdr:rowOff>79380</xdr:rowOff>
    </xdr:from>
    <xdr:to>
      <xdr:col>24</xdr:col>
      <xdr:colOff>276252</xdr:colOff>
      <xdr:row>60</xdr:row>
      <xdr:rowOff>94034</xdr:rowOff>
    </xdr:to>
    <xdr:sp macro="" textlink="">
      <xdr:nvSpPr>
        <xdr:cNvPr id="1629" name="Text Box 1300"/>
        <xdr:cNvSpPr txBox="1">
          <a:spLocks noChangeArrowheads="1"/>
        </xdr:cNvSpPr>
      </xdr:nvSpPr>
      <xdr:spPr bwMode="auto">
        <a:xfrm>
          <a:off x="17581590" y="10166355"/>
          <a:ext cx="611187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25</xdr:col>
      <xdr:colOff>174636</xdr:colOff>
      <xdr:row>15</xdr:row>
      <xdr:rowOff>52291</xdr:rowOff>
    </xdr:from>
    <xdr:ext cx="622303" cy="168508"/>
    <xdr:sp macro="" textlink="">
      <xdr:nvSpPr>
        <xdr:cNvPr id="1630" name="Text Box 4358"/>
        <xdr:cNvSpPr txBox="1">
          <a:spLocks noChangeArrowheads="1"/>
        </xdr:cNvSpPr>
      </xdr:nvSpPr>
      <xdr:spPr bwMode="auto">
        <a:xfrm>
          <a:off x="18903013" y="2619093"/>
          <a:ext cx="62230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277878</xdr:colOff>
      <xdr:row>11</xdr:row>
      <xdr:rowOff>167138</xdr:rowOff>
    </xdr:from>
    <xdr:ext cx="483054" cy="168508"/>
    <xdr:sp macro="" textlink="">
      <xdr:nvSpPr>
        <xdr:cNvPr id="1631" name="Text Box 4358"/>
        <xdr:cNvSpPr txBox="1">
          <a:spLocks noChangeArrowheads="1"/>
        </xdr:cNvSpPr>
      </xdr:nvSpPr>
      <xdr:spPr bwMode="auto">
        <a:xfrm>
          <a:off x="18247811" y="2012607"/>
          <a:ext cx="48305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142884</xdr:colOff>
      <xdr:row>14</xdr:row>
      <xdr:rowOff>51620</xdr:rowOff>
    </xdr:from>
    <xdr:ext cx="619116" cy="318549"/>
    <xdr:sp macro="" textlink="">
      <xdr:nvSpPr>
        <xdr:cNvPr id="1632" name="Text Box 4358"/>
        <xdr:cNvSpPr txBox="1">
          <a:spLocks noChangeArrowheads="1"/>
        </xdr:cNvSpPr>
      </xdr:nvSpPr>
      <xdr:spPr bwMode="auto">
        <a:xfrm>
          <a:off x="21190660" y="2445240"/>
          <a:ext cx="619116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55565</xdr:colOff>
      <xdr:row>15</xdr:row>
      <xdr:rowOff>6114</xdr:rowOff>
    </xdr:from>
    <xdr:ext cx="627063" cy="168508"/>
    <xdr:sp macro="" textlink="">
      <xdr:nvSpPr>
        <xdr:cNvPr id="1633" name="Text Box 4358"/>
        <xdr:cNvSpPr txBox="1">
          <a:spLocks noChangeArrowheads="1"/>
        </xdr:cNvSpPr>
      </xdr:nvSpPr>
      <xdr:spPr bwMode="auto">
        <a:xfrm>
          <a:off x="21876474" y="2572916"/>
          <a:ext cx="62706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24</xdr:col>
      <xdr:colOff>0</xdr:colOff>
      <xdr:row>22</xdr:row>
      <xdr:rowOff>87307</xdr:rowOff>
    </xdr:from>
    <xdr:to>
      <xdr:col>24</xdr:col>
      <xdr:colOff>627063</xdr:colOff>
      <xdr:row>24</xdr:row>
      <xdr:rowOff>39687</xdr:rowOff>
    </xdr:to>
    <xdr:sp macro="" textlink="">
      <xdr:nvSpPr>
        <xdr:cNvPr id="1634" name="Text Box 4358"/>
        <xdr:cNvSpPr txBox="1">
          <a:spLocks noChangeArrowheads="1"/>
        </xdr:cNvSpPr>
      </xdr:nvSpPr>
      <xdr:spPr bwMode="auto">
        <a:xfrm>
          <a:off x="17916525" y="3830632"/>
          <a:ext cx="627063" cy="29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21</xdr:row>
      <xdr:rowOff>119059</xdr:rowOff>
    </xdr:from>
    <xdr:to>
      <xdr:col>25</xdr:col>
      <xdr:colOff>627063</xdr:colOff>
      <xdr:row>23</xdr:row>
      <xdr:rowOff>71439</xdr:rowOff>
    </xdr:to>
    <xdr:sp macro="" textlink="">
      <xdr:nvSpPr>
        <xdr:cNvPr id="1635" name="Text Box 4358"/>
        <xdr:cNvSpPr txBox="1">
          <a:spLocks noChangeArrowheads="1"/>
        </xdr:cNvSpPr>
      </xdr:nvSpPr>
      <xdr:spPr bwMode="auto">
        <a:xfrm>
          <a:off x="18688050" y="3690934"/>
          <a:ext cx="627063" cy="29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643530</xdr:colOff>
      <xdr:row>22</xdr:row>
      <xdr:rowOff>163157</xdr:rowOff>
    </xdr:from>
    <xdr:ext cx="631031" cy="168508"/>
    <xdr:sp macro="" textlink="">
      <xdr:nvSpPr>
        <xdr:cNvPr id="1636" name="Text Box 4358"/>
        <xdr:cNvSpPr txBox="1">
          <a:spLocks noChangeArrowheads="1"/>
        </xdr:cNvSpPr>
      </xdr:nvSpPr>
      <xdr:spPr bwMode="auto">
        <a:xfrm>
          <a:off x="20935182" y="3879608"/>
          <a:ext cx="6310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309582</xdr:colOff>
      <xdr:row>22</xdr:row>
      <xdr:rowOff>128586</xdr:rowOff>
    </xdr:from>
    <xdr:ext cx="631032" cy="168508"/>
    <xdr:sp macro="" textlink="">
      <xdr:nvSpPr>
        <xdr:cNvPr id="1637" name="Text Box 4358"/>
        <xdr:cNvSpPr txBox="1">
          <a:spLocks noChangeArrowheads="1"/>
        </xdr:cNvSpPr>
      </xdr:nvSpPr>
      <xdr:spPr bwMode="auto">
        <a:xfrm>
          <a:off x="22149046" y="3845037"/>
          <a:ext cx="6310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134947</xdr:colOff>
      <xdr:row>30</xdr:row>
      <xdr:rowOff>30387</xdr:rowOff>
    </xdr:from>
    <xdr:ext cx="313011" cy="318549"/>
    <xdr:sp macro="" textlink="">
      <xdr:nvSpPr>
        <xdr:cNvPr id="1638" name="Text Box 4358"/>
        <xdr:cNvSpPr txBox="1">
          <a:spLocks noChangeArrowheads="1"/>
        </xdr:cNvSpPr>
      </xdr:nvSpPr>
      <xdr:spPr bwMode="auto">
        <a:xfrm>
          <a:off x="15771036" y="5094669"/>
          <a:ext cx="313011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639" name="Line 2031"/>
        <xdr:cNvSpPr>
          <a:spLocks noChangeShapeType="1"/>
        </xdr:cNvSpPr>
      </xdr:nvSpPr>
      <xdr:spPr bwMode="auto">
        <a:xfrm flipV="1">
          <a:off x="17827620" y="792165"/>
          <a:ext cx="485780" cy="5905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640" name="Oval 2814"/>
        <xdr:cNvSpPr>
          <a:spLocks noChangeArrowheads="1"/>
        </xdr:cNvSpPr>
      </xdr:nvSpPr>
      <xdr:spPr bwMode="auto">
        <a:xfrm>
          <a:off x="18210213" y="673090"/>
          <a:ext cx="161944" cy="17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333396</xdr:colOff>
      <xdr:row>5</xdr:row>
      <xdr:rowOff>7938</xdr:rowOff>
    </xdr:from>
    <xdr:to>
      <xdr:col>24</xdr:col>
      <xdr:colOff>769935</xdr:colOff>
      <xdr:row>5</xdr:row>
      <xdr:rowOff>158750</xdr:rowOff>
    </xdr:to>
    <xdr:sp macro="" textlink="">
      <xdr:nvSpPr>
        <xdr:cNvPr id="1641" name="Text Box 2667"/>
        <xdr:cNvSpPr txBox="1">
          <a:spLocks noChangeArrowheads="1"/>
        </xdr:cNvSpPr>
      </xdr:nvSpPr>
      <xdr:spPr bwMode="auto">
        <a:xfrm>
          <a:off x="18249921" y="836613"/>
          <a:ext cx="436539" cy="15081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23814</xdr:colOff>
      <xdr:row>6</xdr:row>
      <xdr:rowOff>71431</xdr:rowOff>
    </xdr:from>
    <xdr:to>
      <xdr:col>23</xdr:col>
      <xdr:colOff>584201</xdr:colOff>
      <xdr:row>7</xdr:row>
      <xdr:rowOff>96517</xdr:rowOff>
    </xdr:to>
    <xdr:sp macro="" textlink="">
      <xdr:nvSpPr>
        <xdr:cNvPr id="1642" name="Text Box 2708"/>
        <xdr:cNvSpPr txBox="1">
          <a:spLocks noChangeArrowheads="1"/>
        </xdr:cNvSpPr>
      </xdr:nvSpPr>
      <xdr:spPr bwMode="auto">
        <a:xfrm>
          <a:off x="17168814" y="1071556"/>
          <a:ext cx="560387" cy="1965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388028</xdr:colOff>
      <xdr:row>4</xdr:row>
      <xdr:rowOff>160660</xdr:rowOff>
    </xdr:from>
    <xdr:to>
      <xdr:col>23</xdr:col>
      <xdr:colOff>650876</xdr:colOff>
      <xdr:row>8</xdr:row>
      <xdr:rowOff>39688</xdr:rowOff>
    </xdr:to>
    <xdr:sp macro="" textlink="">
      <xdr:nvSpPr>
        <xdr:cNvPr id="1643" name="AutoShape 3760"/>
        <xdr:cNvSpPr>
          <a:spLocks/>
        </xdr:cNvSpPr>
      </xdr:nvSpPr>
      <xdr:spPr bwMode="auto">
        <a:xfrm rot="10800000">
          <a:off x="17533028" y="817885"/>
          <a:ext cx="262848" cy="56482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280963</xdr:colOff>
      <xdr:row>4</xdr:row>
      <xdr:rowOff>128595</xdr:rowOff>
    </xdr:from>
    <xdr:to>
      <xdr:col>23</xdr:col>
      <xdr:colOff>642921</xdr:colOff>
      <xdr:row>5</xdr:row>
      <xdr:rowOff>119069</xdr:rowOff>
    </xdr:to>
    <xdr:sp macro="" textlink="">
      <xdr:nvSpPr>
        <xdr:cNvPr id="1644" name="Text Box 2667"/>
        <xdr:cNvSpPr txBox="1">
          <a:spLocks noChangeArrowheads="1"/>
        </xdr:cNvSpPr>
      </xdr:nvSpPr>
      <xdr:spPr bwMode="auto">
        <a:xfrm>
          <a:off x="17425963" y="785820"/>
          <a:ext cx="361958" cy="16192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23</xdr:col>
      <xdr:colOff>190512</xdr:colOff>
      <xdr:row>46</xdr:row>
      <xdr:rowOff>34912</xdr:rowOff>
    </xdr:from>
    <xdr:to>
      <xdr:col>23</xdr:col>
      <xdr:colOff>552462</xdr:colOff>
      <xdr:row>47</xdr:row>
      <xdr:rowOff>69838</xdr:rowOff>
    </xdr:to>
    <xdr:sp macro="" textlink="">
      <xdr:nvSpPr>
        <xdr:cNvPr id="1645" name="Line 1262"/>
        <xdr:cNvSpPr>
          <a:spLocks noChangeShapeType="1"/>
        </xdr:cNvSpPr>
      </xdr:nvSpPr>
      <xdr:spPr bwMode="auto">
        <a:xfrm flipV="1">
          <a:off x="17335512" y="7893037"/>
          <a:ext cx="361950" cy="206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571512</xdr:colOff>
      <xdr:row>43</xdr:row>
      <xdr:rowOff>63460</xdr:rowOff>
    </xdr:from>
    <xdr:to>
      <xdr:col>24</xdr:col>
      <xdr:colOff>207971</xdr:colOff>
      <xdr:row>48</xdr:row>
      <xdr:rowOff>53965</xdr:rowOff>
    </xdr:to>
    <xdr:sp macro="" textlink="">
      <xdr:nvSpPr>
        <xdr:cNvPr id="1646" name="Freeform 1263"/>
        <xdr:cNvSpPr>
          <a:spLocks/>
        </xdr:cNvSpPr>
      </xdr:nvSpPr>
      <xdr:spPr bwMode="auto">
        <a:xfrm>
          <a:off x="17716512" y="7407235"/>
          <a:ext cx="407984" cy="84775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152412</xdr:colOff>
      <xdr:row>44</xdr:row>
      <xdr:rowOff>130164</xdr:rowOff>
    </xdr:from>
    <xdr:to>
      <xdr:col>24</xdr:col>
      <xdr:colOff>371487</xdr:colOff>
      <xdr:row>46</xdr:row>
      <xdr:rowOff>47614</xdr:rowOff>
    </xdr:to>
    <xdr:sp macro="" textlink="">
      <xdr:nvSpPr>
        <xdr:cNvPr id="1647" name="Line 1266"/>
        <xdr:cNvSpPr>
          <a:spLocks noChangeShapeType="1"/>
        </xdr:cNvSpPr>
      </xdr:nvSpPr>
      <xdr:spPr bwMode="auto">
        <a:xfrm flipH="1" flipV="1">
          <a:off x="18068937" y="7645389"/>
          <a:ext cx="219075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503515</xdr:colOff>
      <xdr:row>47</xdr:row>
      <xdr:rowOff>121535</xdr:rowOff>
    </xdr:from>
    <xdr:to>
      <xdr:col>23</xdr:col>
      <xdr:colOff>646390</xdr:colOff>
      <xdr:row>48</xdr:row>
      <xdr:rowOff>82982</xdr:rowOff>
    </xdr:to>
    <xdr:sp macro="" textlink="">
      <xdr:nvSpPr>
        <xdr:cNvPr id="1648" name="AutoShape 1264"/>
        <xdr:cNvSpPr>
          <a:spLocks noChangeArrowheads="1"/>
        </xdr:cNvSpPr>
      </xdr:nvSpPr>
      <xdr:spPr bwMode="auto">
        <a:xfrm>
          <a:off x="17648515" y="8151110"/>
          <a:ext cx="142875" cy="1328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503515</xdr:colOff>
      <xdr:row>45</xdr:row>
      <xdr:rowOff>130607</xdr:rowOff>
    </xdr:from>
    <xdr:to>
      <xdr:col>23</xdr:col>
      <xdr:colOff>639586</xdr:colOff>
      <xdr:row>46</xdr:row>
      <xdr:rowOff>97496</xdr:rowOff>
    </xdr:to>
    <xdr:sp macro="" textlink="">
      <xdr:nvSpPr>
        <xdr:cNvPr id="1649" name="Oval 1265"/>
        <xdr:cNvSpPr>
          <a:spLocks noChangeArrowheads="1"/>
        </xdr:cNvSpPr>
      </xdr:nvSpPr>
      <xdr:spPr bwMode="auto">
        <a:xfrm>
          <a:off x="17648515" y="7817282"/>
          <a:ext cx="136071" cy="1383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53343</xdr:colOff>
      <xdr:row>44</xdr:row>
      <xdr:rowOff>11317</xdr:rowOff>
    </xdr:from>
    <xdr:to>
      <xdr:col>24</xdr:col>
      <xdr:colOff>182612</xdr:colOff>
      <xdr:row>44</xdr:row>
      <xdr:rowOff>147389</xdr:rowOff>
    </xdr:to>
    <xdr:sp macro="" textlink="">
      <xdr:nvSpPr>
        <xdr:cNvPr id="1650" name="Oval 1267"/>
        <xdr:cNvSpPr>
          <a:spLocks noChangeArrowheads="1"/>
        </xdr:cNvSpPr>
      </xdr:nvSpPr>
      <xdr:spPr bwMode="auto">
        <a:xfrm>
          <a:off x="17969868" y="7526542"/>
          <a:ext cx="129269" cy="1360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634989</xdr:colOff>
      <xdr:row>47</xdr:row>
      <xdr:rowOff>166688</xdr:rowOff>
    </xdr:from>
    <xdr:to>
      <xdr:col>6</xdr:col>
      <xdr:colOff>15874</xdr:colOff>
      <xdr:row>48</xdr:row>
      <xdr:rowOff>11</xdr:rowOff>
    </xdr:to>
    <xdr:sp macro="" textlink="">
      <xdr:nvSpPr>
        <xdr:cNvPr id="1651" name="Line 3792"/>
        <xdr:cNvSpPr>
          <a:spLocks noChangeShapeType="1"/>
        </xdr:cNvSpPr>
      </xdr:nvSpPr>
      <xdr:spPr bwMode="auto">
        <a:xfrm flipH="1">
          <a:off x="3892539" y="8196263"/>
          <a:ext cx="152410" cy="4773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15876</xdr:colOff>
      <xdr:row>47</xdr:row>
      <xdr:rowOff>166687</xdr:rowOff>
    </xdr:from>
    <xdr:to>
      <xdr:col>6</xdr:col>
      <xdr:colOff>203405</xdr:colOff>
      <xdr:row>47</xdr:row>
      <xdr:rowOff>171223</xdr:rowOff>
    </xdr:to>
    <xdr:sp macro="" textlink="">
      <xdr:nvSpPr>
        <xdr:cNvPr id="1652" name="Line 3792"/>
        <xdr:cNvSpPr>
          <a:spLocks noChangeShapeType="1"/>
        </xdr:cNvSpPr>
      </xdr:nvSpPr>
      <xdr:spPr bwMode="auto">
        <a:xfrm flipH="1">
          <a:off x="4044951" y="8196262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48</xdr:row>
      <xdr:rowOff>4536</xdr:rowOff>
    </xdr:from>
    <xdr:to>
      <xdr:col>6</xdr:col>
      <xdr:colOff>19050</xdr:colOff>
      <xdr:row>48</xdr:row>
      <xdr:rowOff>166688</xdr:rowOff>
    </xdr:to>
    <xdr:sp macro="" textlink="">
      <xdr:nvSpPr>
        <xdr:cNvPr id="1653" name="Line 3792"/>
        <xdr:cNvSpPr>
          <a:spLocks noChangeShapeType="1"/>
        </xdr:cNvSpPr>
      </xdr:nvSpPr>
      <xdr:spPr bwMode="auto">
        <a:xfrm flipH="1" flipV="1">
          <a:off x="4064000" y="8208736"/>
          <a:ext cx="0" cy="162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23813</xdr:colOff>
      <xdr:row>46</xdr:row>
      <xdr:rowOff>103193</xdr:rowOff>
    </xdr:from>
    <xdr:to>
      <xdr:col>6</xdr:col>
      <xdr:colOff>690564</xdr:colOff>
      <xdr:row>47</xdr:row>
      <xdr:rowOff>103193</xdr:rowOff>
    </xdr:to>
    <xdr:sp macro="" textlink="">
      <xdr:nvSpPr>
        <xdr:cNvPr id="1654" name="Text Box 1072"/>
        <xdr:cNvSpPr txBox="1">
          <a:spLocks noChangeArrowheads="1"/>
        </xdr:cNvSpPr>
      </xdr:nvSpPr>
      <xdr:spPr bwMode="auto">
        <a:xfrm>
          <a:off x="4052888" y="7961318"/>
          <a:ext cx="66675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19</xdr:col>
      <xdr:colOff>750904</xdr:colOff>
      <xdr:row>35</xdr:row>
      <xdr:rowOff>111817</xdr:rowOff>
    </xdr:from>
    <xdr:to>
      <xdr:col>20</xdr:col>
      <xdr:colOff>334809</xdr:colOff>
      <xdr:row>40</xdr:row>
      <xdr:rowOff>55550</xdr:rowOff>
    </xdr:to>
    <xdr:sp macro="" textlink="">
      <xdr:nvSpPr>
        <xdr:cNvPr id="1655" name="Freeform 2663"/>
        <xdr:cNvSpPr>
          <a:spLocks/>
        </xdr:cNvSpPr>
      </xdr:nvSpPr>
      <xdr:spPr bwMode="auto">
        <a:xfrm flipH="1">
          <a:off x="14795949" y="6142874"/>
          <a:ext cx="354565" cy="809642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834 w 12242"/>
            <a:gd name="connsiteY0" fmla="*/ 10506 h 10506"/>
            <a:gd name="connsiteX1" fmla="*/ 12242 w 12242"/>
            <a:gd name="connsiteY1" fmla="*/ 7743 h 10506"/>
            <a:gd name="connsiteX2" fmla="*/ 11834 w 12242"/>
            <a:gd name="connsiteY2" fmla="*/ 4848 h 10506"/>
            <a:gd name="connsiteX3" fmla="*/ 9181 w 12242"/>
            <a:gd name="connsiteY3" fmla="*/ 2348 h 10506"/>
            <a:gd name="connsiteX4" fmla="*/ 6324 w 12242"/>
            <a:gd name="connsiteY4" fmla="*/ 1427 h 10506"/>
            <a:gd name="connsiteX5" fmla="*/ 0 w 12242"/>
            <a:gd name="connsiteY5" fmla="*/ 0 h 10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242" h="10506">
              <a:moveTo>
                <a:pt x="11834" y="10506"/>
              </a:moveTo>
              <a:lnTo>
                <a:pt x="12242" y="7743"/>
              </a:lnTo>
              <a:lnTo>
                <a:pt x="11834" y="4848"/>
              </a:lnTo>
              <a:lnTo>
                <a:pt x="9181" y="2348"/>
              </a:lnTo>
              <a:lnTo>
                <a:pt x="6324" y="142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38</xdr:row>
      <xdr:rowOff>134924</xdr:rowOff>
    </xdr:from>
    <xdr:to>
      <xdr:col>20</xdr:col>
      <xdr:colOff>57150</xdr:colOff>
      <xdr:row>39</xdr:row>
      <xdr:rowOff>55549</xdr:rowOff>
    </xdr:to>
    <xdr:sp macro="" textlink="">
      <xdr:nvSpPr>
        <xdr:cNvPr id="1656" name="AutoShape 2767"/>
        <xdr:cNvSpPr>
          <a:spLocks noChangeArrowheads="1"/>
        </xdr:cNvSpPr>
      </xdr:nvSpPr>
      <xdr:spPr bwMode="auto">
        <a:xfrm>
          <a:off x="11677650" y="6621449"/>
          <a:ext cx="123825" cy="920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37033</xdr:colOff>
      <xdr:row>37</xdr:row>
      <xdr:rowOff>49454</xdr:rowOff>
    </xdr:from>
    <xdr:ext cx="545050" cy="300595"/>
    <xdr:sp macro="" textlink="">
      <xdr:nvSpPr>
        <xdr:cNvPr id="1657" name="Text Box 4456"/>
        <xdr:cNvSpPr txBox="1">
          <a:spLocks noChangeArrowheads="1"/>
        </xdr:cNvSpPr>
      </xdr:nvSpPr>
      <xdr:spPr bwMode="auto">
        <a:xfrm>
          <a:off x="11781358" y="6364529"/>
          <a:ext cx="545050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</a:p>
      </xdr:txBody>
    </xdr:sp>
    <xdr:clientData/>
  </xdr:oneCellAnchor>
  <xdr:twoCellAnchor editAs="oneCell">
    <xdr:from>
      <xdr:col>12</xdr:col>
      <xdr:colOff>67350</xdr:colOff>
      <xdr:row>62</xdr:row>
      <xdr:rowOff>124865</xdr:rowOff>
    </xdr:from>
    <xdr:to>
      <xdr:col>12</xdr:col>
      <xdr:colOff>454807</xdr:colOff>
      <xdr:row>64</xdr:row>
      <xdr:rowOff>130802</xdr:rowOff>
    </xdr:to>
    <xdr:grpSp>
      <xdr:nvGrpSpPr>
        <xdr:cNvPr id="1658" name="Group 6672"/>
        <xdr:cNvGrpSpPr>
          <a:grpSpLocks/>
        </xdr:cNvGrpSpPr>
      </xdr:nvGrpSpPr>
      <xdr:grpSpPr bwMode="auto">
        <a:xfrm>
          <a:off x="8750408" y="10644887"/>
          <a:ext cx="387457" cy="346116"/>
          <a:chOff x="536" y="110"/>
          <a:chExt cx="46" cy="44"/>
        </a:xfrm>
      </xdr:grpSpPr>
      <xdr:pic>
        <xdr:nvPicPr>
          <xdr:cNvPr id="16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0" name="Text Box 6674"/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74624</xdr:colOff>
      <xdr:row>3</xdr:row>
      <xdr:rowOff>79336</xdr:rowOff>
    </xdr:from>
    <xdr:to>
      <xdr:col>11</xdr:col>
      <xdr:colOff>462081</xdr:colOff>
      <xdr:row>5</xdr:row>
      <xdr:rowOff>79982</xdr:rowOff>
    </xdr:to>
    <xdr:grpSp>
      <xdr:nvGrpSpPr>
        <xdr:cNvPr id="1661" name="Group 6672"/>
        <xdr:cNvGrpSpPr>
          <a:grpSpLocks/>
        </xdr:cNvGrpSpPr>
      </xdr:nvGrpSpPr>
      <xdr:grpSpPr bwMode="auto">
        <a:xfrm>
          <a:off x="7983776" y="564090"/>
          <a:ext cx="387457" cy="340825"/>
          <a:chOff x="536" y="110"/>
          <a:chExt cx="46" cy="44"/>
        </a:xfrm>
      </xdr:grpSpPr>
      <xdr:pic>
        <xdr:nvPicPr>
          <xdr:cNvPr id="166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525895</xdr:colOff>
      <xdr:row>3</xdr:row>
      <xdr:rowOff>63998</xdr:rowOff>
    </xdr:from>
    <xdr:to>
      <xdr:col>16</xdr:col>
      <xdr:colOff>140769</xdr:colOff>
      <xdr:row>5</xdr:row>
      <xdr:rowOff>64644</xdr:rowOff>
    </xdr:to>
    <xdr:grpSp>
      <xdr:nvGrpSpPr>
        <xdr:cNvPr id="1664" name="Group 6672"/>
        <xdr:cNvGrpSpPr>
          <a:grpSpLocks/>
        </xdr:cNvGrpSpPr>
      </xdr:nvGrpSpPr>
      <xdr:grpSpPr bwMode="auto">
        <a:xfrm>
          <a:off x="11530672" y="548752"/>
          <a:ext cx="388780" cy="340825"/>
          <a:chOff x="536" y="110"/>
          <a:chExt cx="46" cy="44"/>
        </a:xfrm>
      </xdr:grpSpPr>
      <xdr:pic>
        <xdr:nvPicPr>
          <xdr:cNvPr id="166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11</xdr:col>
      <xdr:colOff>230202</xdr:colOff>
      <xdr:row>12</xdr:row>
      <xdr:rowOff>119026</xdr:rowOff>
    </xdr:from>
    <xdr:ext cx="387457" cy="343546"/>
    <xdr:grpSp>
      <xdr:nvGrpSpPr>
        <xdr:cNvPr id="1667" name="Group 6672"/>
        <xdr:cNvGrpSpPr>
          <a:grpSpLocks/>
        </xdr:cNvGrpSpPr>
      </xdr:nvGrpSpPr>
      <xdr:grpSpPr bwMode="auto">
        <a:xfrm>
          <a:off x="8139354" y="2134584"/>
          <a:ext cx="387457" cy="343546"/>
          <a:chOff x="536" y="110"/>
          <a:chExt cx="46" cy="44"/>
        </a:xfrm>
      </xdr:grpSpPr>
      <xdr:pic>
        <xdr:nvPicPr>
          <xdr:cNvPr id="166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8</xdr:col>
      <xdr:colOff>39690</xdr:colOff>
      <xdr:row>11</xdr:row>
      <xdr:rowOff>47606</xdr:rowOff>
    </xdr:from>
    <xdr:to>
      <xdr:col>8</xdr:col>
      <xdr:colOff>427147</xdr:colOff>
      <xdr:row>13</xdr:row>
      <xdr:rowOff>48252</xdr:rowOff>
    </xdr:to>
    <xdr:grpSp>
      <xdr:nvGrpSpPr>
        <xdr:cNvPr id="1670" name="Group 6672"/>
        <xdr:cNvGrpSpPr>
          <a:grpSpLocks/>
        </xdr:cNvGrpSpPr>
      </xdr:nvGrpSpPr>
      <xdr:grpSpPr bwMode="auto">
        <a:xfrm>
          <a:off x="5627123" y="1893075"/>
          <a:ext cx="387457" cy="340824"/>
          <a:chOff x="536" y="110"/>
          <a:chExt cx="46" cy="44"/>
        </a:xfrm>
      </xdr:grpSpPr>
      <xdr:pic>
        <xdr:nvPicPr>
          <xdr:cNvPr id="167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2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19817</xdr:colOff>
      <xdr:row>12</xdr:row>
      <xdr:rowOff>32161</xdr:rowOff>
    </xdr:from>
    <xdr:to>
      <xdr:col>5</xdr:col>
      <xdr:colOff>407274</xdr:colOff>
      <xdr:row>14</xdr:row>
      <xdr:rowOff>32807</xdr:rowOff>
    </xdr:to>
    <xdr:grpSp>
      <xdr:nvGrpSpPr>
        <xdr:cNvPr id="1673" name="Group 6672"/>
        <xdr:cNvGrpSpPr>
          <a:grpSpLocks/>
        </xdr:cNvGrpSpPr>
      </xdr:nvGrpSpPr>
      <xdr:grpSpPr bwMode="auto">
        <a:xfrm>
          <a:off x="3285531" y="2047719"/>
          <a:ext cx="387457" cy="340825"/>
          <a:chOff x="536" y="110"/>
          <a:chExt cx="46" cy="44"/>
        </a:xfrm>
      </xdr:grpSpPr>
      <xdr:pic>
        <xdr:nvPicPr>
          <xdr:cNvPr id="167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5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381000</xdr:colOff>
      <xdr:row>11</xdr:row>
      <xdr:rowOff>123825</xdr:rowOff>
    </xdr:from>
    <xdr:ext cx="391151" cy="343546"/>
    <xdr:grpSp>
      <xdr:nvGrpSpPr>
        <xdr:cNvPr id="1676" name="Group 6672"/>
        <xdr:cNvGrpSpPr>
          <a:grpSpLocks/>
        </xdr:cNvGrpSpPr>
      </xdr:nvGrpSpPr>
      <xdr:grpSpPr bwMode="auto">
        <a:xfrm>
          <a:off x="9837964" y="1969294"/>
          <a:ext cx="391151" cy="343546"/>
          <a:chOff x="536" y="110"/>
          <a:chExt cx="46" cy="44"/>
        </a:xfrm>
      </xdr:grpSpPr>
      <xdr:pic>
        <xdr:nvPicPr>
          <xdr:cNvPr id="167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14</xdr:col>
      <xdr:colOff>0</xdr:colOff>
      <xdr:row>3</xdr:row>
      <xdr:rowOff>127012</xdr:rowOff>
    </xdr:from>
    <xdr:to>
      <xdr:col>14</xdr:col>
      <xdr:colOff>387457</xdr:colOff>
      <xdr:row>5</xdr:row>
      <xdr:rowOff>127658</xdr:rowOff>
    </xdr:to>
    <xdr:grpSp>
      <xdr:nvGrpSpPr>
        <xdr:cNvPr id="1679" name="Group 6672"/>
        <xdr:cNvGrpSpPr>
          <a:grpSpLocks/>
        </xdr:cNvGrpSpPr>
      </xdr:nvGrpSpPr>
      <xdr:grpSpPr bwMode="auto">
        <a:xfrm>
          <a:off x="10230871" y="611766"/>
          <a:ext cx="387457" cy="340825"/>
          <a:chOff x="536" y="110"/>
          <a:chExt cx="46" cy="44"/>
        </a:xfrm>
      </xdr:grpSpPr>
      <xdr:pic>
        <xdr:nvPicPr>
          <xdr:cNvPr id="168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419100</xdr:colOff>
      <xdr:row>3</xdr:row>
      <xdr:rowOff>152400</xdr:rowOff>
    </xdr:from>
    <xdr:ext cx="387457" cy="343546"/>
    <xdr:grpSp>
      <xdr:nvGrpSpPr>
        <xdr:cNvPr id="1682" name="Group 6672"/>
        <xdr:cNvGrpSpPr>
          <a:grpSpLocks/>
        </xdr:cNvGrpSpPr>
      </xdr:nvGrpSpPr>
      <xdr:grpSpPr bwMode="auto">
        <a:xfrm>
          <a:off x="12971689" y="637154"/>
          <a:ext cx="387457" cy="343546"/>
          <a:chOff x="536" y="110"/>
          <a:chExt cx="46" cy="44"/>
        </a:xfrm>
      </xdr:grpSpPr>
      <xdr:pic>
        <xdr:nvPicPr>
          <xdr:cNvPr id="168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363853</xdr:colOff>
      <xdr:row>19</xdr:row>
      <xdr:rowOff>4281</xdr:rowOff>
    </xdr:from>
    <xdr:ext cx="387457" cy="343547"/>
    <xdr:grpSp>
      <xdr:nvGrpSpPr>
        <xdr:cNvPr id="1685" name="Group 6672"/>
        <xdr:cNvGrpSpPr>
          <a:grpSpLocks/>
        </xdr:cNvGrpSpPr>
      </xdr:nvGrpSpPr>
      <xdr:grpSpPr bwMode="auto">
        <a:xfrm>
          <a:off x="8273005" y="3210464"/>
          <a:ext cx="387457" cy="343547"/>
          <a:chOff x="536" y="110"/>
          <a:chExt cx="46" cy="44"/>
        </a:xfrm>
      </xdr:grpSpPr>
      <xdr:pic>
        <xdr:nvPicPr>
          <xdr:cNvPr id="168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637843</xdr:colOff>
      <xdr:row>12</xdr:row>
      <xdr:rowOff>0</xdr:rowOff>
    </xdr:from>
    <xdr:ext cx="387457" cy="343546"/>
    <xdr:grpSp>
      <xdr:nvGrpSpPr>
        <xdr:cNvPr id="1688" name="Group 6672"/>
        <xdr:cNvGrpSpPr>
          <a:grpSpLocks/>
        </xdr:cNvGrpSpPr>
      </xdr:nvGrpSpPr>
      <xdr:grpSpPr bwMode="auto">
        <a:xfrm>
          <a:off x="13190432" y="2015558"/>
          <a:ext cx="387457" cy="343546"/>
          <a:chOff x="536" y="110"/>
          <a:chExt cx="46" cy="44"/>
        </a:xfrm>
      </xdr:grpSpPr>
      <xdr:pic>
        <xdr:nvPicPr>
          <xdr:cNvPr id="16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20</xdr:col>
      <xdr:colOff>262676</xdr:colOff>
      <xdr:row>10</xdr:row>
      <xdr:rowOff>166839</xdr:rowOff>
    </xdr:from>
    <xdr:to>
      <xdr:col>20</xdr:col>
      <xdr:colOff>650133</xdr:colOff>
      <xdr:row>12</xdr:row>
      <xdr:rowOff>167485</xdr:rowOff>
    </xdr:to>
    <xdr:grpSp>
      <xdr:nvGrpSpPr>
        <xdr:cNvPr id="1691" name="Group 6672"/>
        <xdr:cNvGrpSpPr>
          <a:grpSpLocks/>
        </xdr:cNvGrpSpPr>
      </xdr:nvGrpSpPr>
      <xdr:grpSpPr bwMode="auto">
        <a:xfrm>
          <a:off x="15136984" y="1842218"/>
          <a:ext cx="387457" cy="340825"/>
          <a:chOff x="536" y="110"/>
          <a:chExt cx="46" cy="44"/>
        </a:xfrm>
      </xdr:grpSpPr>
      <xdr:pic>
        <xdr:nvPicPr>
          <xdr:cNvPr id="169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95250</xdr:colOff>
      <xdr:row>6</xdr:row>
      <xdr:rowOff>0</xdr:rowOff>
    </xdr:from>
    <xdr:to>
      <xdr:col>19</xdr:col>
      <xdr:colOff>482707</xdr:colOff>
      <xdr:row>8</xdr:row>
      <xdr:rowOff>646</xdr:rowOff>
    </xdr:to>
    <xdr:grpSp>
      <xdr:nvGrpSpPr>
        <xdr:cNvPr id="1694" name="Group 6672"/>
        <xdr:cNvGrpSpPr>
          <a:grpSpLocks/>
        </xdr:cNvGrpSpPr>
      </xdr:nvGrpSpPr>
      <xdr:grpSpPr bwMode="auto">
        <a:xfrm>
          <a:off x="14195652" y="995022"/>
          <a:ext cx="387457" cy="340825"/>
          <a:chOff x="536" y="110"/>
          <a:chExt cx="46" cy="44"/>
        </a:xfrm>
      </xdr:grpSpPr>
      <xdr:pic>
        <xdr:nvPicPr>
          <xdr:cNvPr id="169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23</xdr:col>
      <xdr:colOff>0</xdr:colOff>
      <xdr:row>3</xdr:row>
      <xdr:rowOff>21995</xdr:rowOff>
    </xdr:from>
    <xdr:to>
      <xdr:col>23</xdr:col>
      <xdr:colOff>387457</xdr:colOff>
      <xdr:row>5</xdr:row>
      <xdr:rowOff>22641</xdr:rowOff>
    </xdr:to>
    <xdr:grpSp>
      <xdr:nvGrpSpPr>
        <xdr:cNvPr id="1697" name="Group 6672"/>
        <xdr:cNvGrpSpPr>
          <a:grpSpLocks/>
        </xdr:cNvGrpSpPr>
      </xdr:nvGrpSpPr>
      <xdr:grpSpPr bwMode="auto">
        <a:xfrm>
          <a:off x="17196027" y="506749"/>
          <a:ext cx="387457" cy="340825"/>
          <a:chOff x="536" y="75"/>
          <a:chExt cx="46" cy="44"/>
        </a:xfrm>
      </xdr:grpSpPr>
      <xdr:pic>
        <xdr:nvPicPr>
          <xdr:cNvPr id="169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7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9" name="Text Box 6674"/>
          <xdr:cNvSpPr txBox="1">
            <a:spLocks noChangeArrowheads="1"/>
          </xdr:cNvSpPr>
        </xdr:nvSpPr>
        <xdr:spPr bwMode="auto">
          <a:xfrm>
            <a:off x="543" y="78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16925</xdr:colOff>
      <xdr:row>6</xdr:row>
      <xdr:rowOff>19050</xdr:rowOff>
    </xdr:from>
    <xdr:to>
      <xdr:col>25</xdr:col>
      <xdr:colOff>404382</xdr:colOff>
      <xdr:row>8</xdr:row>
      <xdr:rowOff>19697</xdr:rowOff>
    </xdr:to>
    <xdr:grpSp>
      <xdr:nvGrpSpPr>
        <xdr:cNvPr id="1700" name="Group 6672"/>
        <xdr:cNvGrpSpPr>
          <a:grpSpLocks/>
        </xdr:cNvGrpSpPr>
      </xdr:nvGrpSpPr>
      <xdr:grpSpPr bwMode="auto">
        <a:xfrm>
          <a:off x="18760764" y="1014072"/>
          <a:ext cx="387457" cy="340826"/>
          <a:chOff x="536" y="110"/>
          <a:chExt cx="46" cy="44"/>
        </a:xfrm>
      </xdr:grpSpPr>
      <xdr:pic>
        <xdr:nvPicPr>
          <xdr:cNvPr id="170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328331</xdr:colOff>
      <xdr:row>4</xdr:row>
      <xdr:rowOff>167569</xdr:rowOff>
    </xdr:from>
    <xdr:to>
      <xdr:col>25</xdr:col>
      <xdr:colOff>715788</xdr:colOff>
      <xdr:row>6</xdr:row>
      <xdr:rowOff>168215</xdr:rowOff>
    </xdr:to>
    <xdr:grpSp>
      <xdr:nvGrpSpPr>
        <xdr:cNvPr id="1703" name="Group 6672"/>
        <xdr:cNvGrpSpPr>
          <a:grpSpLocks/>
        </xdr:cNvGrpSpPr>
      </xdr:nvGrpSpPr>
      <xdr:grpSpPr bwMode="auto">
        <a:xfrm>
          <a:off x="19072170" y="822413"/>
          <a:ext cx="387457" cy="340824"/>
          <a:chOff x="536" y="110"/>
          <a:chExt cx="46" cy="44"/>
        </a:xfrm>
      </xdr:grpSpPr>
      <xdr:pic>
        <xdr:nvPicPr>
          <xdr:cNvPr id="170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152400</xdr:colOff>
      <xdr:row>13</xdr:row>
      <xdr:rowOff>57150</xdr:rowOff>
    </xdr:from>
    <xdr:to>
      <xdr:col>16</xdr:col>
      <xdr:colOff>539857</xdr:colOff>
      <xdr:row>15</xdr:row>
      <xdr:rowOff>57796</xdr:rowOff>
    </xdr:to>
    <xdr:grpSp>
      <xdr:nvGrpSpPr>
        <xdr:cNvPr id="1706" name="Group 6672"/>
        <xdr:cNvGrpSpPr>
          <a:grpSpLocks/>
        </xdr:cNvGrpSpPr>
      </xdr:nvGrpSpPr>
      <xdr:grpSpPr bwMode="auto">
        <a:xfrm>
          <a:off x="11931083" y="2242797"/>
          <a:ext cx="387457" cy="340825"/>
          <a:chOff x="536" y="110"/>
          <a:chExt cx="46" cy="44"/>
        </a:xfrm>
      </xdr:grpSpPr>
      <xdr:pic>
        <xdr:nvPicPr>
          <xdr:cNvPr id="17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9525</xdr:colOff>
      <xdr:row>18</xdr:row>
      <xdr:rowOff>152400</xdr:rowOff>
    </xdr:from>
    <xdr:ext cx="387457" cy="343546"/>
    <xdr:grpSp>
      <xdr:nvGrpSpPr>
        <xdr:cNvPr id="1709" name="Group 6672"/>
        <xdr:cNvGrpSpPr>
          <a:grpSpLocks/>
        </xdr:cNvGrpSpPr>
      </xdr:nvGrpSpPr>
      <xdr:grpSpPr bwMode="auto">
        <a:xfrm>
          <a:off x="14109927" y="3188494"/>
          <a:ext cx="387457" cy="343546"/>
          <a:chOff x="536" y="110"/>
          <a:chExt cx="46" cy="44"/>
        </a:xfrm>
      </xdr:grpSpPr>
      <xdr:pic>
        <xdr:nvPicPr>
          <xdr:cNvPr id="17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21</xdr:col>
      <xdr:colOff>95250</xdr:colOff>
      <xdr:row>22</xdr:row>
      <xdr:rowOff>76200</xdr:rowOff>
    </xdr:from>
    <xdr:to>
      <xdr:col>21</xdr:col>
      <xdr:colOff>482707</xdr:colOff>
      <xdr:row>24</xdr:row>
      <xdr:rowOff>76846</xdr:rowOff>
    </xdr:to>
    <xdr:grpSp>
      <xdr:nvGrpSpPr>
        <xdr:cNvPr id="1712" name="Group 6672"/>
        <xdr:cNvGrpSpPr>
          <a:grpSpLocks/>
        </xdr:cNvGrpSpPr>
      </xdr:nvGrpSpPr>
      <xdr:grpSpPr bwMode="auto">
        <a:xfrm>
          <a:off x="15743464" y="3792651"/>
          <a:ext cx="387457" cy="340824"/>
          <a:chOff x="536" y="110"/>
          <a:chExt cx="46" cy="44"/>
        </a:xfrm>
      </xdr:grpSpPr>
      <xdr:pic>
        <xdr:nvPicPr>
          <xdr:cNvPr id="17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22</xdr:col>
      <xdr:colOff>0</xdr:colOff>
      <xdr:row>19</xdr:row>
      <xdr:rowOff>9525</xdr:rowOff>
    </xdr:from>
    <xdr:to>
      <xdr:col>22</xdr:col>
      <xdr:colOff>387457</xdr:colOff>
      <xdr:row>21</xdr:row>
      <xdr:rowOff>10171</xdr:rowOff>
    </xdr:to>
    <xdr:grpSp>
      <xdr:nvGrpSpPr>
        <xdr:cNvPr id="1715" name="Group 6672"/>
        <xdr:cNvGrpSpPr>
          <a:grpSpLocks/>
        </xdr:cNvGrpSpPr>
      </xdr:nvGrpSpPr>
      <xdr:grpSpPr bwMode="auto">
        <a:xfrm>
          <a:off x="16422121" y="3215708"/>
          <a:ext cx="387457" cy="340825"/>
          <a:chOff x="536" y="110"/>
          <a:chExt cx="46" cy="44"/>
        </a:xfrm>
      </xdr:grpSpPr>
      <xdr:pic>
        <xdr:nvPicPr>
          <xdr:cNvPr id="17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7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333375</xdr:colOff>
      <xdr:row>20</xdr:row>
      <xdr:rowOff>0</xdr:rowOff>
    </xdr:from>
    <xdr:ext cx="387457" cy="343546"/>
    <xdr:grpSp>
      <xdr:nvGrpSpPr>
        <xdr:cNvPr id="1718" name="Group 6672"/>
        <xdr:cNvGrpSpPr>
          <a:grpSpLocks/>
        </xdr:cNvGrpSpPr>
      </xdr:nvGrpSpPr>
      <xdr:grpSpPr bwMode="auto">
        <a:xfrm>
          <a:off x="17529402" y="3376272"/>
          <a:ext cx="387457" cy="343546"/>
          <a:chOff x="536" y="110"/>
          <a:chExt cx="46" cy="44"/>
        </a:xfrm>
      </xdr:grpSpPr>
      <xdr:pic>
        <xdr:nvPicPr>
          <xdr:cNvPr id="17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348609</xdr:colOff>
      <xdr:row>18</xdr:row>
      <xdr:rowOff>146928</xdr:rowOff>
    </xdr:from>
    <xdr:ext cx="387457" cy="343546"/>
    <xdr:grpSp>
      <xdr:nvGrpSpPr>
        <xdr:cNvPr id="1721" name="Group 6672"/>
        <xdr:cNvGrpSpPr>
          <a:grpSpLocks/>
        </xdr:cNvGrpSpPr>
      </xdr:nvGrpSpPr>
      <xdr:grpSpPr bwMode="auto">
        <a:xfrm>
          <a:off x="18318542" y="3183022"/>
          <a:ext cx="387457" cy="343546"/>
          <a:chOff x="536" y="110"/>
          <a:chExt cx="46" cy="44"/>
        </a:xfrm>
      </xdr:grpSpPr>
      <xdr:pic>
        <xdr:nvPicPr>
          <xdr:cNvPr id="17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22</xdr:col>
      <xdr:colOff>0</xdr:colOff>
      <xdr:row>12</xdr:row>
      <xdr:rowOff>0</xdr:rowOff>
    </xdr:from>
    <xdr:to>
      <xdr:col>22</xdr:col>
      <xdr:colOff>387457</xdr:colOff>
      <xdr:row>14</xdr:row>
      <xdr:rowOff>646</xdr:rowOff>
    </xdr:to>
    <xdr:grpSp>
      <xdr:nvGrpSpPr>
        <xdr:cNvPr id="1724" name="Group 6672"/>
        <xdr:cNvGrpSpPr>
          <a:grpSpLocks/>
        </xdr:cNvGrpSpPr>
      </xdr:nvGrpSpPr>
      <xdr:grpSpPr bwMode="auto">
        <a:xfrm>
          <a:off x="16422121" y="2015558"/>
          <a:ext cx="387457" cy="340825"/>
          <a:chOff x="536" y="110"/>
          <a:chExt cx="46" cy="44"/>
        </a:xfrm>
      </xdr:grpSpPr>
      <xdr:pic>
        <xdr:nvPicPr>
          <xdr:cNvPr id="17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180975</xdr:colOff>
      <xdr:row>14</xdr:row>
      <xdr:rowOff>19050</xdr:rowOff>
    </xdr:from>
    <xdr:to>
      <xdr:col>23</xdr:col>
      <xdr:colOff>568432</xdr:colOff>
      <xdr:row>16</xdr:row>
      <xdr:rowOff>19696</xdr:rowOff>
    </xdr:to>
    <xdr:grpSp>
      <xdr:nvGrpSpPr>
        <xdr:cNvPr id="1727" name="Group 6672"/>
        <xdr:cNvGrpSpPr>
          <a:grpSpLocks/>
        </xdr:cNvGrpSpPr>
      </xdr:nvGrpSpPr>
      <xdr:grpSpPr bwMode="auto">
        <a:xfrm>
          <a:off x="17377002" y="2374787"/>
          <a:ext cx="387457" cy="340824"/>
          <a:chOff x="536" y="110"/>
          <a:chExt cx="46" cy="44"/>
        </a:xfrm>
      </xdr:grpSpPr>
      <xdr:pic>
        <xdr:nvPicPr>
          <xdr:cNvPr id="17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419100</xdr:colOff>
      <xdr:row>20</xdr:row>
      <xdr:rowOff>104775</xdr:rowOff>
    </xdr:from>
    <xdr:to>
      <xdr:col>14</xdr:col>
      <xdr:colOff>35032</xdr:colOff>
      <xdr:row>22</xdr:row>
      <xdr:rowOff>105421</xdr:rowOff>
    </xdr:to>
    <xdr:grpSp>
      <xdr:nvGrpSpPr>
        <xdr:cNvPr id="1730" name="Group 6672"/>
        <xdr:cNvGrpSpPr>
          <a:grpSpLocks/>
        </xdr:cNvGrpSpPr>
      </xdr:nvGrpSpPr>
      <xdr:grpSpPr bwMode="auto">
        <a:xfrm>
          <a:off x="9876064" y="3481047"/>
          <a:ext cx="389839" cy="340825"/>
          <a:chOff x="536" y="110"/>
          <a:chExt cx="46" cy="44"/>
        </a:xfrm>
      </xdr:grpSpPr>
      <xdr:pic>
        <xdr:nvPicPr>
          <xdr:cNvPr id="17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228600</xdr:colOff>
      <xdr:row>11</xdr:row>
      <xdr:rowOff>82550</xdr:rowOff>
    </xdr:from>
    <xdr:to>
      <xdr:col>26</xdr:col>
      <xdr:colOff>616057</xdr:colOff>
      <xdr:row>13</xdr:row>
      <xdr:rowOff>83196</xdr:rowOff>
    </xdr:to>
    <xdr:grpSp>
      <xdr:nvGrpSpPr>
        <xdr:cNvPr id="1733" name="Group 6672"/>
        <xdr:cNvGrpSpPr>
          <a:grpSpLocks/>
        </xdr:cNvGrpSpPr>
      </xdr:nvGrpSpPr>
      <xdr:grpSpPr bwMode="auto">
        <a:xfrm>
          <a:off x="19746346" y="1928019"/>
          <a:ext cx="387457" cy="340824"/>
          <a:chOff x="536" y="110"/>
          <a:chExt cx="46" cy="44"/>
        </a:xfrm>
      </xdr:grpSpPr>
      <xdr:pic>
        <xdr:nvPicPr>
          <xdr:cNvPr id="17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27</xdr:col>
      <xdr:colOff>264575</xdr:colOff>
      <xdr:row>4</xdr:row>
      <xdr:rowOff>74091</xdr:rowOff>
    </xdr:from>
    <xdr:to>
      <xdr:col>27</xdr:col>
      <xdr:colOff>652032</xdr:colOff>
      <xdr:row>6</xdr:row>
      <xdr:rowOff>74737</xdr:rowOff>
    </xdr:to>
    <xdr:grpSp>
      <xdr:nvGrpSpPr>
        <xdr:cNvPr id="1736" name="Group 6672"/>
        <xdr:cNvGrpSpPr>
          <a:grpSpLocks/>
        </xdr:cNvGrpSpPr>
      </xdr:nvGrpSpPr>
      <xdr:grpSpPr bwMode="auto">
        <a:xfrm>
          <a:off x="20556227" y="728935"/>
          <a:ext cx="387457" cy="340824"/>
          <a:chOff x="536" y="110"/>
          <a:chExt cx="46" cy="44"/>
        </a:xfrm>
      </xdr:grpSpPr>
      <xdr:pic>
        <xdr:nvPicPr>
          <xdr:cNvPr id="17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0</xdr:colOff>
      <xdr:row>6</xdr:row>
      <xdr:rowOff>63509</xdr:rowOff>
    </xdr:from>
    <xdr:to>
      <xdr:col>30</xdr:col>
      <xdr:colOff>387457</xdr:colOff>
      <xdr:row>8</xdr:row>
      <xdr:rowOff>64154</xdr:rowOff>
    </xdr:to>
    <xdr:grpSp>
      <xdr:nvGrpSpPr>
        <xdr:cNvPr id="1739" name="Group 6672"/>
        <xdr:cNvGrpSpPr>
          <a:grpSpLocks/>
        </xdr:cNvGrpSpPr>
      </xdr:nvGrpSpPr>
      <xdr:grpSpPr bwMode="auto">
        <a:xfrm>
          <a:off x="22613371" y="1058531"/>
          <a:ext cx="387457" cy="340824"/>
          <a:chOff x="536" y="110"/>
          <a:chExt cx="46" cy="44"/>
        </a:xfrm>
      </xdr:grpSpPr>
      <xdr:pic>
        <xdr:nvPicPr>
          <xdr:cNvPr id="17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4</xdr:row>
      <xdr:rowOff>10599</xdr:rowOff>
    </xdr:from>
    <xdr:to>
      <xdr:col>29</xdr:col>
      <xdr:colOff>652032</xdr:colOff>
      <xdr:row>6</xdr:row>
      <xdr:rowOff>11246</xdr:rowOff>
    </xdr:to>
    <xdr:grpSp>
      <xdr:nvGrpSpPr>
        <xdr:cNvPr id="1742" name="Group 6672"/>
        <xdr:cNvGrpSpPr>
          <a:grpSpLocks/>
        </xdr:cNvGrpSpPr>
      </xdr:nvGrpSpPr>
      <xdr:grpSpPr bwMode="auto">
        <a:xfrm>
          <a:off x="22104039" y="665443"/>
          <a:ext cx="387457" cy="340825"/>
          <a:chOff x="536" y="110"/>
          <a:chExt cx="46" cy="44"/>
        </a:xfrm>
      </xdr:grpSpPr>
      <xdr:pic>
        <xdr:nvPicPr>
          <xdr:cNvPr id="17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414300</xdr:colOff>
      <xdr:row>26</xdr:row>
      <xdr:rowOff>157689</xdr:rowOff>
    </xdr:from>
    <xdr:to>
      <xdr:col>14</xdr:col>
      <xdr:colOff>30232</xdr:colOff>
      <xdr:row>28</xdr:row>
      <xdr:rowOff>158334</xdr:rowOff>
    </xdr:to>
    <xdr:grpSp>
      <xdr:nvGrpSpPr>
        <xdr:cNvPr id="1745" name="Group 6672"/>
        <xdr:cNvGrpSpPr>
          <a:grpSpLocks/>
        </xdr:cNvGrpSpPr>
      </xdr:nvGrpSpPr>
      <xdr:grpSpPr bwMode="auto">
        <a:xfrm>
          <a:off x="9871264" y="4554497"/>
          <a:ext cx="389839" cy="340824"/>
          <a:chOff x="536" y="110"/>
          <a:chExt cx="46" cy="44"/>
        </a:xfrm>
      </xdr:grpSpPr>
      <xdr:pic>
        <xdr:nvPicPr>
          <xdr:cNvPr id="17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12</xdr:col>
      <xdr:colOff>0</xdr:colOff>
      <xdr:row>27</xdr:row>
      <xdr:rowOff>11</xdr:rowOff>
    </xdr:from>
    <xdr:ext cx="387457" cy="343545"/>
    <xdr:grpSp>
      <xdr:nvGrpSpPr>
        <xdr:cNvPr id="1748" name="Group 6672"/>
        <xdr:cNvGrpSpPr>
          <a:grpSpLocks/>
        </xdr:cNvGrpSpPr>
      </xdr:nvGrpSpPr>
      <xdr:grpSpPr bwMode="auto">
        <a:xfrm>
          <a:off x="8683058" y="4566908"/>
          <a:ext cx="387457" cy="343545"/>
          <a:chOff x="536" y="110"/>
          <a:chExt cx="46" cy="44"/>
        </a:xfrm>
      </xdr:grpSpPr>
      <xdr:pic>
        <xdr:nvPicPr>
          <xdr:cNvPr id="17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264575</xdr:colOff>
      <xdr:row>29</xdr:row>
      <xdr:rowOff>84675</xdr:rowOff>
    </xdr:from>
    <xdr:ext cx="387457" cy="343545"/>
    <xdr:grpSp>
      <xdr:nvGrpSpPr>
        <xdr:cNvPr id="1751" name="Group 6672"/>
        <xdr:cNvGrpSpPr>
          <a:grpSpLocks/>
        </xdr:cNvGrpSpPr>
      </xdr:nvGrpSpPr>
      <xdr:grpSpPr bwMode="auto">
        <a:xfrm>
          <a:off x="11269352" y="4991751"/>
          <a:ext cx="387457" cy="343545"/>
          <a:chOff x="536" y="110"/>
          <a:chExt cx="46" cy="44"/>
        </a:xfrm>
      </xdr:grpSpPr>
      <xdr:pic>
        <xdr:nvPicPr>
          <xdr:cNvPr id="17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48930</xdr:colOff>
      <xdr:row>26</xdr:row>
      <xdr:rowOff>170215</xdr:rowOff>
    </xdr:from>
    <xdr:ext cx="387457" cy="343545"/>
    <xdr:grpSp>
      <xdr:nvGrpSpPr>
        <xdr:cNvPr id="1754" name="Group 6672"/>
        <xdr:cNvGrpSpPr>
          <a:grpSpLocks/>
        </xdr:cNvGrpSpPr>
      </xdr:nvGrpSpPr>
      <xdr:grpSpPr bwMode="auto">
        <a:xfrm>
          <a:off x="14923238" y="4567023"/>
          <a:ext cx="387457" cy="343545"/>
          <a:chOff x="536" y="110"/>
          <a:chExt cx="46" cy="44"/>
        </a:xfrm>
      </xdr:grpSpPr>
      <xdr:pic>
        <xdr:nvPicPr>
          <xdr:cNvPr id="17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11</xdr:col>
      <xdr:colOff>154420</xdr:colOff>
      <xdr:row>35</xdr:row>
      <xdr:rowOff>158761</xdr:rowOff>
    </xdr:from>
    <xdr:to>
      <xdr:col>11</xdr:col>
      <xdr:colOff>520897</xdr:colOff>
      <xdr:row>37</xdr:row>
      <xdr:rowOff>167432</xdr:rowOff>
    </xdr:to>
    <xdr:grpSp>
      <xdr:nvGrpSpPr>
        <xdr:cNvPr id="1757" name="Group 6672"/>
        <xdr:cNvGrpSpPr>
          <a:grpSpLocks/>
        </xdr:cNvGrpSpPr>
      </xdr:nvGrpSpPr>
      <xdr:grpSpPr bwMode="auto">
        <a:xfrm>
          <a:off x="8063572" y="6086373"/>
          <a:ext cx="366477" cy="348849"/>
          <a:chOff x="536" y="110"/>
          <a:chExt cx="46" cy="44"/>
        </a:xfrm>
      </xdr:grpSpPr>
      <xdr:pic>
        <xdr:nvPicPr>
          <xdr:cNvPr id="17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9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345238</xdr:colOff>
      <xdr:row>33</xdr:row>
      <xdr:rowOff>10382</xdr:rowOff>
    </xdr:from>
    <xdr:to>
      <xdr:col>13</xdr:col>
      <xdr:colOff>732695</xdr:colOff>
      <xdr:row>35</xdr:row>
      <xdr:rowOff>11027</xdr:rowOff>
    </xdr:to>
    <xdr:grpSp>
      <xdr:nvGrpSpPr>
        <xdr:cNvPr id="1760" name="Group 6672"/>
        <xdr:cNvGrpSpPr>
          <a:grpSpLocks/>
        </xdr:cNvGrpSpPr>
      </xdr:nvGrpSpPr>
      <xdr:grpSpPr bwMode="auto">
        <a:xfrm>
          <a:off x="9802202" y="5597815"/>
          <a:ext cx="387457" cy="340824"/>
          <a:chOff x="536" y="110"/>
          <a:chExt cx="46" cy="44"/>
        </a:xfrm>
      </xdr:grpSpPr>
      <xdr:pic>
        <xdr:nvPicPr>
          <xdr:cNvPr id="17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24892</xdr:colOff>
      <xdr:row>38</xdr:row>
      <xdr:rowOff>102963</xdr:rowOff>
    </xdr:from>
    <xdr:to>
      <xdr:col>15</xdr:col>
      <xdr:colOff>412349</xdr:colOff>
      <xdr:row>40</xdr:row>
      <xdr:rowOff>103608</xdr:rowOff>
    </xdr:to>
    <xdr:grpSp>
      <xdr:nvGrpSpPr>
        <xdr:cNvPr id="1763" name="Group 6672"/>
        <xdr:cNvGrpSpPr>
          <a:grpSpLocks/>
        </xdr:cNvGrpSpPr>
      </xdr:nvGrpSpPr>
      <xdr:grpSpPr bwMode="auto">
        <a:xfrm>
          <a:off x="11029669" y="6540842"/>
          <a:ext cx="387457" cy="340824"/>
          <a:chOff x="540" y="111"/>
          <a:chExt cx="46" cy="44"/>
        </a:xfrm>
      </xdr:grpSpPr>
      <xdr:pic>
        <xdr:nvPicPr>
          <xdr:cNvPr id="17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5" name="Text Box 6674"/>
          <xdr:cNvSpPr txBox="1">
            <a:spLocks noChangeArrowheads="1"/>
          </xdr:cNvSpPr>
        </xdr:nvSpPr>
        <xdr:spPr bwMode="auto">
          <a:xfrm>
            <a:off x="547" y="115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624397</xdr:colOff>
      <xdr:row>41</xdr:row>
      <xdr:rowOff>126998</xdr:rowOff>
    </xdr:from>
    <xdr:to>
      <xdr:col>6</xdr:col>
      <xdr:colOff>239270</xdr:colOff>
      <xdr:row>43</xdr:row>
      <xdr:rowOff>127643</xdr:rowOff>
    </xdr:to>
    <xdr:grpSp>
      <xdr:nvGrpSpPr>
        <xdr:cNvPr id="1766" name="Group 6672"/>
        <xdr:cNvGrpSpPr>
          <a:grpSpLocks/>
        </xdr:cNvGrpSpPr>
      </xdr:nvGrpSpPr>
      <xdr:grpSpPr bwMode="auto">
        <a:xfrm>
          <a:off x="3890111" y="7075145"/>
          <a:ext cx="388780" cy="340824"/>
          <a:chOff x="536" y="110"/>
          <a:chExt cx="46" cy="44"/>
        </a:xfrm>
      </xdr:grpSpPr>
      <xdr:pic>
        <xdr:nvPicPr>
          <xdr:cNvPr id="17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</xdr:col>
      <xdr:colOff>222243</xdr:colOff>
      <xdr:row>44</xdr:row>
      <xdr:rowOff>84664</xdr:rowOff>
    </xdr:from>
    <xdr:to>
      <xdr:col>3</xdr:col>
      <xdr:colOff>609700</xdr:colOff>
      <xdr:row>46</xdr:row>
      <xdr:rowOff>85309</xdr:rowOff>
    </xdr:to>
    <xdr:grpSp>
      <xdr:nvGrpSpPr>
        <xdr:cNvPr id="1769" name="Group 6672"/>
        <xdr:cNvGrpSpPr>
          <a:grpSpLocks/>
        </xdr:cNvGrpSpPr>
      </xdr:nvGrpSpPr>
      <xdr:grpSpPr bwMode="auto">
        <a:xfrm>
          <a:off x="1940145" y="7543079"/>
          <a:ext cx="387457" cy="340824"/>
          <a:chOff x="536" y="110"/>
          <a:chExt cx="46" cy="44"/>
        </a:xfrm>
      </xdr:grpSpPr>
      <xdr:pic>
        <xdr:nvPicPr>
          <xdr:cNvPr id="17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370405</xdr:colOff>
      <xdr:row>35</xdr:row>
      <xdr:rowOff>52915</xdr:rowOff>
    </xdr:from>
    <xdr:to>
      <xdr:col>9</xdr:col>
      <xdr:colOff>757862</xdr:colOff>
      <xdr:row>37</xdr:row>
      <xdr:rowOff>53561</xdr:rowOff>
    </xdr:to>
    <xdr:grpSp>
      <xdr:nvGrpSpPr>
        <xdr:cNvPr id="1772" name="Group 6672"/>
        <xdr:cNvGrpSpPr>
          <a:grpSpLocks/>
        </xdr:cNvGrpSpPr>
      </xdr:nvGrpSpPr>
      <xdr:grpSpPr bwMode="auto">
        <a:xfrm>
          <a:off x="6731744" y="5980527"/>
          <a:ext cx="387457" cy="340824"/>
          <a:chOff x="536" y="110"/>
          <a:chExt cx="46" cy="44"/>
        </a:xfrm>
      </xdr:grpSpPr>
      <xdr:pic>
        <xdr:nvPicPr>
          <xdr:cNvPr id="17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179911</xdr:colOff>
      <xdr:row>37</xdr:row>
      <xdr:rowOff>158745</xdr:rowOff>
    </xdr:from>
    <xdr:to>
      <xdr:col>10</xdr:col>
      <xdr:colOff>567368</xdr:colOff>
      <xdr:row>39</xdr:row>
      <xdr:rowOff>159390</xdr:rowOff>
    </xdr:to>
    <xdr:grpSp>
      <xdr:nvGrpSpPr>
        <xdr:cNvPr id="1775" name="Group 6672"/>
        <xdr:cNvGrpSpPr>
          <a:grpSpLocks/>
        </xdr:cNvGrpSpPr>
      </xdr:nvGrpSpPr>
      <xdr:grpSpPr bwMode="auto">
        <a:xfrm>
          <a:off x="7315157" y="6426535"/>
          <a:ext cx="387457" cy="340824"/>
          <a:chOff x="536" y="110"/>
          <a:chExt cx="46" cy="44"/>
        </a:xfrm>
      </xdr:grpSpPr>
      <xdr:pic>
        <xdr:nvPicPr>
          <xdr:cNvPr id="17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444486</xdr:colOff>
      <xdr:row>45</xdr:row>
      <xdr:rowOff>105825</xdr:rowOff>
    </xdr:from>
    <xdr:to>
      <xdr:col>2</xdr:col>
      <xdr:colOff>59360</xdr:colOff>
      <xdr:row>47</xdr:row>
      <xdr:rowOff>106470</xdr:rowOff>
    </xdr:to>
    <xdr:grpSp>
      <xdr:nvGrpSpPr>
        <xdr:cNvPr id="1778" name="Group 6672"/>
        <xdr:cNvGrpSpPr>
          <a:grpSpLocks/>
        </xdr:cNvGrpSpPr>
      </xdr:nvGrpSpPr>
      <xdr:grpSpPr bwMode="auto">
        <a:xfrm>
          <a:off x="614575" y="7734329"/>
          <a:ext cx="388781" cy="340824"/>
          <a:chOff x="536" y="110"/>
          <a:chExt cx="46" cy="44"/>
        </a:xfrm>
      </xdr:grpSpPr>
      <xdr:pic>
        <xdr:nvPicPr>
          <xdr:cNvPr id="17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264585</xdr:colOff>
      <xdr:row>52</xdr:row>
      <xdr:rowOff>127002</xdr:rowOff>
    </xdr:from>
    <xdr:to>
      <xdr:col>4</xdr:col>
      <xdr:colOff>652042</xdr:colOff>
      <xdr:row>54</xdr:row>
      <xdr:rowOff>127648</xdr:rowOff>
    </xdr:to>
    <xdr:grpSp>
      <xdr:nvGrpSpPr>
        <xdr:cNvPr id="1781" name="Group 6672"/>
        <xdr:cNvGrpSpPr>
          <a:grpSpLocks/>
        </xdr:cNvGrpSpPr>
      </xdr:nvGrpSpPr>
      <xdr:grpSpPr bwMode="auto">
        <a:xfrm>
          <a:off x="2756393" y="8946131"/>
          <a:ext cx="387457" cy="340825"/>
          <a:chOff x="536" y="110"/>
          <a:chExt cx="46" cy="44"/>
        </a:xfrm>
      </xdr:grpSpPr>
      <xdr:pic>
        <xdr:nvPicPr>
          <xdr:cNvPr id="17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</xdr:col>
      <xdr:colOff>31749</xdr:colOff>
      <xdr:row>59</xdr:row>
      <xdr:rowOff>148173</xdr:rowOff>
    </xdr:from>
    <xdr:to>
      <xdr:col>2</xdr:col>
      <xdr:colOff>419206</xdr:colOff>
      <xdr:row>61</xdr:row>
      <xdr:rowOff>148818</xdr:rowOff>
    </xdr:to>
    <xdr:grpSp>
      <xdr:nvGrpSpPr>
        <xdr:cNvPr id="1784" name="Group 6672"/>
        <xdr:cNvGrpSpPr>
          <a:grpSpLocks/>
        </xdr:cNvGrpSpPr>
      </xdr:nvGrpSpPr>
      <xdr:grpSpPr bwMode="auto">
        <a:xfrm>
          <a:off x="975745" y="10157927"/>
          <a:ext cx="387457" cy="340824"/>
          <a:chOff x="536" y="110"/>
          <a:chExt cx="46" cy="44"/>
        </a:xfrm>
      </xdr:grpSpPr>
      <xdr:pic>
        <xdr:nvPicPr>
          <xdr:cNvPr id="17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192573</xdr:colOff>
      <xdr:row>61</xdr:row>
      <xdr:rowOff>59366</xdr:rowOff>
    </xdr:from>
    <xdr:to>
      <xdr:col>4</xdr:col>
      <xdr:colOff>580030</xdr:colOff>
      <xdr:row>63</xdr:row>
      <xdr:rowOff>60012</xdr:rowOff>
    </xdr:to>
    <xdr:grpSp>
      <xdr:nvGrpSpPr>
        <xdr:cNvPr id="1787" name="Group 6672"/>
        <xdr:cNvGrpSpPr>
          <a:grpSpLocks/>
        </xdr:cNvGrpSpPr>
      </xdr:nvGrpSpPr>
      <xdr:grpSpPr bwMode="auto">
        <a:xfrm>
          <a:off x="2684381" y="10409299"/>
          <a:ext cx="387457" cy="340825"/>
          <a:chOff x="536" y="110"/>
          <a:chExt cx="46" cy="44"/>
        </a:xfrm>
      </xdr:grpSpPr>
      <xdr:pic>
        <xdr:nvPicPr>
          <xdr:cNvPr id="17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127150</xdr:colOff>
      <xdr:row>60</xdr:row>
      <xdr:rowOff>127451</xdr:rowOff>
    </xdr:from>
    <xdr:to>
      <xdr:col>5</xdr:col>
      <xdr:colOff>514607</xdr:colOff>
      <xdr:row>62</xdr:row>
      <xdr:rowOff>128096</xdr:rowOff>
    </xdr:to>
    <xdr:grpSp>
      <xdr:nvGrpSpPr>
        <xdr:cNvPr id="1790" name="Group 6672"/>
        <xdr:cNvGrpSpPr>
          <a:grpSpLocks/>
        </xdr:cNvGrpSpPr>
      </xdr:nvGrpSpPr>
      <xdr:grpSpPr bwMode="auto">
        <a:xfrm>
          <a:off x="3392864" y="10307295"/>
          <a:ext cx="387457" cy="340823"/>
          <a:chOff x="536" y="110"/>
          <a:chExt cx="46" cy="44"/>
        </a:xfrm>
      </xdr:grpSpPr>
      <xdr:pic>
        <xdr:nvPicPr>
          <xdr:cNvPr id="17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105833</xdr:colOff>
      <xdr:row>51</xdr:row>
      <xdr:rowOff>158752</xdr:rowOff>
    </xdr:from>
    <xdr:to>
      <xdr:col>6</xdr:col>
      <xdr:colOff>493290</xdr:colOff>
      <xdr:row>53</xdr:row>
      <xdr:rowOff>159397</xdr:rowOff>
    </xdr:to>
    <xdr:grpSp>
      <xdr:nvGrpSpPr>
        <xdr:cNvPr id="1793" name="Group 6672"/>
        <xdr:cNvGrpSpPr>
          <a:grpSpLocks/>
        </xdr:cNvGrpSpPr>
      </xdr:nvGrpSpPr>
      <xdr:grpSpPr bwMode="auto">
        <a:xfrm>
          <a:off x="4145454" y="8807792"/>
          <a:ext cx="387457" cy="340824"/>
          <a:chOff x="536" y="110"/>
          <a:chExt cx="46" cy="44"/>
        </a:xfrm>
      </xdr:grpSpPr>
      <xdr:pic>
        <xdr:nvPicPr>
          <xdr:cNvPr id="17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52915</xdr:colOff>
      <xdr:row>62</xdr:row>
      <xdr:rowOff>105836</xdr:rowOff>
    </xdr:from>
    <xdr:to>
      <xdr:col>9</xdr:col>
      <xdr:colOff>440372</xdr:colOff>
      <xdr:row>64</xdr:row>
      <xdr:rowOff>106481</xdr:rowOff>
    </xdr:to>
    <xdr:grpSp>
      <xdr:nvGrpSpPr>
        <xdr:cNvPr id="1796" name="Group 6672"/>
        <xdr:cNvGrpSpPr>
          <a:grpSpLocks/>
        </xdr:cNvGrpSpPr>
      </xdr:nvGrpSpPr>
      <xdr:grpSpPr bwMode="auto">
        <a:xfrm>
          <a:off x="6414254" y="10625858"/>
          <a:ext cx="387457" cy="340824"/>
          <a:chOff x="536" y="110"/>
          <a:chExt cx="46" cy="44"/>
        </a:xfrm>
      </xdr:grpSpPr>
      <xdr:pic>
        <xdr:nvPicPr>
          <xdr:cNvPr id="17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370413</xdr:colOff>
      <xdr:row>59</xdr:row>
      <xdr:rowOff>31754</xdr:rowOff>
    </xdr:from>
    <xdr:to>
      <xdr:col>9</xdr:col>
      <xdr:colOff>757870</xdr:colOff>
      <xdr:row>61</xdr:row>
      <xdr:rowOff>32399</xdr:rowOff>
    </xdr:to>
    <xdr:grpSp>
      <xdr:nvGrpSpPr>
        <xdr:cNvPr id="1799" name="Group 6672"/>
        <xdr:cNvGrpSpPr>
          <a:grpSpLocks/>
        </xdr:cNvGrpSpPr>
      </xdr:nvGrpSpPr>
      <xdr:grpSpPr bwMode="auto">
        <a:xfrm>
          <a:off x="6731752" y="10041508"/>
          <a:ext cx="387457" cy="340824"/>
          <a:chOff x="536" y="110"/>
          <a:chExt cx="46" cy="44"/>
        </a:xfrm>
      </xdr:grpSpPr>
      <xdr:pic>
        <xdr:nvPicPr>
          <xdr:cNvPr id="18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7</xdr:col>
      <xdr:colOff>391571</xdr:colOff>
      <xdr:row>54</xdr:row>
      <xdr:rowOff>127002</xdr:rowOff>
    </xdr:from>
    <xdr:to>
      <xdr:col>8</xdr:col>
      <xdr:colOff>6444</xdr:colOff>
      <xdr:row>56</xdr:row>
      <xdr:rowOff>127647</xdr:rowOff>
    </xdr:to>
    <xdr:grpSp>
      <xdr:nvGrpSpPr>
        <xdr:cNvPr id="1802" name="Group 6672"/>
        <xdr:cNvGrpSpPr>
          <a:grpSpLocks/>
        </xdr:cNvGrpSpPr>
      </xdr:nvGrpSpPr>
      <xdr:grpSpPr bwMode="auto">
        <a:xfrm>
          <a:off x="5205098" y="9286310"/>
          <a:ext cx="388779" cy="340824"/>
          <a:chOff x="536" y="110"/>
          <a:chExt cx="46" cy="44"/>
        </a:xfrm>
      </xdr:grpSpPr>
      <xdr:pic>
        <xdr:nvPicPr>
          <xdr:cNvPr id="18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0</xdr:colOff>
      <xdr:row>51</xdr:row>
      <xdr:rowOff>116429</xdr:rowOff>
    </xdr:from>
    <xdr:to>
      <xdr:col>10</xdr:col>
      <xdr:colOff>387457</xdr:colOff>
      <xdr:row>53</xdr:row>
      <xdr:rowOff>117074</xdr:rowOff>
    </xdr:to>
    <xdr:grpSp>
      <xdr:nvGrpSpPr>
        <xdr:cNvPr id="1805" name="Group 6672"/>
        <xdr:cNvGrpSpPr>
          <a:grpSpLocks/>
        </xdr:cNvGrpSpPr>
      </xdr:nvGrpSpPr>
      <xdr:grpSpPr bwMode="auto">
        <a:xfrm>
          <a:off x="7135246" y="8765469"/>
          <a:ext cx="387457" cy="340824"/>
          <a:chOff x="536" y="110"/>
          <a:chExt cx="46" cy="44"/>
        </a:xfrm>
      </xdr:grpSpPr>
      <xdr:pic>
        <xdr:nvPicPr>
          <xdr:cNvPr id="18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349239</xdr:colOff>
      <xdr:row>51</xdr:row>
      <xdr:rowOff>116413</xdr:rowOff>
    </xdr:from>
    <xdr:to>
      <xdr:col>19</xdr:col>
      <xdr:colOff>736696</xdr:colOff>
      <xdr:row>53</xdr:row>
      <xdr:rowOff>117058</xdr:rowOff>
    </xdr:to>
    <xdr:grpSp>
      <xdr:nvGrpSpPr>
        <xdr:cNvPr id="1808" name="Group 6672"/>
        <xdr:cNvGrpSpPr>
          <a:grpSpLocks/>
        </xdr:cNvGrpSpPr>
      </xdr:nvGrpSpPr>
      <xdr:grpSpPr bwMode="auto">
        <a:xfrm>
          <a:off x="14449641" y="8765453"/>
          <a:ext cx="387457" cy="340824"/>
          <a:chOff x="536" y="110"/>
          <a:chExt cx="46" cy="44"/>
        </a:xfrm>
      </xdr:grpSpPr>
      <xdr:pic>
        <xdr:nvPicPr>
          <xdr:cNvPr id="18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63500</xdr:colOff>
      <xdr:row>54</xdr:row>
      <xdr:rowOff>154523</xdr:rowOff>
    </xdr:from>
    <xdr:to>
      <xdr:col>26</xdr:col>
      <xdr:colOff>450957</xdr:colOff>
      <xdr:row>56</xdr:row>
      <xdr:rowOff>155169</xdr:rowOff>
    </xdr:to>
    <xdr:grpSp>
      <xdr:nvGrpSpPr>
        <xdr:cNvPr id="1811" name="Group 6672"/>
        <xdr:cNvGrpSpPr>
          <a:grpSpLocks/>
        </xdr:cNvGrpSpPr>
      </xdr:nvGrpSpPr>
      <xdr:grpSpPr bwMode="auto">
        <a:xfrm>
          <a:off x="19581246" y="9313831"/>
          <a:ext cx="387457" cy="340825"/>
          <a:chOff x="536" y="110"/>
          <a:chExt cx="46" cy="44"/>
        </a:xfrm>
      </xdr:grpSpPr>
      <xdr:pic>
        <xdr:nvPicPr>
          <xdr:cNvPr id="18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3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560899</xdr:colOff>
      <xdr:row>49</xdr:row>
      <xdr:rowOff>0</xdr:rowOff>
    </xdr:from>
    <xdr:to>
      <xdr:col>24</xdr:col>
      <xdr:colOff>175773</xdr:colOff>
      <xdr:row>51</xdr:row>
      <xdr:rowOff>647</xdr:rowOff>
    </xdr:to>
    <xdr:grpSp>
      <xdr:nvGrpSpPr>
        <xdr:cNvPr id="1814" name="Group 6672"/>
        <xdr:cNvGrpSpPr>
          <a:grpSpLocks/>
        </xdr:cNvGrpSpPr>
      </xdr:nvGrpSpPr>
      <xdr:grpSpPr bwMode="auto">
        <a:xfrm>
          <a:off x="17756926" y="8308862"/>
          <a:ext cx="388780" cy="340825"/>
          <a:chOff x="536" y="110"/>
          <a:chExt cx="46" cy="44"/>
        </a:xfrm>
      </xdr:grpSpPr>
      <xdr:pic>
        <xdr:nvPicPr>
          <xdr:cNvPr id="18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6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158793</xdr:colOff>
      <xdr:row>36</xdr:row>
      <xdr:rowOff>46581</xdr:rowOff>
    </xdr:from>
    <xdr:ext cx="387457" cy="343546"/>
    <xdr:grpSp>
      <xdr:nvGrpSpPr>
        <xdr:cNvPr id="1817" name="Group 6672"/>
        <xdr:cNvGrpSpPr>
          <a:grpSpLocks/>
        </xdr:cNvGrpSpPr>
      </xdr:nvGrpSpPr>
      <xdr:grpSpPr bwMode="auto">
        <a:xfrm>
          <a:off x="21998257" y="6144282"/>
          <a:ext cx="387457" cy="343546"/>
          <a:chOff x="536" y="110"/>
          <a:chExt cx="46" cy="44"/>
        </a:xfrm>
      </xdr:grpSpPr>
      <xdr:pic>
        <xdr:nvPicPr>
          <xdr:cNvPr id="18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9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243409</xdr:colOff>
      <xdr:row>29</xdr:row>
      <xdr:rowOff>84675</xdr:rowOff>
    </xdr:from>
    <xdr:ext cx="387457" cy="343546"/>
    <xdr:grpSp>
      <xdr:nvGrpSpPr>
        <xdr:cNvPr id="1820" name="Group 6672"/>
        <xdr:cNvGrpSpPr>
          <a:grpSpLocks/>
        </xdr:cNvGrpSpPr>
      </xdr:nvGrpSpPr>
      <xdr:grpSpPr bwMode="auto">
        <a:xfrm>
          <a:off x="18213342" y="4991751"/>
          <a:ext cx="387457" cy="343546"/>
          <a:chOff x="536" y="110"/>
          <a:chExt cx="46" cy="44"/>
        </a:xfrm>
      </xdr:grpSpPr>
      <xdr:pic>
        <xdr:nvPicPr>
          <xdr:cNvPr id="18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2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21</xdr:col>
      <xdr:colOff>264574</xdr:colOff>
      <xdr:row>27</xdr:row>
      <xdr:rowOff>137579</xdr:rowOff>
    </xdr:from>
    <xdr:to>
      <xdr:col>21</xdr:col>
      <xdr:colOff>652031</xdr:colOff>
      <xdr:row>29</xdr:row>
      <xdr:rowOff>138225</xdr:rowOff>
    </xdr:to>
    <xdr:grpSp>
      <xdr:nvGrpSpPr>
        <xdr:cNvPr id="1823" name="Group 6672"/>
        <xdr:cNvGrpSpPr>
          <a:grpSpLocks/>
        </xdr:cNvGrpSpPr>
      </xdr:nvGrpSpPr>
      <xdr:grpSpPr bwMode="auto">
        <a:xfrm>
          <a:off x="15912788" y="4704476"/>
          <a:ext cx="387457" cy="340825"/>
          <a:chOff x="536" y="110"/>
          <a:chExt cx="46" cy="44"/>
        </a:xfrm>
      </xdr:grpSpPr>
      <xdr:pic>
        <xdr:nvPicPr>
          <xdr:cNvPr id="18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5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86783</xdr:colOff>
      <xdr:row>11</xdr:row>
      <xdr:rowOff>120646</xdr:rowOff>
    </xdr:from>
    <xdr:to>
      <xdr:col>30</xdr:col>
      <xdr:colOff>474240</xdr:colOff>
      <xdr:row>13</xdr:row>
      <xdr:rowOff>121292</xdr:rowOff>
    </xdr:to>
    <xdr:grpSp>
      <xdr:nvGrpSpPr>
        <xdr:cNvPr id="1826" name="Group 6672"/>
        <xdr:cNvGrpSpPr>
          <a:grpSpLocks/>
        </xdr:cNvGrpSpPr>
      </xdr:nvGrpSpPr>
      <xdr:grpSpPr bwMode="auto">
        <a:xfrm>
          <a:off x="22700154" y="1966115"/>
          <a:ext cx="387457" cy="340824"/>
          <a:chOff x="536" y="110"/>
          <a:chExt cx="46" cy="44"/>
        </a:xfrm>
      </xdr:grpSpPr>
      <xdr:pic>
        <xdr:nvPicPr>
          <xdr:cNvPr id="18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2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11</xdr:row>
      <xdr:rowOff>116424</xdr:rowOff>
    </xdr:from>
    <xdr:to>
      <xdr:col>29</xdr:col>
      <xdr:colOff>652032</xdr:colOff>
      <xdr:row>13</xdr:row>
      <xdr:rowOff>117070</xdr:rowOff>
    </xdr:to>
    <xdr:grpSp>
      <xdr:nvGrpSpPr>
        <xdr:cNvPr id="1829" name="Group 6672"/>
        <xdr:cNvGrpSpPr>
          <a:grpSpLocks/>
        </xdr:cNvGrpSpPr>
      </xdr:nvGrpSpPr>
      <xdr:grpSpPr bwMode="auto">
        <a:xfrm>
          <a:off x="22104039" y="1961893"/>
          <a:ext cx="387457" cy="340824"/>
          <a:chOff x="536" y="110"/>
          <a:chExt cx="46" cy="44"/>
        </a:xfrm>
      </xdr:grpSpPr>
      <xdr:pic>
        <xdr:nvPicPr>
          <xdr:cNvPr id="18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42332</xdr:colOff>
      <xdr:row>20</xdr:row>
      <xdr:rowOff>137579</xdr:rowOff>
    </xdr:from>
    <xdr:to>
      <xdr:col>29</xdr:col>
      <xdr:colOff>429789</xdr:colOff>
      <xdr:row>22</xdr:row>
      <xdr:rowOff>138225</xdr:rowOff>
    </xdr:to>
    <xdr:grpSp>
      <xdr:nvGrpSpPr>
        <xdr:cNvPr id="1832" name="Group 6672"/>
        <xdr:cNvGrpSpPr>
          <a:grpSpLocks/>
        </xdr:cNvGrpSpPr>
      </xdr:nvGrpSpPr>
      <xdr:grpSpPr bwMode="auto">
        <a:xfrm>
          <a:off x="21881796" y="3513851"/>
          <a:ext cx="387457" cy="340825"/>
          <a:chOff x="536" y="110"/>
          <a:chExt cx="46" cy="44"/>
        </a:xfrm>
      </xdr:grpSpPr>
      <xdr:pic>
        <xdr:nvPicPr>
          <xdr:cNvPr id="18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624421</xdr:colOff>
      <xdr:row>27</xdr:row>
      <xdr:rowOff>42343</xdr:rowOff>
    </xdr:from>
    <xdr:to>
      <xdr:col>30</xdr:col>
      <xdr:colOff>239295</xdr:colOff>
      <xdr:row>29</xdr:row>
      <xdr:rowOff>42989</xdr:rowOff>
    </xdr:to>
    <xdr:grpSp>
      <xdr:nvGrpSpPr>
        <xdr:cNvPr id="1835" name="Group 6672"/>
        <xdr:cNvGrpSpPr>
          <a:grpSpLocks/>
        </xdr:cNvGrpSpPr>
      </xdr:nvGrpSpPr>
      <xdr:grpSpPr bwMode="auto">
        <a:xfrm>
          <a:off x="22463885" y="4609240"/>
          <a:ext cx="388781" cy="340825"/>
          <a:chOff x="536" y="110"/>
          <a:chExt cx="46" cy="44"/>
        </a:xfrm>
      </xdr:grpSpPr>
      <xdr:pic>
        <xdr:nvPicPr>
          <xdr:cNvPr id="18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21</xdr:col>
      <xdr:colOff>243433</xdr:colOff>
      <xdr:row>35</xdr:row>
      <xdr:rowOff>105841</xdr:rowOff>
    </xdr:from>
    <xdr:to>
      <xdr:col>21</xdr:col>
      <xdr:colOff>630890</xdr:colOff>
      <xdr:row>37</xdr:row>
      <xdr:rowOff>106487</xdr:rowOff>
    </xdr:to>
    <xdr:grpSp>
      <xdr:nvGrpSpPr>
        <xdr:cNvPr id="1838" name="Group 6672"/>
        <xdr:cNvGrpSpPr>
          <a:grpSpLocks/>
        </xdr:cNvGrpSpPr>
      </xdr:nvGrpSpPr>
      <xdr:grpSpPr bwMode="auto">
        <a:xfrm>
          <a:off x="15891647" y="6033453"/>
          <a:ext cx="387457" cy="340824"/>
          <a:chOff x="536" y="110"/>
          <a:chExt cx="46" cy="44"/>
        </a:xfrm>
      </xdr:grpSpPr>
      <xdr:pic>
        <xdr:nvPicPr>
          <xdr:cNvPr id="18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24</xdr:col>
      <xdr:colOff>0</xdr:colOff>
      <xdr:row>38</xdr:row>
      <xdr:rowOff>11</xdr:rowOff>
    </xdr:from>
    <xdr:ext cx="387457" cy="343546"/>
    <xdr:grpSp>
      <xdr:nvGrpSpPr>
        <xdr:cNvPr id="1841" name="Group 6672"/>
        <xdr:cNvGrpSpPr>
          <a:grpSpLocks/>
        </xdr:cNvGrpSpPr>
      </xdr:nvGrpSpPr>
      <xdr:grpSpPr bwMode="auto">
        <a:xfrm>
          <a:off x="17969933" y="6437890"/>
          <a:ext cx="387457" cy="343546"/>
          <a:chOff x="536" y="110"/>
          <a:chExt cx="46" cy="44"/>
        </a:xfrm>
      </xdr:grpSpPr>
      <xdr:pic>
        <xdr:nvPicPr>
          <xdr:cNvPr id="18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25</xdr:col>
      <xdr:colOff>4259</xdr:colOff>
      <xdr:row>30</xdr:row>
      <xdr:rowOff>75028</xdr:rowOff>
    </xdr:from>
    <xdr:to>
      <xdr:col>25</xdr:col>
      <xdr:colOff>391716</xdr:colOff>
      <xdr:row>32</xdr:row>
      <xdr:rowOff>75674</xdr:rowOff>
    </xdr:to>
    <xdr:grpSp>
      <xdr:nvGrpSpPr>
        <xdr:cNvPr id="1844" name="Group 6672"/>
        <xdr:cNvGrpSpPr>
          <a:grpSpLocks/>
        </xdr:cNvGrpSpPr>
      </xdr:nvGrpSpPr>
      <xdr:grpSpPr bwMode="auto">
        <a:xfrm>
          <a:off x="18748098" y="5152193"/>
          <a:ext cx="387457" cy="340825"/>
          <a:chOff x="536" y="110"/>
          <a:chExt cx="46" cy="44"/>
        </a:xfrm>
      </xdr:grpSpPr>
      <xdr:pic>
        <xdr:nvPicPr>
          <xdr:cNvPr id="18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508008</xdr:colOff>
      <xdr:row>27</xdr:row>
      <xdr:rowOff>10578</xdr:rowOff>
    </xdr:from>
    <xdr:ext cx="386399" cy="343546"/>
    <xdr:grpSp>
      <xdr:nvGrpSpPr>
        <xdr:cNvPr id="1847" name="Group 6672"/>
        <xdr:cNvGrpSpPr>
          <a:grpSpLocks/>
        </xdr:cNvGrpSpPr>
      </xdr:nvGrpSpPr>
      <xdr:grpSpPr bwMode="auto">
        <a:xfrm>
          <a:off x="17704035" y="4577475"/>
          <a:ext cx="386399" cy="343546"/>
          <a:chOff x="536" y="110"/>
          <a:chExt cx="46" cy="44"/>
        </a:xfrm>
      </xdr:grpSpPr>
      <xdr:pic>
        <xdr:nvPicPr>
          <xdr:cNvPr id="18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4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27</xdr:col>
      <xdr:colOff>391571</xdr:colOff>
      <xdr:row>30</xdr:row>
      <xdr:rowOff>84659</xdr:rowOff>
    </xdr:from>
    <xdr:to>
      <xdr:col>28</xdr:col>
      <xdr:colOff>6445</xdr:colOff>
      <xdr:row>32</xdr:row>
      <xdr:rowOff>85305</xdr:rowOff>
    </xdr:to>
    <xdr:grpSp>
      <xdr:nvGrpSpPr>
        <xdr:cNvPr id="1850" name="Group 6672"/>
        <xdr:cNvGrpSpPr>
          <a:grpSpLocks/>
        </xdr:cNvGrpSpPr>
      </xdr:nvGrpSpPr>
      <xdr:grpSpPr bwMode="auto">
        <a:xfrm>
          <a:off x="20683223" y="5161824"/>
          <a:ext cx="388780" cy="340825"/>
          <a:chOff x="536" y="110"/>
          <a:chExt cx="46" cy="44"/>
        </a:xfrm>
      </xdr:grpSpPr>
      <xdr:pic>
        <xdr:nvPicPr>
          <xdr:cNvPr id="18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630513</xdr:colOff>
      <xdr:row>36</xdr:row>
      <xdr:rowOff>129929</xdr:rowOff>
    </xdr:from>
    <xdr:to>
      <xdr:col>16</xdr:col>
      <xdr:colOff>185692</xdr:colOff>
      <xdr:row>38</xdr:row>
      <xdr:rowOff>83728</xdr:rowOff>
    </xdr:to>
    <xdr:grpSp>
      <xdr:nvGrpSpPr>
        <xdr:cNvPr id="1853" name="Group 6672"/>
        <xdr:cNvGrpSpPr>
          <a:grpSpLocks/>
        </xdr:cNvGrpSpPr>
      </xdr:nvGrpSpPr>
      <xdr:grpSpPr bwMode="auto">
        <a:xfrm>
          <a:off x="11635290" y="6227630"/>
          <a:ext cx="329085" cy="293977"/>
          <a:chOff x="538" y="112"/>
          <a:chExt cx="39" cy="38"/>
        </a:xfrm>
      </xdr:grpSpPr>
      <xdr:pic>
        <xdr:nvPicPr>
          <xdr:cNvPr id="18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5" name="Text Box 6674"/>
          <xdr:cNvSpPr txBox="1">
            <a:spLocks noChangeArrowheads="1"/>
          </xdr:cNvSpPr>
        </xdr:nvSpPr>
        <xdr:spPr bwMode="auto">
          <a:xfrm>
            <a:off x="541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624414</xdr:colOff>
      <xdr:row>34</xdr:row>
      <xdr:rowOff>124124</xdr:rowOff>
    </xdr:from>
    <xdr:to>
      <xdr:col>20</xdr:col>
      <xdr:colOff>245345</xdr:colOff>
      <xdr:row>36</xdr:row>
      <xdr:rowOff>128434</xdr:rowOff>
    </xdr:to>
    <xdr:grpSp>
      <xdr:nvGrpSpPr>
        <xdr:cNvPr id="1856" name="Group 6672"/>
        <xdr:cNvGrpSpPr>
          <a:grpSpLocks/>
        </xdr:cNvGrpSpPr>
      </xdr:nvGrpSpPr>
      <xdr:grpSpPr bwMode="auto">
        <a:xfrm>
          <a:off x="14724816" y="5881646"/>
          <a:ext cx="394837" cy="344489"/>
          <a:chOff x="536" y="110"/>
          <a:chExt cx="46" cy="44"/>
        </a:xfrm>
      </xdr:grpSpPr>
      <xdr:pic>
        <xdr:nvPicPr>
          <xdr:cNvPr id="18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21166</xdr:colOff>
      <xdr:row>45</xdr:row>
      <xdr:rowOff>11</xdr:rowOff>
    </xdr:from>
    <xdr:to>
      <xdr:col>12</xdr:col>
      <xdr:colOff>408623</xdr:colOff>
      <xdr:row>47</xdr:row>
      <xdr:rowOff>657</xdr:rowOff>
    </xdr:to>
    <xdr:grpSp>
      <xdr:nvGrpSpPr>
        <xdr:cNvPr id="1868" name="Group 6672"/>
        <xdr:cNvGrpSpPr>
          <a:grpSpLocks/>
        </xdr:cNvGrpSpPr>
      </xdr:nvGrpSpPr>
      <xdr:grpSpPr bwMode="auto">
        <a:xfrm>
          <a:off x="8704224" y="7628515"/>
          <a:ext cx="387457" cy="340825"/>
          <a:chOff x="536" y="110"/>
          <a:chExt cx="46" cy="44"/>
        </a:xfrm>
      </xdr:grpSpPr>
      <xdr:pic>
        <xdr:nvPicPr>
          <xdr:cNvPr id="18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751417</xdr:colOff>
      <xdr:row>43</xdr:row>
      <xdr:rowOff>137589</xdr:rowOff>
    </xdr:from>
    <xdr:to>
      <xdr:col>16</xdr:col>
      <xdr:colOff>366291</xdr:colOff>
      <xdr:row>45</xdr:row>
      <xdr:rowOff>138236</xdr:rowOff>
    </xdr:to>
    <xdr:grpSp>
      <xdr:nvGrpSpPr>
        <xdr:cNvPr id="1874" name="Group 6672"/>
        <xdr:cNvGrpSpPr>
          <a:grpSpLocks/>
        </xdr:cNvGrpSpPr>
      </xdr:nvGrpSpPr>
      <xdr:grpSpPr bwMode="auto">
        <a:xfrm>
          <a:off x="11756194" y="7425915"/>
          <a:ext cx="388780" cy="340825"/>
          <a:chOff x="536" y="110"/>
          <a:chExt cx="46" cy="44"/>
        </a:xfrm>
      </xdr:grpSpPr>
      <xdr:pic>
        <xdr:nvPicPr>
          <xdr:cNvPr id="18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18</xdr:col>
      <xdr:colOff>205324</xdr:colOff>
      <xdr:row>45</xdr:row>
      <xdr:rowOff>18688</xdr:rowOff>
    </xdr:from>
    <xdr:ext cx="387457" cy="343546"/>
    <xdr:grpSp>
      <xdr:nvGrpSpPr>
        <xdr:cNvPr id="1877" name="Group 6672"/>
        <xdr:cNvGrpSpPr>
          <a:grpSpLocks/>
        </xdr:cNvGrpSpPr>
      </xdr:nvGrpSpPr>
      <xdr:grpSpPr bwMode="auto">
        <a:xfrm>
          <a:off x="13531820" y="7647192"/>
          <a:ext cx="387457" cy="343546"/>
          <a:chOff x="536" y="110"/>
          <a:chExt cx="46" cy="44"/>
        </a:xfrm>
      </xdr:grpSpPr>
      <xdr:pic>
        <xdr:nvPicPr>
          <xdr:cNvPr id="18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7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105830</xdr:colOff>
      <xdr:row>52</xdr:row>
      <xdr:rowOff>158766</xdr:rowOff>
    </xdr:from>
    <xdr:to>
      <xdr:col>13</xdr:col>
      <xdr:colOff>493287</xdr:colOff>
      <xdr:row>54</xdr:row>
      <xdr:rowOff>159413</xdr:rowOff>
    </xdr:to>
    <xdr:grpSp>
      <xdr:nvGrpSpPr>
        <xdr:cNvPr id="1880" name="Group 6672"/>
        <xdr:cNvGrpSpPr>
          <a:grpSpLocks/>
        </xdr:cNvGrpSpPr>
      </xdr:nvGrpSpPr>
      <xdr:grpSpPr bwMode="auto">
        <a:xfrm>
          <a:off x="9562794" y="8977895"/>
          <a:ext cx="387457" cy="340826"/>
          <a:chOff x="536" y="110"/>
          <a:chExt cx="46" cy="44"/>
        </a:xfrm>
      </xdr:grpSpPr>
      <xdr:pic>
        <xdr:nvPicPr>
          <xdr:cNvPr id="18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51</xdr:row>
      <xdr:rowOff>158756</xdr:rowOff>
    </xdr:from>
    <xdr:to>
      <xdr:col>14</xdr:col>
      <xdr:colOff>387457</xdr:colOff>
      <xdr:row>53</xdr:row>
      <xdr:rowOff>159402</xdr:rowOff>
    </xdr:to>
    <xdr:grpSp>
      <xdr:nvGrpSpPr>
        <xdr:cNvPr id="1883" name="Group 6672"/>
        <xdr:cNvGrpSpPr>
          <a:grpSpLocks/>
        </xdr:cNvGrpSpPr>
      </xdr:nvGrpSpPr>
      <xdr:grpSpPr bwMode="auto">
        <a:xfrm>
          <a:off x="10230871" y="8807796"/>
          <a:ext cx="387457" cy="340825"/>
          <a:chOff x="536" y="110"/>
          <a:chExt cx="46" cy="44"/>
        </a:xfrm>
      </xdr:grpSpPr>
      <xdr:pic>
        <xdr:nvPicPr>
          <xdr:cNvPr id="18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285741</xdr:colOff>
      <xdr:row>52</xdr:row>
      <xdr:rowOff>158744</xdr:rowOff>
    </xdr:from>
    <xdr:to>
      <xdr:col>16</xdr:col>
      <xdr:colOff>673198</xdr:colOff>
      <xdr:row>54</xdr:row>
      <xdr:rowOff>159390</xdr:rowOff>
    </xdr:to>
    <xdr:grpSp>
      <xdr:nvGrpSpPr>
        <xdr:cNvPr id="1886" name="Group 6672"/>
        <xdr:cNvGrpSpPr>
          <a:grpSpLocks/>
        </xdr:cNvGrpSpPr>
      </xdr:nvGrpSpPr>
      <xdr:grpSpPr bwMode="auto">
        <a:xfrm>
          <a:off x="12064424" y="8977873"/>
          <a:ext cx="387457" cy="340825"/>
          <a:chOff x="536" y="110"/>
          <a:chExt cx="46" cy="44"/>
        </a:xfrm>
      </xdr:grpSpPr>
      <xdr:pic>
        <xdr:nvPicPr>
          <xdr:cNvPr id="18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370405</xdr:colOff>
      <xdr:row>51</xdr:row>
      <xdr:rowOff>52921</xdr:rowOff>
    </xdr:from>
    <xdr:to>
      <xdr:col>17</xdr:col>
      <xdr:colOff>757862</xdr:colOff>
      <xdr:row>53</xdr:row>
      <xdr:rowOff>53567</xdr:rowOff>
    </xdr:to>
    <xdr:grpSp>
      <xdr:nvGrpSpPr>
        <xdr:cNvPr id="1889" name="Group 6672"/>
        <xdr:cNvGrpSpPr>
          <a:grpSpLocks/>
        </xdr:cNvGrpSpPr>
      </xdr:nvGrpSpPr>
      <xdr:grpSpPr bwMode="auto">
        <a:xfrm>
          <a:off x="12922994" y="8701961"/>
          <a:ext cx="387457" cy="340825"/>
          <a:chOff x="536" y="110"/>
          <a:chExt cx="46" cy="44"/>
        </a:xfrm>
      </xdr:grpSpPr>
      <xdr:pic>
        <xdr:nvPicPr>
          <xdr:cNvPr id="18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370416</xdr:colOff>
      <xdr:row>62</xdr:row>
      <xdr:rowOff>95251</xdr:rowOff>
    </xdr:from>
    <xdr:to>
      <xdr:col>7</xdr:col>
      <xdr:colOff>757873</xdr:colOff>
      <xdr:row>64</xdr:row>
      <xdr:rowOff>95897</xdr:rowOff>
    </xdr:to>
    <xdr:grpSp>
      <xdr:nvGrpSpPr>
        <xdr:cNvPr id="1892" name="Group 6672"/>
        <xdr:cNvGrpSpPr>
          <a:grpSpLocks/>
        </xdr:cNvGrpSpPr>
      </xdr:nvGrpSpPr>
      <xdr:grpSpPr bwMode="auto">
        <a:xfrm>
          <a:off x="5183943" y="10615273"/>
          <a:ext cx="387457" cy="340825"/>
          <a:chOff x="536" y="110"/>
          <a:chExt cx="46" cy="44"/>
        </a:xfrm>
      </xdr:grpSpPr>
      <xdr:pic>
        <xdr:nvPicPr>
          <xdr:cNvPr id="18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687919</xdr:colOff>
      <xdr:row>59</xdr:row>
      <xdr:rowOff>21177</xdr:rowOff>
    </xdr:from>
    <xdr:ext cx="386399" cy="343546"/>
    <xdr:grpSp>
      <xdr:nvGrpSpPr>
        <xdr:cNvPr id="1895" name="Group 6672"/>
        <xdr:cNvGrpSpPr>
          <a:grpSpLocks/>
        </xdr:cNvGrpSpPr>
      </xdr:nvGrpSpPr>
      <xdr:grpSpPr bwMode="auto">
        <a:xfrm>
          <a:off x="3953633" y="10030931"/>
          <a:ext cx="386399" cy="343546"/>
          <a:chOff x="536" y="110"/>
          <a:chExt cx="46" cy="44"/>
        </a:xfrm>
      </xdr:grpSpPr>
      <xdr:pic>
        <xdr:nvPicPr>
          <xdr:cNvPr id="18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9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719644</xdr:colOff>
      <xdr:row>62</xdr:row>
      <xdr:rowOff>105857</xdr:rowOff>
    </xdr:from>
    <xdr:to>
      <xdr:col>16</xdr:col>
      <xdr:colOff>334518</xdr:colOff>
      <xdr:row>64</xdr:row>
      <xdr:rowOff>106503</xdr:rowOff>
    </xdr:to>
    <xdr:grpSp>
      <xdr:nvGrpSpPr>
        <xdr:cNvPr id="1898" name="Group 6672"/>
        <xdr:cNvGrpSpPr>
          <a:grpSpLocks/>
        </xdr:cNvGrpSpPr>
      </xdr:nvGrpSpPr>
      <xdr:grpSpPr bwMode="auto">
        <a:xfrm>
          <a:off x="11724421" y="10625879"/>
          <a:ext cx="388780" cy="340825"/>
          <a:chOff x="536" y="110"/>
          <a:chExt cx="46" cy="44"/>
        </a:xfrm>
      </xdr:grpSpPr>
      <xdr:pic>
        <xdr:nvPicPr>
          <xdr:cNvPr id="18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0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746647</xdr:colOff>
      <xdr:row>34</xdr:row>
      <xdr:rowOff>154810</xdr:rowOff>
    </xdr:from>
    <xdr:ext cx="387129" cy="343545"/>
    <xdr:grpSp>
      <xdr:nvGrpSpPr>
        <xdr:cNvPr id="1904" name="Group 6672"/>
        <xdr:cNvGrpSpPr>
          <a:grpSpLocks/>
        </xdr:cNvGrpSpPr>
      </xdr:nvGrpSpPr>
      <xdr:grpSpPr bwMode="auto">
        <a:xfrm>
          <a:off x="5560174" y="5912332"/>
          <a:ext cx="387129" cy="343545"/>
          <a:chOff x="536" y="110"/>
          <a:chExt cx="46" cy="44"/>
        </a:xfrm>
      </xdr:grpSpPr>
      <xdr:pic>
        <xdr:nvPicPr>
          <xdr:cNvPr id="19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6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114300</xdr:colOff>
      <xdr:row>28</xdr:row>
      <xdr:rowOff>57150</xdr:rowOff>
    </xdr:from>
    <xdr:to>
      <xdr:col>11</xdr:col>
      <xdr:colOff>501757</xdr:colOff>
      <xdr:row>30</xdr:row>
      <xdr:rowOff>57796</xdr:rowOff>
    </xdr:to>
    <xdr:grpSp>
      <xdr:nvGrpSpPr>
        <xdr:cNvPr id="1907" name="Group 6672"/>
        <xdr:cNvGrpSpPr>
          <a:grpSpLocks/>
        </xdr:cNvGrpSpPr>
      </xdr:nvGrpSpPr>
      <xdr:grpSpPr bwMode="auto">
        <a:xfrm>
          <a:off x="8023452" y="4794137"/>
          <a:ext cx="387457" cy="340824"/>
          <a:chOff x="536" y="110"/>
          <a:chExt cx="46" cy="44"/>
        </a:xfrm>
      </xdr:grpSpPr>
      <xdr:pic>
        <xdr:nvPicPr>
          <xdr:cNvPr id="19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0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574939</xdr:colOff>
      <xdr:row>47</xdr:row>
      <xdr:rowOff>161925</xdr:rowOff>
    </xdr:from>
    <xdr:ext cx="240772" cy="168508"/>
    <xdr:sp macro="" textlink="">
      <xdr:nvSpPr>
        <xdr:cNvPr id="1910" name="Text Box 2186"/>
        <xdr:cNvSpPr txBox="1">
          <a:spLocks noChangeArrowheads="1"/>
        </xdr:cNvSpPr>
      </xdr:nvSpPr>
      <xdr:spPr bwMode="auto">
        <a:xfrm>
          <a:off x="22349089" y="8191500"/>
          <a:ext cx="24077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2</xdr:col>
      <xdr:colOff>69865</xdr:colOff>
      <xdr:row>37</xdr:row>
      <xdr:rowOff>8</xdr:rowOff>
    </xdr:from>
    <xdr:to>
      <xdr:col>2</xdr:col>
      <xdr:colOff>641365</xdr:colOff>
      <xdr:row>37</xdr:row>
      <xdr:rowOff>8</xdr:rowOff>
    </xdr:to>
    <xdr:sp macro="" textlink="">
      <xdr:nvSpPr>
        <xdr:cNvPr id="1911" name="Line 1001"/>
        <xdr:cNvSpPr>
          <a:spLocks noChangeShapeType="1"/>
        </xdr:cNvSpPr>
      </xdr:nvSpPr>
      <xdr:spPr bwMode="auto">
        <a:xfrm flipV="1">
          <a:off x="1012840" y="6315083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22374</xdr:colOff>
      <xdr:row>36</xdr:row>
      <xdr:rowOff>150226</xdr:rowOff>
    </xdr:from>
    <xdr:to>
      <xdr:col>7</xdr:col>
      <xdr:colOff>640651</xdr:colOff>
      <xdr:row>40</xdr:row>
      <xdr:rowOff>45986</xdr:rowOff>
    </xdr:to>
    <xdr:sp macro="" textlink="">
      <xdr:nvSpPr>
        <xdr:cNvPr id="1912" name="Freeform 322"/>
        <xdr:cNvSpPr>
          <a:spLocks/>
        </xdr:cNvSpPr>
      </xdr:nvSpPr>
      <xdr:spPr bwMode="auto">
        <a:xfrm>
          <a:off x="4822974" y="6293851"/>
          <a:ext cx="618277" cy="581560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  <a:gd name="connsiteX0" fmla="*/ 13430 w 13430"/>
            <a:gd name="connsiteY0" fmla="*/ 10637 h 10637"/>
            <a:gd name="connsiteX1" fmla="*/ 13430 w 13430"/>
            <a:gd name="connsiteY1" fmla="*/ 1769 h 10637"/>
            <a:gd name="connsiteX2" fmla="*/ 0 w 13430"/>
            <a:gd name="connsiteY2" fmla="*/ 0 h 10637"/>
            <a:gd name="connsiteX0" fmla="*/ 14236 w 14236"/>
            <a:gd name="connsiteY0" fmla="*/ 9007 h 9007"/>
            <a:gd name="connsiteX1" fmla="*/ 14236 w 14236"/>
            <a:gd name="connsiteY1" fmla="*/ 139 h 9007"/>
            <a:gd name="connsiteX2" fmla="*/ 0 w 14236"/>
            <a:gd name="connsiteY2" fmla="*/ 0 h 9007"/>
            <a:gd name="connsiteX0" fmla="*/ 10000 w 10000"/>
            <a:gd name="connsiteY0" fmla="*/ 10016 h 10016"/>
            <a:gd name="connsiteX1" fmla="*/ 10000 w 10000"/>
            <a:gd name="connsiteY1" fmla="*/ 170 h 10016"/>
            <a:gd name="connsiteX2" fmla="*/ 0 w 10000"/>
            <a:gd name="connsiteY2" fmla="*/ 16 h 10016"/>
            <a:gd name="connsiteX0" fmla="*/ 10000 w 10000"/>
            <a:gd name="connsiteY0" fmla="*/ 10000 h 10000"/>
            <a:gd name="connsiteX1" fmla="*/ 10000 w 10000"/>
            <a:gd name="connsiteY1" fmla="*/ 15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54"/>
              </a:lnTo>
              <a:cubicBezTo>
                <a:pt x="7489" y="-94"/>
                <a:pt x="9701" y="24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574304</xdr:colOff>
      <xdr:row>39</xdr:row>
      <xdr:rowOff>163238</xdr:rowOff>
    </xdr:from>
    <xdr:to>
      <xdr:col>7</xdr:col>
      <xdr:colOff>707654</xdr:colOff>
      <xdr:row>40</xdr:row>
      <xdr:rowOff>106745</xdr:rowOff>
    </xdr:to>
    <xdr:sp macro="" textlink="">
      <xdr:nvSpPr>
        <xdr:cNvPr id="1913" name="AutoShape 410"/>
        <xdr:cNvSpPr>
          <a:spLocks noChangeArrowheads="1"/>
        </xdr:cNvSpPr>
      </xdr:nvSpPr>
      <xdr:spPr bwMode="auto">
        <a:xfrm>
          <a:off x="5374904" y="6821213"/>
          <a:ext cx="133350" cy="1149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254198</xdr:colOff>
      <xdr:row>37</xdr:row>
      <xdr:rowOff>144305</xdr:rowOff>
    </xdr:from>
    <xdr:to>
      <xdr:col>7</xdr:col>
      <xdr:colOff>641655</xdr:colOff>
      <xdr:row>39</xdr:row>
      <xdr:rowOff>144950</xdr:rowOff>
    </xdr:to>
    <xdr:grpSp>
      <xdr:nvGrpSpPr>
        <xdr:cNvPr id="1914" name="Group 6672"/>
        <xdr:cNvGrpSpPr>
          <a:grpSpLocks/>
        </xdr:cNvGrpSpPr>
      </xdr:nvGrpSpPr>
      <xdr:grpSpPr bwMode="auto">
        <a:xfrm>
          <a:off x="5067725" y="6412095"/>
          <a:ext cx="387457" cy="340824"/>
          <a:chOff x="536" y="110"/>
          <a:chExt cx="46" cy="44"/>
        </a:xfrm>
      </xdr:grpSpPr>
      <xdr:pic>
        <xdr:nvPicPr>
          <xdr:cNvPr id="19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6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694187</xdr:colOff>
      <xdr:row>61</xdr:row>
      <xdr:rowOff>47433</xdr:rowOff>
    </xdr:from>
    <xdr:to>
      <xdr:col>14</xdr:col>
      <xdr:colOff>125567</xdr:colOff>
      <xdr:row>62</xdr:row>
      <xdr:rowOff>70852</xdr:rowOff>
    </xdr:to>
    <xdr:grpSp>
      <xdr:nvGrpSpPr>
        <xdr:cNvPr id="1917" name="Group 2097"/>
        <xdr:cNvGrpSpPr>
          <a:grpSpLocks/>
        </xdr:cNvGrpSpPr>
      </xdr:nvGrpSpPr>
      <xdr:grpSpPr bwMode="auto">
        <a:xfrm rot="4633890">
          <a:off x="10157041" y="10391476"/>
          <a:ext cx="193508" cy="205287"/>
          <a:chOff x="718" y="97"/>
          <a:chExt cx="23" cy="15"/>
        </a:xfrm>
      </xdr:grpSpPr>
      <xdr:sp macro="" textlink="">
        <xdr:nvSpPr>
          <xdr:cNvPr id="1918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19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670588</xdr:colOff>
      <xdr:row>61</xdr:row>
      <xdr:rowOff>124141</xdr:rowOff>
    </xdr:from>
    <xdr:to>
      <xdr:col>14</xdr:col>
      <xdr:colOff>88682</xdr:colOff>
      <xdr:row>62</xdr:row>
      <xdr:rowOff>26552</xdr:rowOff>
    </xdr:to>
    <xdr:sp macro="" textlink="">
      <xdr:nvSpPr>
        <xdr:cNvPr id="1920" name="Text Box 4456"/>
        <xdr:cNvSpPr txBox="1">
          <a:spLocks noChangeArrowheads="1"/>
        </xdr:cNvSpPr>
      </xdr:nvSpPr>
      <xdr:spPr bwMode="auto">
        <a:xfrm rot="20858876">
          <a:off x="10100338" y="10554016"/>
          <a:ext cx="189619" cy="73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610913</xdr:colOff>
      <xdr:row>60</xdr:row>
      <xdr:rowOff>157655</xdr:rowOff>
    </xdr:from>
    <xdr:to>
      <xdr:col>14</xdr:col>
      <xdr:colOff>279180</xdr:colOff>
      <xdr:row>62</xdr:row>
      <xdr:rowOff>42697</xdr:rowOff>
    </xdr:to>
    <xdr:sp macro="" textlink="">
      <xdr:nvSpPr>
        <xdr:cNvPr id="1921" name="Line 1075"/>
        <xdr:cNvSpPr>
          <a:spLocks noChangeShapeType="1"/>
        </xdr:cNvSpPr>
      </xdr:nvSpPr>
      <xdr:spPr bwMode="auto">
        <a:xfrm flipH="1">
          <a:off x="10040663" y="10416080"/>
          <a:ext cx="439792" cy="22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304148</xdr:colOff>
      <xdr:row>38</xdr:row>
      <xdr:rowOff>41941</xdr:rowOff>
    </xdr:from>
    <xdr:ext cx="452175" cy="293414"/>
    <xdr:sp macro="" textlink="">
      <xdr:nvSpPr>
        <xdr:cNvPr id="1923" name="Text Box 1011"/>
        <xdr:cNvSpPr txBox="1">
          <a:spLocks noChangeArrowheads="1"/>
        </xdr:cNvSpPr>
      </xdr:nvSpPr>
      <xdr:spPr bwMode="auto">
        <a:xfrm>
          <a:off x="3561698" y="6528466"/>
          <a:ext cx="4521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oneCellAnchor>
  <xdr:twoCellAnchor>
    <xdr:from>
      <xdr:col>6</xdr:col>
      <xdr:colOff>60105</xdr:colOff>
      <xdr:row>37</xdr:row>
      <xdr:rowOff>143201</xdr:rowOff>
    </xdr:from>
    <xdr:to>
      <xdr:col>6</xdr:col>
      <xdr:colOff>722586</xdr:colOff>
      <xdr:row>40</xdr:row>
      <xdr:rowOff>111671</xdr:rowOff>
    </xdr:to>
    <xdr:sp macro="" textlink="">
      <xdr:nvSpPr>
        <xdr:cNvPr id="1924" name="Freeform 260"/>
        <xdr:cNvSpPr>
          <a:spLocks/>
        </xdr:cNvSpPr>
      </xdr:nvSpPr>
      <xdr:spPr bwMode="auto">
        <a:xfrm flipH="1">
          <a:off x="4089180" y="6458276"/>
          <a:ext cx="662481" cy="48282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758336</xdr:colOff>
      <xdr:row>40</xdr:row>
      <xdr:rowOff>33700</xdr:rowOff>
    </xdr:from>
    <xdr:to>
      <xdr:col>6</xdr:col>
      <xdr:colOff>123825</xdr:colOff>
      <xdr:row>40</xdr:row>
      <xdr:rowOff>123826</xdr:rowOff>
    </xdr:to>
    <xdr:sp macro="" textlink="">
      <xdr:nvSpPr>
        <xdr:cNvPr id="1925" name="AutoShape 375"/>
        <xdr:cNvSpPr>
          <a:spLocks noChangeArrowheads="1"/>
        </xdr:cNvSpPr>
      </xdr:nvSpPr>
      <xdr:spPr bwMode="auto">
        <a:xfrm>
          <a:off x="4015886" y="6863125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180648</xdr:colOff>
      <xdr:row>37</xdr:row>
      <xdr:rowOff>147800</xdr:rowOff>
    </xdr:from>
    <xdr:to>
      <xdr:col>6</xdr:col>
      <xdr:colOff>42698</xdr:colOff>
      <xdr:row>37</xdr:row>
      <xdr:rowOff>157654</xdr:rowOff>
    </xdr:to>
    <xdr:sp macro="" textlink="">
      <xdr:nvSpPr>
        <xdr:cNvPr id="1926" name="Line 430"/>
        <xdr:cNvSpPr>
          <a:spLocks noChangeShapeType="1"/>
        </xdr:cNvSpPr>
      </xdr:nvSpPr>
      <xdr:spPr bwMode="auto">
        <a:xfrm flipH="1" flipV="1">
          <a:off x="3438198" y="6462875"/>
          <a:ext cx="633575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49267</xdr:colOff>
      <xdr:row>35</xdr:row>
      <xdr:rowOff>111672</xdr:rowOff>
    </xdr:from>
    <xdr:to>
      <xdr:col>6</xdr:col>
      <xdr:colOff>49267</xdr:colOff>
      <xdr:row>37</xdr:row>
      <xdr:rowOff>92622</xdr:rowOff>
    </xdr:to>
    <xdr:sp macro="" textlink="">
      <xdr:nvSpPr>
        <xdr:cNvPr id="1927" name="Line 430"/>
        <xdr:cNvSpPr>
          <a:spLocks noChangeShapeType="1"/>
        </xdr:cNvSpPr>
      </xdr:nvSpPr>
      <xdr:spPr bwMode="auto">
        <a:xfrm flipV="1">
          <a:off x="4078342" y="6083847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37</xdr:row>
      <xdr:rowOff>85725</xdr:rowOff>
    </xdr:from>
    <xdr:to>
      <xdr:col>6</xdr:col>
      <xdr:colOff>142875</xdr:colOff>
      <xdr:row>38</xdr:row>
      <xdr:rowOff>76200</xdr:rowOff>
    </xdr:to>
    <xdr:sp macro="" textlink="">
      <xdr:nvSpPr>
        <xdr:cNvPr id="1928" name="Oval 262"/>
        <xdr:cNvSpPr>
          <a:spLocks noChangeArrowheads="1"/>
        </xdr:cNvSpPr>
      </xdr:nvSpPr>
      <xdr:spPr bwMode="auto">
        <a:xfrm>
          <a:off x="4000500" y="64008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131360</xdr:colOff>
      <xdr:row>36</xdr:row>
      <xdr:rowOff>0</xdr:rowOff>
    </xdr:from>
    <xdr:to>
      <xdr:col>6</xdr:col>
      <xdr:colOff>518817</xdr:colOff>
      <xdr:row>38</xdr:row>
      <xdr:rowOff>645</xdr:rowOff>
    </xdr:to>
    <xdr:grpSp>
      <xdr:nvGrpSpPr>
        <xdr:cNvPr id="1929" name="Group 6672"/>
        <xdr:cNvGrpSpPr>
          <a:grpSpLocks/>
        </xdr:cNvGrpSpPr>
      </xdr:nvGrpSpPr>
      <xdr:grpSpPr bwMode="auto">
        <a:xfrm>
          <a:off x="4170981" y="6097701"/>
          <a:ext cx="387457" cy="340823"/>
          <a:chOff x="536" y="110"/>
          <a:chExt cx="46" cy="44"/>
        </a:xfrm>
      </xdr:grpSpPr>
      <xdr:pic>
        <xdr:nvPicPr>
          <xdr:cNvPr id="19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31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715015</xdr:colOff>
      <xdr:row>39</xdr:row>
      <xdr:rowOff>170793</xdr:rowOff>
    </xdr:from>
    <xdr:to>
      <xdr:col>4</xdr:col>
      <xdr:colOff>76512</xdr:colOff>
      <xdr:row>40</xdr:row>
      <xdr:rowOff>123825</xdr:rowOff>
    </xdr:to>
    <xdr:sp macro="" textlink="">
      <xdr:nvSpPr>
        <xdr:cNvPr id="1933" name="AutoShape 927"/>
        <xdr:cNvSpPr>
          <a:spLocks noChangeArrowheads="1"/>
        </xdr:cNvSpPr>
      </xdr:nvSpPr>
      <xdr:spPr bwMode="auto">
        <a:xfrm>
          <a:off x="2429515" y="6828768"/>
          <a:ext cx="133022" cy="124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37</xdr:row>
      <xdr:rowOff>133350</xdr:rowOff>
    </xdr:from>
    <xdr:to>
      <xdr:col>4</xdr:col>
      <xdr:colOff>561975</xdr:colOff>
      <xdr:row>37</xdr:row>
      <xdr:rowOff>142875</xdr:rowOff>
    </xdr:to>
    <xdr:sp macro="" textlink="">
      <xdr:nvSpPr>
        <xdr:cNvPr id="1934" name="Line 928"/>
        <xdr:cNvSpPr>
          <a:spLocks noChangeShapeType="1"/>
        </xdr:cNvSpPr>
      </xdr:nvSpPr>
      <xdr:spPr bwMode="auto">
        <a:xfrm flipH="1" flipV="1">
          <a:off x="2095500" y="64484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13121</xdr:colOff>
      <xdr:row>35</xdr:row>
      <xdr:rowOff>0</xdr:rowOff>
    </xdr:from>
    <xdr:to>
      <xdr:col>4</xdr:col>
      <xdr:colOff>13121</xdr:colOff>
      <xdr:row>40</xdr:row>
      <xdr:rowOff>19050</xdr:rowOff>
    </xdr:to>
    <xdr:sp macro="" textlink="">
      <xdr:nvSpPr>
        <xdr:cNvPr id="1935" name="Line 929"/>
        <xdr:cNvSpPr>
          <a:spLocks noChangeShapeType="1"/>
        </xdr:cNvSpPr>
      </xdr:nvSpPr>
      <xdr:spPr bwMode="auto">
        <a:xfrm flipV="1">
          <a:off x="2499146" y="5972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708447</xdr:colOff>
      <xdr:row>37</xdr:row>
      <xdr:rowOff>66675</xdr:rowOff>
    </xdr:from>
    <xdr:to>
      <xdr:col>4</xdr:col>
      <xdr:colOff>88994</xdr:colOff>
      <xdr:row>38</xdr:row>
      <xdr:rowOff>57150</xdr:rowOff>
    </xdr:to>
    <xdr:sp macro="" textlink="">
      <xdr:nvSpPr>
        <xdr:cNvPr id="1936" name="Oval 930"/>
        <xdr:cNvSpPr>
          <a:spLocks noChangeArrowheads="1"/>
        </xdr:cNvSpPr>
      </xdr:nvSpPr>
      <xdr:spPr bwMode="auto">
        <a:xfrm>
          <a:off x="2422947" y="6381750"/>
          <a:ext cx="15207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84740</xdr:colOff>
      <xdr:row>35</xdr:row>
      <xdr:rowOff>69959</xdr:rowOff>
    </xdr:from>
    <xdr:to>
      <xdr:col>3</xdr:col>
      <xdr:colOff>713389</xdr:colOff>
      <xdr:row>37</xdr:row>
      <xdr:rowOff>127109</xdr:rowOff>
    </xdr:to>
    <xdr:sp macro="" textlink="">
      <xdr:nvSpPr>
        <xdr:cNvPr id="1938" name="Text Box 972"/>
        <xdr:cNvSpPr txBox="1">
          <a:spLocks noChangeArrowheads="1"/>
        </xdr:cNvSpPr>
      </xdr:nvSpPr>
      <xdr:spPr bwMode="auto">
        <a:xfrm>
          <a:off x="1799240" y="6042134"/>
          <a:ext cx="62864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oneCellAnchor>
    <xdr:from>
      <xdr:col>3</xdr:col>
      <xdr:colOff>94899</xdr:colOff>
      <xdr:row>38</xdr:row>
      <xdr:rowOff>37988</xdr:rowOff>
    </xdr:from>
    <xdr:ext cx="460318" cy="293414"/>
    <xdr:sp macro="" textlink="">
      <xdr:nvSpPr>
        <xdr:cNvPr id="1939" name="Text Box 1048"/>
        <xdr:cNvSpPr txBox="1">
          <a:spLocks noChangeArrowheads="1"/>
        </xdr:cNvSpPr>
      </xdr:nvSpPr>
      <xdr:spPr bwMode="auto">
        <a:xfrm>
          <a:off x="1809399" y="6524513"/>
          <a:ext cx="460318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ストア</a:t>
          </a:r>
        </a:p>
      </xdr:txBody>
    </xdr:sp>
    <xdr:clientData/>
  </xdr:oneCellAnchor>
  <xdr:twoCellAnchor>
    <xdr:from>
      <xdr:col>7</xdr:col>
      <xdr:colOff>421443</xdr:colOff>
      <xdr:row>43</xdr:row>
      <xdr:rowOff>64338</xdr:rowOff>
    </xdr:from>
    <xdr:to>
      <xdr:col>7</xdr:col>
      <xdr:colOff>633098</xdr:colOff>
      <xdr:row>47</xdr:row>
      <xdr:rowOff>114033</xdr:rowOff>
    </xdr:to>
    <xdr:sp macro="" textlink="">
      <xdr:nvSpPr>
        <xdr:cNvPr id="1960" name="Line 420"/>
        <xdr:cNvSpPr>
          <a:spLocks noChangeShapeType="1"/>
        </xdr:cNvSpPr>
      </xdr:nvSpPr>
      <xdr:spPr bwMode="auto">
        <a:xfrm flipH="1" flipV="1">
          <a:off x="5215906" y="7457400"/>
          <a:ext cx="211655" cy="740098"/>
        </a:xfrm>
        <a:custGeom>
          <a:avLst/>
          <a:gdLst>
            <a:gd name="connsiteX0" fmla="*/ 0 w 221152"/>
            <a:gd name="connsiteY0" fmla="*/ 0 h 827997"/>
            <a:gd name="connsiteX1" fmla="*/ 221152 w 221152"/>
            <a:gd name="connsiteY1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00742"/>
            <a:gd name="connsiteY0" fmla="*/ 0 h 824595"/>
            <a:gd name="connsiteX1" fmla="*/ 173528 w 200742"/>
            <a:gd name="connsiteY1" fmla="*/ 484415 h 824595"/>
            <a:gd name="connsiteX2" fmla="*/ 200742 w 200742"/>
            <a:gd name="connsiteY2" fmla="*/ 824595 h 824595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2446"/>
            <a:gd name="connsiteY0" fmla="*/ 0 h 793978"/>
            <a:gd name="connsiteX1" fmla="*/ 173528 w 212446"/>
            <a:gd name="connsiteY1" fmla="*/ 484415 h 793978"/>
            <a:gd name="connsiteX2" fmla="*/ 210947 w 212446"/>
            <a:gd name="connsiteY2" fmla="*/ 793978 h 793978"/>
            <a:gd name="connsiteX0" fmla="*/ 0 w 207393"/>
            <a:gd name="connsiteY0" fmla="*/ 0 h 730851"/>
            <a:gd name="connsiteX1" fmla="*/ 173528 w 207393"/>
            <a:gd name="connsiteY1" fmla="*/ 484415 h 730851"/>
            <a:gd name="connsiteX2" fmla="*/ 188573 w 207393"/>
            <a:gd name="connsiteY2" fmla="*/ 730851 h 730851"/>
            <a:gd name="connsiteX0" fmla="*/ 0 w 211655"/>
            <a:gd name="connsiteY0" fmla="*/ 0 h 730851"/>
            <a:gd name="connsiteX1" fmla="*/ 173528 w 211655"/>
            <a:gd name="connsiteY1" fmla="*/ 484415 h 730851"/>
            <a:gd name="connsiteX2" fmla="*/ 188573 w 211655"/>
            <a:gd name="connsiteY2" fmla="*/ 730851 h 73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655" h="730851">
              <a:moveTo>
                <a:pt x="0" y="0"/>
              </a:moveTo>
              <a:cubicBezTo>
                <a:pt x="272438" y="281603"/>
                <a:pt x="207534" y="210685"/>
                <a:pt x="173528" y="484415"/>
              </a:cubicBezTo>
              <a:cubicBezTo>
                <a:pt x="263650" y="669758"/>
                <a:pt x="162176" y="581195"/>
                <a:pt x="188573" y="7308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329220</xdr:colOff>
      <xdr:row>41</xdr:row>
      <xdr:rowOff>8412</xdr:rowOff>
    </xdr:from>
    <xdr:to>
      <xdr:col>7</xdr:col>
      <xdr:colOff>768367</xdr:colOff>
      <xdr:row>43</xdr:row>
      <xdr:rowOff>70318</xdr:rowOff>
    </xdr:to>
    <xdr:sp macro="" textlink="">
      <xdr:nvSpPr>
        <xdr:cNvPr id="1961" name="Freeform 421"/>
        <xdr:cNvSpPr>
          <a:spLocks/>
        </xdr:cNvSpPr>
      </xdr:nvSpPr>
      <xdr:spPr bwMode="auto">
        <a:xfrm>
          <a:off x="5123683" y="7056273"/>
          <a:ext cx="439147" cy="407107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472 w 11011"/>
            <a:gd name="connsiteY3" fmla="*/ 2574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1 h 10001"/>
            <a:gd name="connsiteX1" fmla="*/ 8974 w 11011"/>
            <a:gd name="connsiteY1" fmla="*/ 7346 h 10001"/>
            <a:gd name="connsiteX2" fmla="*/ 9046 w 11011"/>
            <a:gd name="connsiteY2" fmla="*/ 4359 h 10001"/>
            <a:gd name="connsiteX3" fmla="*/ 7472 w 11011"/>
            <a:gd name="connsiteY3" fmla="*/ 2573 h 10001"/>
            <a:gd name="connsiteX4" fmla="*/ 1770 w 11011"/>
            <a:gd name="connsiteY4" fmla="*/ 2431 h 10001"/>
            <a:gd name="connsiteX5" fmla="*/ 964 w 11011"/>
            <a:gd name="connsiteY5" fmla="*/ 1 h 10001"/>
            <a:gd name="connsiteX6" fmla="*/ 9384 w 11011"/>
            <a:gd name="connsiteY6" fmla="*/ 1554 h 10001"/>
            <a:gd name="connsiteX7" fmla="*/ 11011 w 11011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9097 w 11344"/>
            <a:gd name="connsiteY0" fmla="*/ 10001 h 10001"/>
            <a:gd name="connsiteX1" fmla="*/ 9246 w 11344"/>
            <a:gd name="connsiteY1" fmla="*/ 7346 h 10001"/>
            <a:gd name="connsiteX2" fmla="*/ 9318 w 11344"/>
            <a:gd name="connsiteY2" fmla="*/ 4359 h 10001"/>
            <a:gd name="connsiteX3" fmla="*/ 7744 w 11344"/>
            <a:gd name="connsiteY3" fmla="*/ 2573 h 10001"/>
            <a:gd name="connsiteX4" fmla="*/ 2042 w 11344"/>
            <a:gd name="connsiteY4" fmla="*/ 2431 h 10001"/>
            <a:gd name="connsiteX5" fmla="*/ 1236 w 11344"/>
            <a:gd name="connsiteY5" fmla="*/ 1 h 10001"/>
            <a:gd name="connsiteX6" fmla="*/ 10473 w 11344"/>
            <a:gd name="connsiteY6" fmla="*/ 1162 h 10001"/>
            <a:gd name="connsiteX7" fmla="*/ 11283 w 11344"/>
            <a:gd name="connsiteY7" fmla="*/ 768 h 10001"/>
            <a:gd name="connsiteX0" fmla="*/ 9097 w 11344"/>
            <a:gd name="connsiteY0" fmla="*/ 10001 h 10001"/>
            <a:gd name="connsiteX1" fmla="*/ 9246 w 11344"/>
            <a:gd name="connsiteY1" fmla="*/ 7346 h 10001"/>
            <a:gd name="connsiteX2" fmla="*/ 9318 w 11344"/>
            <a:gd name="connsiteY2" fmla="*/ 4359 h 10001"/>
            <a:gd name="connsiteX3" fmla="*/ 7744 w 11344"/>
            <a:gd name="connsiteY3" fmla="*/ 2573 h 10001"/>
            <a:gd name="connsiteX4" fmla="*/ 2042 w 11344"/>
            <a:gd name="connsiteY4" fmla="*/ 2431 h 10001"/>
            <a:gd name="connsiteX5" fmla="*/ 1236 w 11344"/>
            <a:gd name="connsiteY5" fmla="*/ 1 h 10001"/>
            <a:gd name="connsiteX6" fmla="*/ 10473 w 11344"/>
            <a:gd name="connsiteY6" fmla="*/ 1162 h 10001"/>
            <a:gd name="connsiteX7" fmla="*/ 11283 w 11344"/>
            <a:gd name="connsiteY7" fmla="*/ 768 h 10001"/>
            <a:gd name="connsiteX0" fmla="*/ 9246 w 11344"/>
            <a:gd name="connsiteY0" fmla="*/ 7346 h 7346"/>
            <a:gd name="connsiteX1" fmla="*/ 9318 w 11344"/>
            <a:gd name="connsiteY1" fmla="*/ 4359 h 7346"/>
            <a:gd name="connsiteX2" fmla="*/ 7744 w 11344"/>
            <a:gd name="connsiteY2" fmla="*/ 2573 h 7346"/>
            <a:gd name="connsiteX3" fmla="*/ 2042 w 11344"/>
            <a:gd name="connsiteY3" fmla="*/ 2431 h 7346"/>
            <a:gd name="connsiteX4" fmla="*/ 1236 w 11344"/>
            <a:gd name="connsiteY4" fmla="*/ 1 h 7346"/>
            <a:gd name="connsiteX5" fmla="*/ 10473 w 11344"/>
            <a:gd name="connsiteY5" fmla="*/ 1162 h 7346"/>
            <a:gd name="connsiteX6" fmla="*/ 11283 w 11344"/>
            <a:gd name="connsiteY6" fmla="*/ 768 h 7346"/>
            <a:gd name="connsiteX0" fmla="*/ 8214 w 10000"/>
            <a:gd name="connsiteY0" fmla="*/ 5934 h 5934"/>
            <a:gd name="connsiteX1" fmla="*/ 6827 w 10000"/>
            <a:gd name="connsiteY1" fmla="*/ 3503 h 5934"/>
            <a:gd name="connsiteX2" fmla="*/ 1800 w 10000"/>
            <a:gd name="connsiteY2" fmla="*/ 3309 h 5934"/>
            <a:gd name="connsiteX3" fmla="*/ 1090 w 10000"/>
            <a:gd name="connsiteY3" fmla="*/ 1 h 5934"/>
            <a:gd name="connsiteX4" fmla="*/ 9232 w 10000"/>
            <a:gd name="connsiteY4" fmla="*/ 1582 h 5934"/>
            <a:gd name="connsiteX5" fmla="*/ 9946 w 10000"/>
            <a:gd name="connsiteY5" fmla="*/ 1045 h 5934"/>
            <a:gd name="connsiteX0" fmla="*/ 6827 w 10000"/>
            <a:gd name="connsiteY0" fmla="*/ 5903 h 5903"/>
            <a:gd name="connsiteX1" fmla="*/ 1800 w 10000"/>
            <a:gd name="connsiteY1" fmla="*/ 5576 h 5903"/>
            <a:gd name="connsiteX2" fmla="*/ 1090 w 10000"/>
            <a:gd name="connsiteY2" fmla="*/ 2 h 5903"/>
            <a:gd name="connsiteX3" fmla="*/ 9232 w 10000"/>
            <a:gd name="connsiteY3" fmla="*/ 2666 h 5903"/>
            <a:gd name="connsiteX4" fmla="*/ 9946 w 10000"/>
            <a:gd name="connsiteY4" fmla="*/ 1761 h 5903"/>
            <a:gd name="connsiteX0" fmla="*/ 6827 w 9946"/>
            <a:gd name="connsiteY0" fmla="*/ 10003 h 10003"/>
            <a:gd name="connsiteX1" fmla="*/ 1800 w 9946"/>
            <a:gd name="connsiteY1" fmla="*/ 9449 h 10003"/>
            <a:gd name="connsiteX2" fmla="*/ 1090 w 9946"/>
            <a:gd name="connsiteY2" fmla="*/ 6 h 10003"/>
            <a:gd name="connsiteX3" fmla="*/ 8589 w 9946"/>
            <a:gd name="connsiteY3" fmla="*/ 2998 h 10003"/>
            <a:gd name="connsiteX4" fmla="*/ 9946 w 9946"/>
            <a:gd name="connsiteY4" fmla="*/ 2986 h 10003"/>
            <a:gd name="connsiteX0" fmla="*/ 6864 w 8636"/>
            <a:gd name="connsiteY0" fmla="*/ 10000 h 10000"/>
            <a:gd name="connsiteX1" fmla="*/ 1810 w 8636"/>
            <a:gd name="connsiteY1" fmla="*/ 9446 h 10000"/>
            <a:gd name="connsiteX2" fmla="*/ 1096 w 8636"/>
            <a:gd name="connsiteY2" fmla="*/ 6 h 10000"/>
            <a:gd name="connsiteX3" fmla="*/ 8636 w 8636"/>
            <a:gd name="connsiteY3" fmla="*/ 2997 h 10000"/>
            <a:gd name="connsiteX0" fmla="*/ 8114 w 10166"/>
            <a:gd name="connsiteY0" fmla="*/ 10855 h 10855"/>
            <a:gd name="connsiteX1" fmla="*/ 2262 w 10166"/>
            <a:gd name="connsiteY1" fmla="*/ 10301 h 10855"/>
            <a:gd name="connsiteX2" fmla="*/ 1221 w 10166"/>
            <a:gd name="connsiteY2" fmla="*/ 5 h 10855"/>
            <a:gd name="connsiteX3" fmla="*/ 10166 w 10166"/>
            <a:gd name="connsiteY3" fmla="*/ 3852 h 10855"/>
            <a:gd name="connsiteX0" fmla="*/ 8114 w 12090"/>
            <a:gd name="connsiteY0" fmla="*/ 10856 h 10856"/>
            <a:gd name="connsiteX1" fmla="*/ 2262 w 12090"/>
            <a:gd name="connsiteY1" fmla="*/ 10302 h 10856"/>
            <a:gd name="connsiteX2" fmla="*/ 1221 w 12090"/>
            <a:gd name="connsiteY2" fmla="*/ 6 h 10856"/>
            <a:gd name="connsiteX3" fmla="*/ 12090 w 12090"/>
            <a:gd name="connsiteY3" fmla="*/ 3188 h 10856"/>
            <a:gd name="connsiteX0" fmla="*/ 8114 w 12624"/>
            <a:gd name="connsiteY0" fmla="*/ 10856 h 10856"/>
            <a:gd name="connsiteX1" fmla="*/ 2262 w 12624"/>
            <a:gd name="connsiteY1" fmla="*/ 10302 h 10856"/>
            <a:gd name="connsiteX2" fmla="*/ 1221 w 12624"/>
            <a:gd name="connsiteY2" fmla="*/ 6 h 10856"/>
            <a:gd name="connsiteX3" fmla="*/ 12624 w 12624"/>
            <a:gd name="connsiteY3" fmla="*/ 3853 h 10856"/>
            <a:gd name="connsiteX0" fmla="*/ 8114 w 14227"/>
            <a:gd name="connsiteY0" fmla="*/ 10855 h 10855"/>
            <a:gd name="connsiteX1" fmla="*/ 2262 w 14227"/>
            <a:gd name="connsiteY1" fmla="*/ 10301 h 10855"/>
            <a:gd name="connsiteX2" fmla="*/ 1221 w 14227"/>
            <a:gd name="connsiteY2" fmla="*/ 5 h 10855"/>
            <a:gd name="connsiteX3" fmla="*/ 14227 w 14227"/>
            <a:gd name="connsiteY3" fmla="*/ 4232 h 10855"/>
            <a:gd name="connsiteX0" fmla="*/ 9166 w 15279"/>
            <a:gd name="connsiteY0" fmla="*/ 11044 h 11044"/>
            <a:gd name="connsiteX1" fmla="*/ 3314 w 15279"/>
            <a:gd name="connsiteY1" fmla="*/ 10490 h 11044"/>
            <a:gd name="connsiteX2" fmla="*/ 991 w 15279"/>
            <a:gd name="connsiteY2" fmla="*/ 4 h 11044"/>
            <a:gd name="connsiteX3" fmla="*/ 15279 w 15279"/>
            <a:gd name="connsiteY3" fmla="*/ 4421 h 11044"/>
            <a:gd name="connsiteX0" fmla="*/ 9082 w 15195"/>
            <a:gd name="connsiteY0" fmla="*/ 11044 h 11044"/>
            <a:gd name="connsiteX1" fmla="*/ 3871 w 15195"/>
            <a:gd name="connsiteY1" fmla="*/ 10775 h 11044"/>
            <a:gd name="connsiteX2" fmla="*/ 907 w 15195"/>
            <a:gd name="connsiteY2" fmla="*/ 4 h 11044"/>
            <a:gd name="connsiteX3" fmla="*/ 15195 w 15195"/>
            <a:gd name="connsiteY3" fmla="*/ 4421 h 11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95" h="11044">
              <a:moveTo>
                <a:pt x="9082" y="11044"/>
              </a:moveTo>
              <a:cubicBezTo>
                <a:pt x="7835" y="9701"/>
                <a:pt x="5270" y="11107"/>
                <a:pt x="3871" y="10775"/>
              </a:cubicBezTo>
              <a:cubicBezTo>
                <a:pt x="3134" y="653"/>
                <a:pt x="-2056" y="2849"/>
                <a:pt x="907" y="4"/>
              </a:cubicBezTo>
              <a:cubicBezTo>
                <a:pt x="4910" y="-170"/>
                <a:pt x="8281" y="4542"/>
                <a:pt x="15195" y="4421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537005</xdr:colOff>
      <xdr:row>46</xdr:row>
      <xdr:rowOff>101999</xdr:rowOff>
    </xdr:from>
    <xdr:ext cx="658432" cy="177997"/>
    <xdr:sp macro="" textlink="">
      <xdr:nvSpPr>
        <xdr:cNvPr id="1962" name="Text Box 3788"/>
        <xdr:cNvSpPr txBox="1">
          <a:spLocks noChangeArrowheads="1"/>
        </xdr:cNvSpPr>
      </xdr:nvSpPr>
      <xdr:spPr bwMode="auto">
        <a:xfrm>
          <a:off x="5331468" y="8012863"/>
          <a:ext cx="658432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国津神社</a:t>
          </a:r>
        </a:p>
      </xdr:txBody>
    </xdr:sp>
    <xdr:clientData/>
  </xdr:oneCellAnchor>
  <xdr:twoCellAnchor>
    <xdr:from>
      <xdr:col>7</xdr:col>
      <xdr:colOff>680830</xdr:colOff>
      <xdr:row>41</xdr:row>
      <xdr:rowOff>92695</xdr:rowOff>
    </xdr:from>
    <xdr:to>
      <xdr:col>7</xdr:col>
      <xdr:colOff>757542</xdr:colOff>
      <xdr:row>42</xdr:row>
      <xdr:rowOff>47947</xdr:rowOff>
    </xdr:to>
    <xdr:sp macro="" textlink="">
      <xdr:nvSpPr>
        <xdr:cNvPr id="1964" name="Freeform 1216"/>
        <xdr:cNvSpPr>
          <a:spLocks/>
        </xdr:cNvSpPr>
      </xdr:nvSpPr>
      <xdr:spPr bwMode="auto">
        <a:xfrm rot="5400000">
          <a:off x="5449723" y="7166126"/>
          <a:ext cx="127852" cy="767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308415</xdr:colOff>
      <xdr:row>44</xdr:row>
      <xdr:rowOff>84721</xdr:rowOff>
    </xdr:from>
    <xdr:ext cx="418448" cy="185179"/>
    <xdr:sp macro="" textlink="">
      <xdr:nvSpPr>
        <xdr:cNvPr id="1966" name="Text Box 2708"/>
        <xdr:cNvSpPr txBox="1">
          <a:spLocks noChangeArrowheads="1"/>
        </xdr:cNvSpPr>
      </xdr:nvSpPr>
      <xdr:spPr bwMode="auto">
        <a:xfrm>
          <a:off x="5873188" y="7650384"/>
          <a:ext cx="418448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7</xdr:col>
      <xdr:colOff>608106</xdr:colOff>
      <xdr:row>43</xdr:row>
      <xdr:rowOff>64808</xdr:rowOff>
    </xdr:from>
    <xdr:to>
      <xdr:col>8</xdr:col>
      <xdr:colOff>332003</xdr:colOff>
      <xdr:row>47</xdr:row>
      <xdr:rowOff>107059</xdr:rowOff>
    </xdr:to>
    <xdr:sp macro="" textlink="">
      <xdr:nvSpPr>
        <xdr:cNvPr id="1967" name="AutoShape 2709"/>
        <xdr:cNvSpPr>
          <a:spLocks/>
        </xdr:cNvSpPr>
      </xdr:nvSpPr>
      <xdr:spPr bwMode="auto">
        <a:xfrm rot="21439871">
          <a:off x="5402569" y="7457870"/>
          <a:ext cx="494207" cy="732654"/>
        </a:xfrm>
        <a:prstGeom prst="rightBrace">
          <a:avLst>
            <a:gd name="adj1" fmla="val 24869"/>
            <a:gd name="adj2" fmla="val 444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47625</xdr:colOff>
      <xdr:row>48</xdr:row>
      <xdr:rowOff>3175</xdr:rowOff>
    </xdr:from>
    <xdr:to>
      <xdr:col>30</xdr:col>
      <xdr:colOff>203200</xdr:colOff>
      <xdr:row>48</xdr:row>
      <xdr:rowOff>114300</xdr:rowOff>
    </xdr:to>
    <xdr:sp macro="" textlink="">
      <xdr:nvSpPr>
        <xdr:cNvPr id="1970" name="AutoShape 310"/>
        <xdr:cNvSpPr>
          <a:spLocks noChangeArrowheads="1"/>
        </xdr:cNvSpPr>
      </xdr:nvSpPr>
      <xdr:spPr bwMode="auto">
        <a:xfrm>
          <a:off x="22593300" y="8204200"/>
          <a:ext cx="155575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88900</xdr:colOff>
      <xdr:row>37</xdr:row>
      <xdr:rowOff>146050</xdr:rowOff>
    </xdr:from>
    <xdr:ext cx="613373" cy="185179"/>
    <xdr:sp macro="" textlink="">
      <xdr:nvSpPr>
        <xdr:cNvPr id="1971" name="Text Box 4005"/>
        <xdr:cNvSpPr txBox="1">
          <a:spLocks noChangeArrowheads="1"/>
        </xdr:cNvSpPr>
      </xdr:nvSpPr>
      <xdr:spPr bwMode="auto">
        <a:xfrm>
          <a:off x="11061700" y="6461125"/>
          <a:ext cx="61337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 </a:t>
          </a:r>
        </a:p>
      </xdr:txBody>
    </xdr:sp>
    <xdr:clientData/>
  </xdr:one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972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317500</xdr:colOff>
      <xdr:row>59</xdr:row>
      <xdr:rowOff>95250</xdr:rowOff>
    </xdr:from>
    <xdr:ext cx="375296" cy="159531"/>
    <xdr:sp macro="" textlink="">
      <xdr:nvSpPr>
        <xdr:cNvPr id="1973" name="Text Box 4456"/>
        <xdr:cNvSpPr txBox="1">
          <a:spLocks noChangeArrowheads="1"/>
        </xdr:cNvSpPr>
      </xdr:nvSpPr>
      <xdr:spPr bwMode="auto">
        <a:xfrm>
          <a:off x="8204200" y="10182225"/>
          <a:ext cx="3752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314325</xdr:colOff>
      <xdr:row>62</xdr:row>
      <xdr:rowOff>120650</xdr:rowOff>
    </xdr:from>
    <xdr:to>
      <xdr:col>19</xdr:col>
      <xdr:colOff>438150</xdr:colOff>
      <xdr:row>63</xdr:row>
      <xdr:rowOff>44450</xdr:rowOff>
    </xdr:to>
    <xdr:sp macro="" textlink="">
      <xdr:nvSpPr>
        <xdr:cNvPr id="1974" name="AutoShape 4388"/>
        <xdr:cNvSpPr>
          <a:spLocks noChangeArrowheads="1"/>
        </xdr:cNvSpPr>
      </xdr:nvSpPr>
      <xdr:spPr bwMode="auto">
        <a:xfrm flipH="1">
          <a:off x="14373225" y="10721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426970</xdr:colOff>
      <xdr:row>36</xdr:row>
      <xdr:rowOff>73868</xdr:rowOff>
    </xdr:from>
    <xdr:to>
      <xdr:col>15</xdr:col>
      <xdr:colOff>426970</xdr:colOff>
      <xdr:row>38</xdr:row>
      <xdr:rowOff>102861</xdr:rowOff>
    </xdr:to>
    <xdr:sp macro="" textlink="">
      <xdr:nvSpPr>
        <xdr:cNvPr id="1975" name="Line 4455"/>
        <xdr:cNvSpPr>
          <a:spLocks noChangeShapeType="1"/>
        </xdr:cNvSpPr>
      </xdr:nvSpPr>
      <xdr:spPr bwMode="auto">
        <a:xfrm flipH="1" flipV="1">
          <a:off x="9876524" y="6156665"/>
          <a:ext cx="0" cy="36849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392479</xdr:colOff>
      <xdr:row>2</xdr:row>
      <xdr:rowOff>12700</xdr:rowOff>
    </xdr:from>
    <xdr:to>
      <xdr:col>3</xdr:col>
      <xdr:colOff>582979</xdr:colOff>
      <xdr:row>3</xdr:row>
      <xdr:rowOff>2443</xdr:rowOff>
    </xdr:to>
    <xdr:sp macro="" textlink="">
      <xdr:nvSpPr>
        <xdr:cNvPr id="1976" name="六角形 1975"/>
        <xdr:cNvSpPr/>
      </xdr:nvSpPr>
      <xdr:spPr bwMode="auto">
        <a:xfrm>
          <a:off x="2113329" y="33020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977" name="六角形 1976"/>
        <xdr:cNvSpPr/>
      </xdr:nvSpPr>
      <xdr:spPr bwMode="auto">
        <a:xfrm>
          <a:off x="171450" y="1460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22958</xdr:colOff>
      <xdr:row>1</xdr:row>
      <xdr:rowOff>12700</xdr:rowOff>
    </xdr:from>
    <xdr:to>
      <xdr:col>5</xdr:col>
      <xdr:colOff>213458</xdr:colOff>
      <xdr:row>2</xdr:row>
      <xdr:rowOff>2443</xdr:rowOff>
    </xdr:to>
    <xdr:sp macro="" textlink="">
      <xdr:nvSpPr>
        <xdr:cNvPr id="1978" name="六角形 1977"/>
        <xdr:cNvSpPr/>
      </xdr:nvSpPr>
      <xdr:spPr bwMode="auto">
        <a:xfrm>
          <a:off x="3293208" y="1587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4047</xdr:colOff>
      <xdr:row>1</xdr:row>
      <xdr:rowOff>28575</xdr:rowOff>
    </xdr:from>
    <xdr:to>
      <xdr:col>7</xdr:col>
      <xdr:colOff>177800</xdr:colOff>
      <xdr:row>2</xdr:row>
      <xdr:rowOff>6350</xdr:rowOff>
    </xdr:to>
    <xdr:sp macro="" textlink="">
      <xdr:nvSpPr>
        <xdr:cNvPr id="1979" name="六角形 1978"/>
        <xdr:cNvSpPr/>
      </xdr:nvSpPr>
      <xdr:spPr bwMode="auto">
        <a:xfrm>
          <a:off x="4823697" y="174625"/>
          <a:ext cx="173753" cy="1492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14318</xdr:colOff>
      <xdr:row>1</xdr:row>
      <xdr:rowOff>12701</xdr:rowOff>
    </xdr:from>
    <xdr:to>
      <xdr:col>9</xdr:col>
      <xdr:colOff>196850</xdr:colOff>
      <xdr:row>2</xdr:row>
      <xdr:rowOff>12701</xdr:rowOff>
    </xdr:to>
    <xdr:sp macro="" textlink="">
      <xdr:nvSpPr>
        <xdr:cNvPr id="1980" name="六角形 1979"/>
        <xdr:cNvSpPr/>
      </xdr:nvSpPr>
      <xdr:spPr bwMode="auto">
        <a:xfrm>
          <a:off x="6383368" y="158751"/>
          <a:ext cx="182532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17829</xdr:colOff>
      <xdr:row>9</xdr:row>
      <xdr:rowOff>152400</xdr:rowOff>
    </xdr:from>
    <xdr:to>
      <xdr:col>3</xdr:col>
      <xdr:colOff>208329</xdr:colOff>
      <xdr:row>10</xdr:row>
      <xdr:rowOff>142143</xdr:rowOff>
    </xdr:to>
    <xdr:sp macro="" textlink="">
      <xdr:nvSpPr>
        <xdr:cNvPr id="1981" name="六角形 1980"/>
        <xdr:cNvSpPr/>
      </xdr:nvSpPr>
      <xdr:spPr bwMode="auto">
        <a:xfrm>
          <a:off x="1738679" y="16700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183172</xdr:colOff>
      <xdr:row>9</xdr:row>
      <xdr:rowOff>161193</xdr:rowOff>
    </xdr:to>
    <xdr:sp macro="" textlink="">
      <xdr:nvSpPr>
        <xdr:cNvPr id="1982" name="六角形 1981"/>
        <xdr:cNvSpPr/>
      </xdr:nvSpPr>
      <xdr:spPr bwMode="auto">
        <a:xfrm>
          <a:off x="171450" y="151765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35658</xdr:colOff>
      <xdr:row>9</xdr:row>
      <xdr:rowOff>0</xdr:rowOff>
    </xdr:from>
    <xdr:to>
      <xdr:col>5</xdr:col>
      <xdr:colOff>226158</xdr:colOff>
      <xdr:row>9</xdr:row>
      <xdr:rowOff>161193</xdr:rowOff>
    </xdr:to>
    <xdr:sp macro="" textlink="">
      <xdr:nvSpPr>
        <xdr:cNvPr id="1983" name="六角形 1982"/>
        <xdr:cNvSpPr/>
      </xdr:nvSpPr>
      <xdr:spPr bwMode="auto">
        <a:xfrm>
          <a:off x="3305908" y="15176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5861</xdr:colOff>
      <xdr:row>9</xdr:row>
      <xdr:rowOff>0</xdr:rowOff>
    </xdr:from>
    <xdr:to>
      <xdr:col>7</xdr:col>
      <xdr:colOff>226401</xdr:colOff>
      <xdr:row>10</xdr:row>
      <xdr:rowOff>9525</xdr:rowOff>
    </xdr:to>
    <xdr:sp macro="" textlink="">
      <xdr:nvSpPr>
        <xdr:cNvPr id="1984" name="六角形 1983"/>
        <xdr:cNvSpPr/>
      </xdr:nvSpPr>
      <xdr:spPr bwMode="auto">
        <a:xfrm>
          <a:off x="4825511" y="1517650"/>
          <a:ext cx="220540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6537</xdr:colOff>
      <xdr:row>9</xdr:row>
      <xdr:rowOff>12681</xdr:rowOff>
    </xdr:from>
    <xdr:to>
      <xdr:col>9</xdr:col>
      <xdr:colOff>194581</xdr:colOff>
      <xdr:row>9</xdr:row>
      <xdr:rowOff>165081</xdr:rowOff>
    </xdr:to>
    <xdr:sp macro="" textlink="">
      <xdr:nvSpPr>
        <xdr:cNvPr id="1985" name="六角形 1984"/>
        <xdr:cNvSpPr/>
      </xdr:nvSpPr>
      <xdr:spPr bwMode="auto">
        <a:xfrm>
          <a:off x="6350187" y="1527156"/>
          <a:ext cx="188044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666750</xdr:colOff>
      <xdr:row>15</xdr:row>
      <xdr:rowOff>31750</xdr:rowOff>
    </xdr:from>
    <xdr:to>
      <xdr:col>6</xdr:col>
      <xdr:colOff>75222</xdr:colOff>
      <xdr:row>16</xdr:row>
      <xdr:rowOff>21493</xdr:rowOff>
    </xdr:to>
    <xdr:sp macro="" textlink="">
      <xdr:nvSpPr>
        <xdr:cNvPr id="1987" name="六角形 1986"/>
        <xdr:cNvSpPr/>
      </xdr:nvSpPr>
      <xdr:spPr bwMode="auto">
        <a:xfrm>
          <a:off x="3937000" y="25781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25400</xdr:colOff>
      <xdr:row>17</xdr:row>
      <xdr:rowOff>13337</xdr:rowOff>
    </xdr:from>
    <xdr:to>
      <xdr:col>1</xdr:col>
      <xdr:colOff>216765</xdr:colOff>
      <xdr:row>18</xdr:row>
      <xdr:rowOff>32386</xdr:rowOff>
    </xdr:to>
    <xdr:sp macro="" textlink="">
      <xdr:nvSpPr>
        <xdr:cNvPr id="1991" name="六角形 1990"/>
        <xdr:cNvSpPr/>
      </xdr:nvSpPr>
      <xdr:spPr bwMode="auto">
        <a:xfrm>
          <a:off x="196850" y="2902587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746367</xdr:colOff>
      <xdr:row>17</xdr:row>
      <xdr:rowOff>9525</xdr:rowOff>
    </xdr:from>
    <xdr:to>
      <xdr:col>3</xdr:col>
      <xdr:colOff>163032</xdr:colOff>
      <xdr:row>18</xdr:row>
      <xdr:rowOff>0</xdr:rowOff>
    </xdr:to>
    <xdr:sp macro="" textlink="">
      <xdr:nvSpPr>
        <xdr:cNvPr id="1992" name="六角形 1991"/>
        <xdr:cNvSpPr/>
      </xdr:nvSpPr>
      <xdr:spPr bwMode="auto">
        <a:xfrm>
          <a:off x="1692517" y="28987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11091</xdr:colOff>
      <xdr:row>17</xdr:row>
      <xdr:rowOff>9525</xdr:rowOff>
    </xdr:from>
    <xdr:to>
      <xdr:col>5</xdr:col>
      <xdr:colOff>215900</xdr:colOff>
      <xdr:row>18</xdr:row>
      <xdr:rowOff>19050</xdr:rowOff>
    </xdr:to>
    <xdr:sp macro="" textlink="">
      <xdr:nvSpPr>
        <xdr:cNvPr id="1993" name="六角形 1992"/>
        <xdr:cNvSpPr/>
      </xdr:nvSpPr>
      <xdr:spPr bwMode="auto">
        <a:xfrm>
          <a:off x="3281341" y="2898775"/>
          <a:ext cx="204809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327026</xdr:colOff>
      <xdr:row>20</xdr:row>
      <xdr:rowOff>25400</xdr:rowOff>
    </xdr:from>
    <xdr:to>
      <xdr:col>5</xdr:col>
      <xdr:colOff>499341</xdr:colOff>
      <xdr:row>21</xdr:row>
      <xdr:rowOff>15875</xdr:rowOff>
    </xdr:to>
    <xdr:sp macro="" textlink="">
      <xdr:nvSpPr>
        <xdr:cNvPr id="1994" name="六角形 1993"/>
        <xdr:cNvSpPr/>
      </xdr:nvSpPr>
      <xdr:spPr bwMode="auto">
        <a:xfrm>
          <a:off x="3597276" y="34290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172315</xdr:colOff>
      <xdr:row>17</xdr:row>
      <xdr:rowOff>161925</xdr:rowOff>
    </xdr:to>
    <xdr:sp macro="" textlink="">
      <xdr:nvSpPr>
        <xdr:cNvPr id="1995" name="六角形 1994"/>
        <xdr:cNvSpPr/>
      </xdr:nvSpPr>
      <xdr:spPr bwMode="auto">
        <a:xfrm>
          <a:off x="4819650" y="2889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172315</xdr:colOff>
      <xdr:row>17</xdr:row>
      <xdr:rowOff>161925</xdr:rowOff>
    </xdr:to>
    <xdr:sp macro="" textlink="">
      <xdr:nvSpPr>
        <xdr:cNvPr id="1996" name="六角形 1995"/>
        <xdr:cNvSpPr/>
      </xdr:nvSpPr>
      <xdr:spPr bwMode="auto">
        <a:xfrm>
          <a:off x="6369050" y="28892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25400</xdr:colOff>
      <xdr:row>25</xdr:row>
      <xdr:rowOff>0</xdr:rowOff>
    </xdr:from>
    <xdr:to>
      <xdr:col>1</xdr:col>
      <xdr:colOff>197715</xdr:colOff>
      <xdr:row>25</xdr:row>
      <xdr:rowOff>161925</xdr:rowOff>
    </xdr:to>
    <xdr:sp macro="" textlink="">
      <xdr:nvSpPr>
        <xdr:cNvPr id="1997" name="六角形 1996"/>
        <xdr:cNvSpPr/>
      </xdr:nvSpPr>
      <xdr:spPr bwMode="auto">
        <a:xfrm>
          <a:off x="196850" y="42608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200890</xdr:colOff>
      <xdr:row>26</xdr:row>
      <xdr:rowOff>28575</xdr:rowOff>
    </xdr:to>
    <xdr:sp macro="" textlink="">
      <xdr:nvSpPr>
        <xdr:cNvPr id="1998" name="六角形 1997"/>
        <xdr:cNvSpPr/>
      </xdr:nvSpPr>
      <xdr:spPr bwMode="auto">
        <a:xfrm>
          <a:off x="1720850" y="4279900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3174</xdr:colOff>
      <xdr:row>25</xdr:row>
      <xdr:rowOff>0</xdr:rowOff>
    </xdr:from>
    <xdr:to>
      <xdr:col>5</xdr:col>
      <xdr:colOff>194539</xdr:colOff>
      <xdr:row>25</xdr:row>
      <xdr:rowOff>161925</xdr:rowOff>
    </xdr:to>
    <xdr:sp macro="" textlink="">
      <xdr:nvSpPr>
        <xdr:cNvPr id="1999" name="六角形 1998"/>
        <xdr:cNvSpPr/>
      </xdr:nvSpPr>
      <xdr:spPr bwMode="auto">
        <a:xfrm>
          <a:off x="3273424" y="42608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6349</xdr:colOff>
      <xdr:row>25</xdr:row>
      <xdr:rowOff>9525</xdr:rowOff>
    </xdr:from>
    <xdr:to>
      <xdr:col>7</xdr:col>
      <xdr:colOff>226289</xdr:colOff>
      <xdr:row>26</xdr:row>
      <xdr:rowOff>19050</xdr:rowOff>
    </xdr:to>
    <xdr:sp macro="" textlink="">
      <xdr:nvSpPr>
        <xdr:cNvPr id="2000" name="六角形 1999"/>
        <xdr:cNvSpPr/>
      </xdr:nvSpPr>
      <xdr:spPr bwMode="auto">
        <a:xfrm>
          <a:off x="4825999" y="427037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15874</xdr:colOff>
      <xdr:row>24</xdr:row>
      <xdr:rowOff>155575</xdr:rowOff>
    </xdr:from>
    <xdr:to>
      <xdr:col>9</xdr:col>
      <xdr:colOff>207239</xdr:colOff>
      <xdr:row>26</xdr:row>
      <xdr:rowOff>3174</xdr:rowOff>
    </xdr:to>
    <xdr:sp macro="" textlink="">
      <xdr:nvSpPr>
        <xdr:cNvPr id="2001" name="六角形 2000"/>
        <xdr:cNvSpPr/>
      </xdr:nvSpPr>
      <xdr:spPr bwMode="auto">
        <a:xfrm>
          <a:off x="6384924" y="4244975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50800</xdr:colOff>
      <xdr:row>29</xdr:row>
      <xdr:rowOff>19050</xdr:rowOff>
    </xdr:from>
    <xdr:to>
      <xdr:col>4</xdr:col>
      <xdr:colOff>50800</xdr:colOff>
      <xdr:row>30</xdr:row>
      <xdr:rowOff>114300</xdr:rowOff>
    </xdr:to>
    <xdr:sp macro="" textlink="">
      <xdr:nvSpPr>
        <xdr:cNvPr id="2002" name="Line 964"/>
        <xdr:cNvSpPr>
          <a:spLocks noChangeShapeType="1"/>
        </xdr:cNvSpPr>
      </xdr:nvSpPr>
      <xdr:spPr bwMode="auto">
        <a:xfrm flipH="1">
          <a:off x="2546350" y="496570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232572</xdr:colOff>
      <xdr:row>28</xdr:row>
      <xdr:rowOff>63500</xdr:rowOff>
    </xdr:from>
    <xdr:to>
      <xdr:col>4</xdr:col>
      <xdr:colOff>467764</xdr:colOff>
      <xdr:row>29</xdr:row>
      <xdr:rowOff>119062</xdr:rowOff>
    </xdr:to>
    <xdr:sp macro="" textlink="">
      <xdr:nvSpPr>
        <xdr:cNvPr id="2004" name="六角形 2003"/>
        <xdr:cNvSpPr/>
      </xdr:nvSpPr>
      <xdr:spPr bwMode="auto">
        <a:xfrm>
          <a:off x="2724380" y="4800487"/>
          <a:ext cx="235192" cy="225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571500</xdr:colOff>
      <xdr:row>27</xdr:row>
      <xdr:rowOff>31750</xdr:rowOff>
    </xdr:from>
    <xdr:to>
      <xdr:col>6</xdr:col>
      <xdr:colOff>25174</xdr:colOff>
      <xdr:row>28</xdr:row>
      <xdr:rowOff>67112</xdr:rowOff>
    </xdr:to>
    <xdr:sp macro="" textlink="">
      <xdr:nvSpPr>
        <xdr:cNvPr id="2005" name="六角形 2004"/>
        <xdr:cNvSpPr/>
      </xdr:nvSpPr>
      <xdr:spPr bwMode="auto">
        <a:xfrm>
          <a:off x="3841750" y="463550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247650</xdr:colOff>
      <xdr:row>31</xdr:row>
      <xdr:rowOff>0</xdr:rowOff>
    </xdr:from>
    <xdr:to>
      <xdr:col>5</xdr:col>
      <xdr:colOff>476024</xdr:colOff>
      <xdr:row>32</xdr:row>
      <xdr:rowOff>35362</xdr:rowOff>
    </xdr:to>
    <xdr:sp macro="" textlink="">
      <xdr:nvSpPr>
        <xdr:cNvPr id="2006" name="六角形 2005"/>
        <xdr:cNvSpPr/>
      </xdr:nvSpPr>
      <xdr:spPr bwMode="auto">
        <a:xfrm>
          <a:off x="3517900" y="528955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495300</xdr:colOff>
      <xdr:row>28</xdr:row>
      <xdr:rowOff>127000</xdr:rowOff>
    </xdr:from>
    <xdr:to>
      <xdr:col>5</xdr:col>
      <xdr:colOff>520700</xdr:colOff>
      <xdr:row>32</xdr:row>
      <xdr:rowOff>120650</xdr:rowOff>
    </xdr:to>
    <xdr:sp macro="" textlink="">
      <xdr:nvSpPr>
        <xdr:cNvPr id="2007" name="Line 964"/>
        <xdr:cNvSpPr>
          <a:spLocks noChangeShapeType="1"/>
        </xdr:cNvSpPr>
      </xdr:nvSpPr>
      <xdr:spPr bwMode="auto">
        <a:xfrm>
          <a:off x="3765550" y="4902200"/>
          <a:ext cx="25400" cy="67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386666</xdr:colOff>
      <xdr:row>27</xdr:row>
      <xdr:rowOff>87169</xdr:rowOff>
    </xdr:from>
    <xdr:to>
      <xdr:col>10</xdr:col>
      <xdr:colOff>41093</xdr:colOff>
      <xdr:row>29</xdr:row>
      <xdr:rowOff>93109</xdr:rowOff>
    </xdr:to>
    <xdr:pic>
      <xdr:nvPicPr>
        <xdr:cNvPr id="2008" name="図 20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514015">
          <a:off x="6748005" y="4654066"/>
          <a:ext cx="428334" cy="346119"/>
        </a:xfrm>
        <a:prstGeom prst="rect">
          <a:avLst/>
        </a:prstGeom>
      </xdr:spPr>
    </xdr:pic>
    <xdr:clientData/>
  </xdr:twoCellAnchor>
  <xdr:twoCellAnchor>
    <xdr:from>
      <xdr:col>7</xdr:col>
      <xdr:colOff>533400</xdr:colOff>
      <xdr:row>26</xdr:row>
      <xdr:rowOff>158750</xdr:rowOff>
    </xdr:from>
    <xdr:to>
      <xdr:col>7</xdr:col>
      <xdr:colOff>761774</xdr:colOff>
      <xdr:row>28</xdr:row>
      <xdr:rowOff>22662</xdr:rowOff>
    </xdr:to>
    <xdr:sp macro="" textlink="">
      <xdr:nvSpPr>
        <xdr:cNvPr id="2012" name="六角形 2011"/>
        <xdr:cNvSpPr/>
      </xdr:nvSpPr>
      <xdr:spPr bwMode="auto">
        <a:xfrm>
          <a:off x="5353050" y="459105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</xdr:col>
      <xdr:colOff>488950</xdr:colOff>
      <xdr:row>34</xdr:row>
      <xdr:rowOff>0</xdr:rowOff>
    </xdr:from>
    <xdr:to>
      <xdr:col>1</xdr:col>
      <xdr:colOff>717324</xdr:colOff>
      <xdr:row>35</xdr:row>
      <xdr:rowOff>35362</xdr:rowOff>
    </xdr:to>
    <xdr:sp macro="" textlink="">
      <xdr:nvSpPr>
        <xdr:cNvPr id="2013" name="六角形 2012"/>
        <xdr:cNvSpPr/>
      </xdr:nvSpPr>
      <xdr:spPr bwMode="auto">
        <a:xfrm>
          <a:off x="660400" y="580390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654050</xdr:colOff>
      <xdr:row>28</xdr:row>
      <xdr:rowOff>0</xdr:rowOff>
    </xdr:from>
    <xdr:to>
      <xdr:col>4</xdr:col>
      <xdr:colOff>107724</xdr:colOff>
      <xdr:row>29</xdr:row>
      <xdr:rowOff>35362</xdr:rowOff>
    </xdr:to>
    <xdr:sp macro="" textlink="">
      <xdr:nvSpPr>
        <xdr:cNvPr id="2014" name="六角形 2013"/>
        <xdr:cNvSpPr/>
      </xdr:nvSpPr>
      <xdr:spPr bwMode="auto">
        <a:xfrm>
          <a:off x="2374900" y="477520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3</xdr:col>
      <xdr:colOff>279400</xdr:colOff>
      <xdr:row>28</xdr:row>
      <xdr:rowOff>69850</xdr:rowOff>
    </xdr:from>
    <xdr:to>
      <xdr:col>3</xdr:col>
      <xdr:colOff>507774</xdr:colOff>
      <xdr:row>29</xdr:row>
      <xdr:rowOff>105212</xdr:rowOff>
    </xdr:to>
    <xdr:sp macro="" textlink="">
      <xdr:nvSpPr>
        <xdr:cNvPr id="2015" name="六角形 2014"/>
        <xdr:cNvSpPr/>
      </xdr:nvSpPr>
      <xdr:spPr bwMode="auto">
        <a:xfrm>
          <a:off x="2000250" y="4845050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209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33</xdr:row>
      <xdr:rowOff>3812</xdr:rowOff>
    </xdr:from>
    <xdr:to>
      <xdr:col>1</xdr:col>
      <xdr:colOff>204065</xdr:colOff>
      <xdr:row>34</xdr:row>
      <xdr:rowOff>22861</xdr:rowOff>
    </xdr:to>
    <xdr:sp macro="" textlink="">
      <xdr:nvSpPr>
        <xdr:cNvPr id="2016" name="六角形 2015"/>
        <xdr:cNvSpPr/>
      </xdr:nvSpPr>
      <xdr:spPr bwMode="auto">
        <a:xfrm>
          <a:off x="184150" y="5636262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768592</xdr:colOff>
      <xdr:row>33</xdr:row>
      <xdr:rowOff>9525</xdr:rowOff>
    </xdr:from>
    <xdr:to>
      <xdr:col>3</xdr:col>
      <xdr:colOff>185257</xdr:colOff>
      <xdr:row>34</xdr:row>
      <xdr:rowOff>0</xdr:rowOff>
    </xdr:to>
    <xdr:sp macro="" textlink="">
      <xdr:nvSpPr>
        <xdr:cNvPr id="2017" name="六角形 2016"/>
        <xdr:cNvSpPr/>
      </xdr:nvSpPr>
      <xdr:spPr bwMode="auto">
        <a:xfrm>
          <a:off x="1714742" y="56419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19051</xdr:colOff>
      <xdr:row>33</xdr:row>
      <xdr:rowOff>3175</xdr:rowOff>
    </xdr:from>
    <xdr:to>
      <xdr:col>5</xdr:col>
      <xdr:colOff>190500</xdr:colOff>
      <xdr:row>34</xdr:row>
      <xdr:rowOff>0</xdr:rowOff>
    </xdr:to>
    <xdr:sp macro="" textlink="">
      <xdr:nvSpPr>
        <xdr:cNvPr id="2018" name="六角形 2017"/>
        <xdr:cNvSpPr/>
      </xdr:nvSpPr>
      <xdr:spPr bwMode="auto">
        <a:xfrm>
          <a:off x="3289301" y="5635625"/>
          <a:ext cx="171449" cy="168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11136</xdr:colOff>
      <xdr:row>33</xdr:row>
      <xdr:rowOff>6350</xdr:rowOff>
    </xdr:from>
    <xdr:to>
      <xdr:col>7</xdr:col>
      <xdr:colOff>183451</xdr:colOff>
      <xdr:row>33</xdr:row>
      <xdr:rowOff>168275</xdr:rowOff>
    </xdr:to>
    <xdr:sp macro="" textlink="">
      <xdr:nvSpPr>
        <xdr:cNvPr id="2019" name="六角形 2018"/>
        <xdr:cNvSpPr/>
      </xdr:nvSpPr>
      <xdr:spPr bwMode="auto">
        <a:xfrm>
          <a:off x="4830786" y="56388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172315</xdr:colOff>
      <xdr:row>33</xdr:row>
      <xdr:rowOff>161925</xdr:rowOff>
    </xdr:to>
    <xdr:sp macro="" textlink="">
      <xdr:nvSpPr>
        <xdr:cNvPr id="2009" name="六角形 2008"/>
        <xdr:cNvSpPr/>
      </xdr:nvSpPr>
      <xdr:spPr bwMode="auto">
        <a:xfrm>
          <a:off x="6369050" y="563245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41</xdr:row>
      <xdr:rowOff>19050</xdr:rowOff>
    </xdr:from>
    <xdr:to>
      <xdr:col>1</xdr:col>
      <xdr:colOff>172315</xdr:colOff>
      <xdr:row>42</xdr:row>
      <xdr:rowOff>9525</xdr:rowOff>
    </xdr:to>
    <xdr:sp macro="" textlink="">
      <xdr:nvSpPr>
        <xdr:cNvPr id="2010" name="六角形 2009"/>
        <xdr:cNvSpPr/>
      </xdr:nvSpPr>
      <xdr:spPr bwMode="auto">
        <a:xfrm>
          <a:off x="171450" y="7023100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758825</xdr:colOff>
      <xdr:row>41</xdr:row>
      <xdr:rowOff>15875</xdr:rowOff>
    </xdr:from>
    <xdr:to>
      <xdr:col>3</xdr:col>
      <xdr:colOff>156440</xdr:colOff>
      <xdr:row>42</xdr:row>
      <xdr:rowOff>6350</xdr:rowOff>
    </xdr:to>
    <xdr:sp macro="" textlink="">
      <xdr:nvSpPr>
        <xdr:cNvPr id="2011" name="六角形 2010"/>
        <xdr:cNvSpPr/>
      </xdr:nvSpPr>
      <xdr:spPr bwMode="auto">
        <a:xfrm>
          <a:off x="1704975" y="701992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23789</xdr:colOff>
      <xdr:row>49</xdr:row>
      <xdr:rowOff>12700</xdr:rowOff>
    </xdr:from>
    <xdr:to>
      <xdr:col>1</xdr:col>
      <xdr:colOff>215154</xdr:colOff>
      <xdr:row>50</xdr:row>
      <xdr:rowOff>3175</xdr:rowOff>
    </xdr:to>
    <xdr:sp macro="" textlink="">
      <xdr:nvSpPr>
        <xdr:cNvPr id="2020" name="六角形 2019"/>
        <xdr:cNvSpPr/>
      </xdr:nvSpPr>
      <xdr:spPr bwMode="auto">
        <a:xfrm>
          <a:off x="195239" y="83883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20614</xdr:colOff>
      <xdr:row>49</xdr:row>
      <xdr:rowOff>15875</xdr:rowOff>
    </xdr:from>
    <xdr:to>
      <xdr:col>3</xdr:col>
      <xdr:colOff>240554</xdr:colOff>
      <xdr:row>50</xdr:row>
      <xdr:rowOff>25400</xdr:rowOff>
    </xdr:to>
    <xdr:sp macro="" textlink="">
      <xdr:nvSpPr>
        <xdr:cNvPr id="2021" name="六角形 2020"/>
        <xdr:cNvSpPr/>
      </xdr:nvSpPr>
      <xdr:spPr bwMode="auto">
        <a:xfrm>
          <a:off x="1741464" y="8391525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769059</xdr:colOff>
      <xdr:row>41</xdr:row>
      <xdr:rowOff>12247</xdr:rowOff>
    </xdr:from>
    <xdr:to>
      <xdr:col>5</xdr:col>
      <xdr:colOff>185387</xdr:colOff>
      <xdr:row>41</xdr:row>
      <xdr:rowOff>172600</xdr:rowOff>
    </xdr:to>
    <xdr:sp macro="" textlink="">
      <xdr:nvSpPr>
        <xdr:cNvPr id="2022" name="六角形 2021"/>
        <xdr:cNvSpPr/>
      </xdr:nvSpPr>
      <xdr:spPr bwMode="auto">
        <a:xfrm>
          <a:off x="3252591" y="7060108"/>
          <a:ext cx="186638" cy="1603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123825</xdr:colOff>
      <xdr:row>54</xdr:row>
      <xdr:rowOff>95250</xdr:rowOff>
    </xdr:to>
    <xdr:grpSp>
      <xdr:nvGrpSpPr>
        <xdr:cNvPr id="2023" name="Group 572"/>
        <xdr:cNvGrpSpPr>
          <a:grpSpLocks/>
        </xdr:cNvGrpSpPr>
      </xdr:nvGrpSpPr>
      <xdr:grpSpPr bwMode="auto">
        <a:xfrm>
          <a:off x="846364" y="9113044"/>
          <a:ext cx="221457" cy="141514"/>
          <a:chOff x="718" y="97"/>
          <a:chExt cx="23" cy="15"/>
        </a:xfrm>
      </xdr:grpSpPr>
      <xdr:sp macro="" textlink="">
        <xdr:nvSpPr>
          <xdr:cNvPr id="2024" name="Freeform 57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25" name="Freeform 57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133350</xdr:colOff>
      <xdr:row>53</xdr:row>
      <xdr:rowOff>66675</xdr:rowOff>
    </xdr:from>
    <xdr:to>
      <xdr:col>2</xdr:col>
      <xdr:colOff>276225</xdr:colOff>
      <xdr:row>55</xdr:row>
      <xdr:rowOff>142875</xdr:rowOff>
    </xdr:to>
    <xdr:sp macro="" textlink="">
      <xdr:nvSpPr>
        <xdr:cNvPr id="2026" name="Freeform 1074"/>
        <xdr:cNvSpPr>
          <a:spLocks/>
        </xdr:cNvSpPr>
      </xdr:nvSpPr>
      <xdr:spPr bwMode="auto">
        <a:xfrm>
          <a:off x="304800" y="9124950"/>
          <a:ext cx="914400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152400</xdr:rowOff>
    </xdr:from>
    <xdr:to>
      <xdr:col>2</xdr:col>
      <xdr:colOff>9525</xdr:colOff>
      <xdr:row>54</xdr:row>
      <xdr:rowOff>66675</xdr:rowOff>
    </xdr:to>
    <xdr:sp macro="" textlink="">
      <xdr:nvSpPr>
        <xdr:cNvPr id="2027" name="Line 1075"/>
        <xdr:cNvSpPr>
          <a:spLocks noChangeShapeType="1"/>
        </xdr:cNvSpPr>
      </xdr:nvSpPr>
      <xdr:spPr bwMode="auto">
        <a:xfrm>
          <a:off x="952500" y="88677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53</xdr:row>
      <xdr:rowOff>66675</xdr:rowOff>
    </xdr:from>
    <xdr:to>
      <xdr:col>2</xdr:col>
      <xdr:colOff>619125</xdr:colOff>
      <xdr:row>53</xdr:row>
      <xdr:rowOff>66675</xdr:rowOff>
    </xdr:to>
    <xdr:sp macro="" textlink="">
      <xdr:nvSpPr>
        <xdr:cNvPr id="2028" name="Line 1076"/>
        <xdr:cNvSpPr>
          <a:spLocks noChangeShapeType="1"/>
        </xdr:cNvSpPr>
      </xdr:nvSpPr>
      <xdr:spPr bwMode="auto">
        <a:xfrm flipV="1">
          <a:off x="990600" y="91249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190500</xdr:colOff>
      <xdr:row>54</xdr:row>
      <xdr:rowOff>0</xdr:rowOff>
    </xdr:from>
    <xdr:to>
      <xdr:col>1</xdr:col>
      <xdr:colOff>695325</xdr:colOff>
      <xdr:row>54</xdr:row>
      <xdr:rowOff>76200</xdr:rowOff>
    </xdr:to>
    <xdr:grpSp>
      <xdr:nvGrpSpPr>
        <xdr:cNvPr id="2029" name="Group 1077"/>
        <xdr:cNvGrpSpPr>
          <a:grpSpLocks/>
        </xdr:cNvGrpSpPr>
      </xdr:nvGrpSpPr>
      <xdr:grpSpPr bwMode="auto">
        <a:xfrm>
          <a:off x="360589" y="9159308"/>
          <a:ext cx="504825" cy="76200"/>
          <a:chOff x="667" y="101"/>
          <a:chExt cx="53" cy="8"/>
        </a:xfrm>
      </xdr:grpSpPr>
      <xdr:sp macro="" textlink="">
        <xdr:nvSpPr>
          <xdr:cNvPr id="2030" name="Freeform 107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031" name="Freeform 107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85725</xdr:colOff>
      <xdr:row>54</xdr:row>
      <xdr:rowOff>28575</xdr:rowOff>
    </xdr:from>
    <xdr:to>
      <xdr:col>2</xdr:col>
      <xdr:colOff>590550</xdr:colOff>
      <xdr:row>54</xdr:row>
      <xdr:rowOff>57150</xdr:rowOff>
    </xdr:to>
    <xdr:sp macro="" textlink="">
      <xdr:nvSpPr>
        <xdr:cNvPr id="2032" name="Freeform 1080"/>
        <xdr:cNvSpPr>
          <a:spLocks/>
        </xdr:cNvSpPr>
      </xdr:nvSpPr>
      <xdr:spPr bwMode="auto">
        <a:xfrm>
          <a:off x="1028700" y="9258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53</xdr:row>
      <xdr:rowOff>142875</xdr:rowOff>
    </xdr:from>
    <xdr:to>
      <xdr:col>2</xdr:col>
      <xdr:colOff>590550</xdr:colOff>
      <xdr:row>54</xdr:row>
      <xdr:rowOff>0</xdr:rowOff>
    </xdr:to>
    <xdr:sp macro="" textlink="">
      <xdr:nvSpPr>
        <xdr:cNvPr id="2033" name="Freeform 1081"/>
        <xdr:cNvSpPr>
          <a:spLocks/>
        </xdr:cNvSpPr>
      </xdr:nvSpPr>
      <xdr:spPr bwMode="auto">
        <a:xfrm>
          <a:off x="1028700" y="92011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50</xdr:row>
      <xdr:rowOff>161925</xdr:rowOff>
    </xdr:from>
    <xdr:to>
      <xdr:col>1</xdr:col>
      <xdr:colOff>748393</xdr:colOff>
      <xdr:row>53</xdr:row>
      <xdr:rowOff>40821</xdr:rowOff>
    </xdr:to>
    <xdr:sp macro="" textlink="">
      <xdr:nvSpPr>
        <xdr:cNvPr id="2034" name="Text Box 2019"/>
        <xdr:cNvSpPr txBox="1">
          <a:spLocks noChangeArrowheads="1"/>
        </xdr:cNvSpPr>
      </xdr:nvSpPr>
      <xdr:spPr bwMode="auto">
        <a:xfrm>
          <a:off x="400050" y="8705850"/>
          <a:ext cx="519793" cy="39324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1</xdr:col>
      <xdr:colOff>295275</xdr:colOff>
      <xdr:row>54</xdr:row>
      <xdr:rowOff>38100</xdr:rowOff>
    </xdr:from>
    <xdr:to>
      <xdr:col>1</xdr:col>
      <xdr:colOff>676275</xdr:colOff>
      <xdr:row>55</xdr:row>
      <xdr:rowOff>76200</xdr:rowOff>
    </xdr:to>
    <xdr:sp macro="" textlink="">
      <xdr:nvSpPr>
        <xdr:cNvPr id="2036" name="Text Box 3789"/>
        <xdr:cNvSpPr txBox="1">
          <a:spLocks noChangeArrowheads="1"/>
        </xdr:cNvSpPr>
      </xdr:nvSpPr>
      <xdr:spPr bwMode="auto">
        <a:xfrm>
          <a:off x="466725" y="9267825"/>
          <a:ext cx="3810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2</xdr:col>
      <xdr:colOff>276225</xdr:colOff>
      <xdr:row>53</xdr:row>
      <xdr:rowOff>95250</xdr:rowOff>
    </xdr:from>
    <xdr:to>
      <xdr:col>2</xdr:col>
      <xdr:colOff>733425</xdr:colOff>
      <xdr:row>54</xdr:row>
      <xdr:rowOff>95250</xdr:rowOff>
    </xdr:to>
    <xdr:sp macro="" textlink="">
      <xdr:nvSpPr>
        <xdr:cNvPr id="2037" name="Text Box 3790"/>
        <xdr:cNvSpPr txBox="1">
          <a:spLocks noChangeArrowheads="1"/>
        </xdr:cNvSpPr>
      </xdr:nvSpPr>
      <xdr:spPr bwMode="auto">
        <a:xfrm>
          <a:off x="1219200" y="9153525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2</xdr:col>
      <xdr:colOff>203200</xdr:colOff>
      <xdr:row>55</xdr:row>
      <xdr:rowOff>41275</xdr:rowOff>
    </xdr:from>
    <xdr:to>
      <xdr:col>2</xdr:col>
      <xdr:colOff>336550</xdr:colOff>
      <xdr:row>55</xdr:row>
      <xdr:rowOff>155575</xdr:rowOff>
    </xdr:to>
    <xdr:sp macro="" textlink="">
      <xdr:nvSpPr>
        <xdr:cNvPr id="2038" name="AutoShape 579"/>
        <xdr:cNvSpPr>
          <a:spLocks noChangeArrowheads="1"/>
        </xdr:cNvSpPr>
      </xdr:nvSpPr>
      <xdr:spPr bwMode="auto">
        <a:xfrm>
          <a:off x="1149350" y="94456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577246</xdr:colOff>
      <xdr:row>42</xdr:row>
      <xdr:rowOff>65091</xdr:rowOff>
    </xdr:from>
    <xdr:to>
      <xdr:col>7</xdr:col>
      <xdr:colOff>666048</xdr:colOff>
      <xdr:row>49</xdr:row>
      <xdr:rowOff>2230</xdr:rowOff>
    </xdr:to>
    <xdr:sp macro="" textlink="">
      <xdr:nvSpPr>
        <xdr:cNvPr id="2039" name="Freeform 421"/>
        <xdr:cNvSpPr>
          <a:spLocks/>
        </xdr:cNvSpPr>
      </xdr:nvSpPr>
      <xdr:spPr bwMode="auto">
        <a:xfrm>
          <a:off x="5371709" y="7285552"/>
          <a:ext cx="88802" cy="1145344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7861 w 10047"/>
            <a:gd name="connsiteY0" fmla="*/ 10002 h 10002"/>
            <a:gd name="connsiteX1" fmla="*/ 8010 w 10047"/>
            <a:gd name="connsiteY1" fmla="*/ 7347 h 10002"/>
            <a:gd name="connsiteX2" fmla="*/ 8082 w 10047"/>
            <a:gd name="connsiteY2" fmla="*/ 4360 h 10002"/>
            <a:gd name="connsiteX3" fmla="*/ 6099 w 10047"/>
            <a:gd name="connsiteY3" fmla="*/ 2329 h 10002"/>
            <a:gd name="connsiteX4" fmla="*/ 0 w 10047"/>
            <a:gd name="connsiteY4" fmla="*/ 2 h 10002"/>
            <a:gd name="connsiteX5" fmla="*/ 4334 w 10047"/>
            <a:gd name="connsiteY5" fmla="*/ 821 h 10002"/>
            <a:gd name="connsiteX6" fmla="*/ 10047 w 10047"/>
            <a:gd name="connsiteY6" fmla="*/ 769 h 10002"/>
            <a:gd name="connsiteX0" fmla="*/ 8612 w 10798"/>
            <a:gd name="connsiteY0" fmla="*/ 10089 h 10089"/>
            <a:gd name="connsiteX1" fmla="*/ 8761 w 10798"/>
            <a:gd name="connsiteY1" fmla="*/ 7434 h 10089"/>
            <a:gd name="connsiteX2" fmla="*/ 8833 w 10798"/>
            <a:gd name="connsiteY2" fmla="*/ 4447 h 10089"/>
            <a:gd name="connsiteX3" fmla="*/ 6850 w 10798"/>
            <a:gd name="connsiteY3" fmla="*/ 2416 h 10089"/>
            <a:gd name="connsiteX4" fmla="*/ 604 w 10798"/>
            <a:gd name="connsiteY4" fmla="*/ 283 h 10089"/>
            <a:gd name="connsiteX5" fmla="*/ 751 w 10798"/>
            <a:gd name="connsiteY5" fmla="*/ 89 h 10089"/>
            <a:gd name="connsiteX6" fmla="*/ 5085 w 10798"/>
            <a:gd name="connsiteY6" fmla="*/ 908 h 10089"/>
            <a:gd name="connsiteX7" fmla="*/ 10798 w 10798"/>
            <a:gd name="connsiteY7" fmla="*/ 856 h 10089"/>
            <a:gd name="connsiteX0" fmla="*/ 8028 w 10214"/>
            <a:gd name="connsiteY0" fmla="*/ 9856 h 9856"/>
            <a:gd name="connsiteX1" fmla="*/ 8177 w 10214"/>
            <a:gd name="connsiteY1" fmla="*/ 7201 h 9856"/>
            <a:gd name="connsiteX2" fmla="*/ 8249 w 10214"/>
            <a:gd name="connsiteY2" fmla="*/ 4214 h 9856"/>
            <a:gd name="connsiteX3" fmla="*/ 6266 w 10214"/>
            <a:gd name="connsiteY3" fmla="*/ 2183 h 9856"/>
            <a:gd name="connsiteX4" fmla="*/ 20 w 10214"/>
            <a:gd name="connsiteY4" fmla="*/ 50 h 9856"/>
            <a:gd name="connsiteX5" fmla="*/ 4501 w 10214"/>
            <a:gd name="connsiteY5" fmla="*/ 675 h 9856"/>
            <a:gd name="connsiteX6" fmla="*/ 10214 w 10214"/>
            <a:gd name="connsiteY6" fmla="*/ 623 h 9856"/>
            <a:gd name="connsiteX0" fmla="*/ 7860 w 10000"/>
            <a:gd name="connsiteY0" fmla="*/ 10000 h 10000"/>
            <a:gd name="connsiteX1" fmla="*/ 8006 w 10000"/>
            <a:gd name="connsiteY1" fmla="*/ 7306 h 10000"/>
            <a:gd name="connsiteX2" fmla="*/ 8076 w 10000"/>
            <a:gd name="connsiteY2" fmla="*/ 4276 h 10000"/>
            <a:gd name="connsiteX3" fmla="*/ 6135 w 10000"/>
            <a:gd name="connsiteY3" fmla="*/ 2215 h 10000"/>
            <a:gd name="connsiteX4" fmla="*/ 20 w 10000"/>
            <a:gd name="connsiteY4" fmla="*/ 51 h 10000"/>
            <a:gd name="connsiteX5" fmla="*/ 4407 w 10000"/>
            <a:gd name="connsiteY5" fmla="*/ 685 h 10000"/>
            <a:gd name="connsiteX6" fmla="*/ 10000 w 10000"/>
            <a:gd name="connsiteY6" fmla="*/ 632 h 10000"/>
            <a:gd name="connsiteX0" fmla="*/ 7860 w 10000"/>
            <a:gd name="connsiteY0" fmla="*/ 10000 h 10000"/>
            <a:gd name="connsiteX1" fmla="*/ 8006 w 10000"/>
            <a:gd name="connsiteY1" fmla="*/ 7306 h 10000"/>
            <a:gd name="connsiteX2" fmla="*/ 8076 w 10000"/>
            <a:gd name="connsiteY2" fmla="*/ 4276 h 10000"/>
            <a:gd name="connsiteX3" fmla="*/ 6135 w 10000"/>
            <a:gd name="connsiteY3" fmla="*/ 2215 h 10000"/>
            <a:gd name="connsiteX4" fmla="*/ 20 w 10000"/>
            <a:gd name="connsiteY4" fmla="*/ 51 h 10000"/>
            <a:gd name="connsiteX5" fmla="*/ 4407 w 10000"/>
            <a:gd name="connsiteY5" fmla="*/ 685 h 10000"/>
            <a:gd name="connsiteX6" fmla="*/ 10000 w 10000"/>
            <a:gd name="connsiteY6" fmla="*/ 632 h 10000"/>
            <a:gd name="connsiteX0" fmla="*/ 3593 w 5733"/>
            <a:gd name="connsiteY0" fmla="*/ 9376 h 9376"/>
            <a:gd name="connsiteX1" fmla="*/ 3739 w 5733"/>
            <a:gd name="connsiteY1" fmla="*/ 6682 h 9376"/>
            <a:gd name="connsiteX2" fmla="*/ 3809 w 5733"/>
            <a:gd name="connsiteY2" fmla="*/ 3652 h 9376"/>
            <a:gd name="connsiteX3" fmla="*/ 1868 w 5733"/>
            <a:gd name="connsiteY3" fmla="*/ 1591 h 9376"/>
            <a:gd name="connsiteX4" fmla="*/ 140 w 5733"/>
            <a:gd name="connsiteY4" fmla="*/ 61 h 9376"/>
            <a:gd name="connsiteX5" fmla="*/ 5733 w 5733"/>
            <a:gd name="connsiteY5" fmla="*/ 8 h 9376"/>
            <a:gd name="connsiteX0" fmla="*/ 3626 w 7359"/>
            <a:gd name="connsiteY0" fmla="*/ 9994 h 9994"/>
            <a:gd name="connsiteX1" fmla="*/ 3881 w 7359"/>
            <a:gd name="connsiteY1" fmla="*/ 7121 h 9994"/>
            <a:gd name="connsiteX2" fmla="*/ 4003 w 7359"/>
            <a:gd name="connsiteY2" fmla="*/ 3889 h 9994"/>
            <a:gd name="connsiteX3" fmla="*/ 617 w 7359"/>
            <a:gd name="connsiteY3" fmla="*/ 1691 h 9994"/>
            <a:gd name="connsiteX4" fmla="*/ 1092 w 7359"/>
            <a:gd name="connsiteY4" fmla="*/ 695 h 9994"/>
            <a:gd name="connsiteX5" fmla="*/ 7359 w 7359"/>
            <a:gd name="connsiteY5" fmla="*/ 3 h 9994"/>
            <a:gd name="connsiteX0" fmla="*/ 4927 w 10000"/>
            <a:gd name="connsiteY0" fmla="*/ 10001 h 10001"/>
            <a:gd name="connsiteX1" fmla="*/ 5274 w 10000"/>
            <a:gd name="connsiteY1" fmla="*/ 7126 h 10001"/>
            <a:gd name="connsiteX2" fmla="*/ 5440 w 10000"/>
            <a:gd name="connsiteY2" fmla="*/ 3892 h 10001"/>
            <a:gd name="connsiteX3" fmla="*/ 838 w 10000"/>
            <a:gd name="connsiteY3" fmla="*/ 1693 h 10001"/>
            <a:gd name="connsiteX4" fmla="*/ 1484 w 10000"/>
            <a:gd name="connsiteY4" fmla="*/ 696 h 10001"/>
            <a:gd name="connsiteX5" fmla="*/ 10000 w 10000"/>
            <a:gd name="connsiteY5" fmla="*/ 4 h 10001"/>
            <a:gd name="connsiteX0" fmla="*/ 4927 w 6855"/>
            <a:gd name="connsiteY0" fmla="*/ 9305 h 9305"/>
            <a:gd name="connsiteX1" fmla="*/ 5274 w 6855"/>
            <a:gd name="connsiteY1" fmla="*/ 6430 h 9305"/>
            <a:gd name="connsiteX2" fmla="*/ 5440 w 6855"/>
            <a:gd name="connsiteY2" fmla="*/ 3196 h 9305"/>
            <a:gd name="connsiteX3" fmla="*/ 838 w 6855"/>
            <a:gd name="connsiteY3" fmla="*/ 997 h 9305"/>
            <a:gd name="connsiteX4" fmla="*/ 1484 w 6855"/>
            <a:gd name="connsiteY4" fmla="*/ 0 h 9305"/>
            <a:gd name="connsiteX0" fmla="*/ 6188 w 9002"/>
            <a:gd name="connsiteY0" fmla="*/ 10000 h 10000"/>
            <a:gd name="connsiteX1" fmla="*/ 6695 w 9002"/>
            <a:gd name="connsiteY1" fmla="*/ 6910 h 10000"/>
            <a:gd name="connsiteX2" fmla="*/ 6937 w 9002"/>
            <a:gd name="connsiteY2" fmla="*/ 3435 h 10000"/>
            <a:gd name="connsiteX3" fmla="*/ 223 w 9002"/>
            <a:gd name="connsiteY3" fmla="*/ 1071 h 10000"/>
            <a:gd name="connsiteX4" fmla="*/ 1166 w 9002"/>
            <a:gd name="connsiteY4" fmla="*/ 0 h 10000"/>
            <a:gd name="connsiteX0" fmla="*/ 6874 w 10000"/>
            <a:gd name="connsiteY0" fmla="*/ 10199 h 10199"/>
            <a:gd name="connsiteX1" fmla="*/ 7437 w 10000"/>
            <a:gd name="connsiteY1" fmla="*/ 7109 h 10199"/>
            <a:gd name="connsiteX2" fmla="*/ 7706 w 10000"/>
            <a:gd name="connsiteY2" fmla="*/ 3634 h 10199"/>
            <a:gd name="connsiteX3" fmla="*/ 248 w 10000"/>
            <a:gd name="connsiteY3" fmla="*/ 1270 h 10199"/>
            <a:gd name="connsiteX4" fmla="*/ 1295 w 10000"/>
            <a:gd name="connsiteY4" fmla="*/ 0 h 10199"/>
            <a:gd name="connsiteX0" fmla="*/ 8158 w 11284"/>
            <a:gd name="connsiteY0" fmla="*/ 10199 h 10199"/>
            <a:gd name="connsiteX1" fmla="*/ 8721 w 11284"/>
            <a:gd name="connsiteY1" fmla="*/ 7109 h 10199"/>
            <a:gd name="connsiteX2" fmla="*/ 8990 w 11284"/>
            <a:gd name="connsiteY2" fmla="*/ 3634 h 10199"/>
            <a:gd name="connsiteX3" fmla="*/ 1532 w 11284"/>
            <a:gd name="connsiteY3" fmla="*/ 1270 h 10199"/>
            <a:gd name="connsiteX4" fmla="*/ 2579 w 11284"/>
            <a:gd name="connsiteY4" fmla="*/ 0 h 10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84" h="10199">
              <a:moveTo>
                <a:pt x="8158" y="10199"/>
              </a:moveTo>
              <a:cubicBezTo>
                <a:pt x="8071" y="9676"/>
                <a:pt x="8577" y="8203"/>
                <a:pt x="8721" y="7109"/>
              </a:cubicBezTo>
              <a:cubicBezTo>
                <a:pt x="15351" y="6122"/>
                <a:pt x="6761" y="4785"/>
                <a:pt x="8990" y="3634"/>
              </a:cubicBezTo>
              <a:cubicBezTo>
                <a:pt x="6503" y="2846"/>
                <a:pt x="9432" y="2351"/>
                <a:pt x="1532" y="1270"/>
              </a:cubicBezTo>
              <a:cubicBezTo>
                <a:pt x="-1218" y="642"/>
                <a:pt x="106" y="304"/>
                <a:pt x="257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537712</xdr:colOff>
      <xdr:row>47</xdr:row>
      <xdr:rowOff>172497</xdr:rowOff>
    </xdr:from>
    <xdr:to>
      <xdr:col>7</xdr:col>
      <xdr:colOff>736250</xdr:colOff>
      <xdr:row>48</xdr:row>
      <xdr:rowOff>126752</xdr:rowOff>
    </xdr:to>
    <xdr:sp macro="" textlink="">
      <xdr:nvSpPr>
        <xdr:cNvPr id="1963" name="AutoShape 348"/>
        <xdr:cNvSpPr>
          <a:spLocks noChangeArrowheads="1"/>
        </xdr:cNvSpPr>
      </xdr:nvSpPr>
      <xdr:spPr bwMode="auto">
        <a:xfrm>
          <a:off x="5332175" y="8255962"/>
          <a:ext cx="198538" cy="1268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652604</xdr:colOff>
      <xdr:row>40</xdr:row>
      <xdr:rowOff>125152</xdr:rowOff>
    </xdr:from>
    <xdr:to>
      <xdr:col>8</xdr:col>
      <xdr:colOff>160993</xdr:colOff>
      <xdr:row>42</xdr:row>
      <xdr:rowOff>121037</xdr:rowOff>
    </xdr:to>
    <xdr:sp macro="" textlink="">
      <xdr:nvSpPr>
        <xdr:cNvPr id="2041" name="Freeform 394"/>
        <xdr:cNvSpPr>
          <a:spLocks/>
        </xdr:cNvSpPr>
      </xdr:nvSpPr>
      <xdr:spPr bwMode="auto">
        <a:xfrm rot="2335507" flipH="1">
          <a:off x="5447067" y="7000412"/>
          <a:ext cx="278699" cy="341086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0219 w 11058"/>
            <a:gd name="connsiteY0" fmla="*/ 9260 h 9260"/>
            <a:gd name="connsiteX1" fmla="*/ 0 w 11058"/>
            <a:gd name="connsiteY1" fmla="*/ 0 h 9260"/>
            <a:gd name="connsiteX0" fmla="*/ 9241 w 10957"/>
            <a:gd name="connsiteY0" fmla="*/ 10000 h 10000"/>
            <a:gd name="connsiteX1" fmla="*/ 0 w 10957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7" h="10000">
              <a:moveTo>
                <a:pt x="9241" y="10000"/>
              </a:moveTo>
              <a:cubicBezTo>
                <a:pt x="11273" y="5604"/>
                <a:pt x="14200" y="3919"/>
                <a:pt x="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464628</xdr:colOff>
      <xdr:row>42</xdr:row>
      <xdr:rowOff>31020</xdr:rowOff>
    </xdr:from>
    <xdr:to>
      <xdr:col>7</xdr:col>
      <xdr:colOff>675765</xdr:colOff>
      <xdr:row>42</xdr:row>
      <xdr:rowOff>130683</xdr:rowOff>
    </xdr:to>
    <xdr:sp macro="" textlink="">
      <xdr:nvSpPr>
        <xdr:cNvPr id="2042" name="Freeform 395"/>
        <xdr:cNvSpPr>
          <a:spLocks/>
        </xdr:cNvSpPr>
      </xdr:nvSpPr>
      <xdr:spPr bwMode="auto">
        <a:xfrm rot="790125">
          <a:off x="5259091" y="7251481"/>
          <a:ext cx="211137" cy="9966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508237</xdr:colOff>
      <xdr:row>42</xdr:row>
      <xdr:rowOff>121343</xdr:rowOff>
    </xdr:from>
    <xdr:ext cx="1022809" cy="177997"/>
    <xdr:sp macro="" textlink="">
      <xdr:nvSpPr>
        <xdr:cNvPr id="2043" name="Text Box 3788"/>
        <xdr:cNvSpPr txBox="1">
          <a:spLocks noChangeArrowheads="1"/>
        </xdr:cNvSpPr>
      </xdr:nvSpPr>
      <xdr:spPr bwMode="auto">
        <a:xfrm>
          <a:off x="5302700" y="7341804"/>
          <a:ext cx="1022809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新田坂ﾄﾝﾈﾙ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166192</xdr:colOff>
      <xdr:row>43</xdr:row>
      <xdr:rowOff>86292</xdr:rowOff>
    </xdr:from>
    <xdr:to>
      <xdr:col>8</xdr:col>
      <xdr:colOff>352830</xdr:colOff>
      <xdr:row>44</xdr:row>
      <xdr:rowOff>74044</xdr:rowOff>
    </xdr:to>
    <xdr:sp macro="" textlink="">
      <xdr:nvSpPr>
        <xdr:cNvPr id="2045" name="六角形 2044"/>
        <xdr:cNvSpPr/>
      </xdr:nvSpPr>
      <xdr:spPr bwMode="auto">
        <a:xfrm>
          <a:off x="5730965" y="7479354"/>
          <a:ext cx="186638" cy="1603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22372</xdr:colOff>
      <xdr:row>49</xdr:row>
      <xdr:rowOff>3482</xdr:rowOff>
    </xdr:from>
    <xdr:to>
      <xdr:col>5</xdr:col>
      <xdr:colOff>220543</xdr:colOff>
      <xdr:row>50</xdr:row>
      <xdr:rowOff>3</xdr:rowOff>
    </xdr:to>
    <xdr:sp macro="" textlink="">
      <xdr:nvSpPr>
        <xdr:cNvPr id="2046" name="六角形 2045"/>
        <xdr:cNvSpPr/>
      </xdr:nvSpPr>
      <xdr:spPr bwMode="auto">
        <a:xfrm>
          <a:off x="3276214" y="8432148"/>
          <a:ext cx="198171" cy="169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12343</xdr:colOff>
      <xdr:row>49</xdr:row>
      <xdr:rowOff>9194</xdr:rowOff>
    </xdr:from>
    <xdr:to>
      <xdr:col>7</xdr:col>
      <xdr:colOff>185386</xdr:colOff>
      <xdr:row>49</xdr:row>
      <xdr:rowOff>169404</xdr:rowOff>
    </xdr:to>
    <xdr:sp macro="" textlink="">
      <xdr:nvSpPr>
        <xdr:cNvPr id="2047" name="六角形 2046"/>
        <xdr:cNvSpPr/>
      </xdr:nvSpPr>
      <xdr:spPr bwMode="auto">
        <a:xfrm>
          <a:off x="4806806" y="8437860"/>
          <a:ext cx="173043" cy="1602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7408</xdr:colOff>
      <xdr:row>49</xdr:row>
      <xdr:rowOff>3197</xdr:rowOff>
    </xdr:from>
    <xdr:to>
      <xdr:col>9</xdr:col>
      <xdr:colOff>194975</xdr:colOff>
      <xdr:row>49</xdr:row>
      <xdr:rowOff>169405</xdr:rowOff>
    </xdr:to>
    <xdr:sp macro="" textlink="">
      <xdr:nvSpPr>
        <xdr:cNvPr id="2049" name="六角形 2048"/>
        <xdr:cNvSpPr/>
      </xdr:nvSpPr>
      <xdr:spPr bwMode="auto">
        <a:xfrm>
          <a:off x="6342492" y="8431863"/>
          <a:ext cx="187567" cy="1662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56</xdr:row>
      <xdr:rowOff>172600</xdr:rowOff>
    </xdr:from>
    <xdr:to>
      <xdr:col>1</xdr:col>
      <xdr:colOff>172315</xdr:colOff>
      <xdr:row>57</xdr:row>
      <xdr:rowOff>161925</xdr:rowOff>
    </xdr:to>
    <xdr:sp macro="" textlink="">
      <xdr:nvSpPr>
        <xdr:cNvPr id="2055" name="六角形 2054"/>
        <xdr:cNvSpPr/>
      </xdr:nvSpPr>
      <xdr:spPr bwMode="auto">
        <a:xfrm>
          <a:off x="172601" y="9809471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20925</xdr:colOff>
      <xdr:row>57</xdr:row>
      <xdr:rowOff>25513</xdr:rowOff>
    </xdr:from>
    <xdr:to>
      <xdr:col>3</xdr:col>
      <xdr:colOff>178594</xdr:colOff>
      <xdr:row>58</xdr:row>
      <xdr:rowOff>1982</xdr:rowOff>
    </xdr:to>
    <xdr:sp macro="" textlink="">
      <xdr:nvSpPr>
        <xdr:cNvPr id="2057" name="六角形 2056"/>
        <xdr:cNvSpPr/>
      </xdr:nvSpPr>
      <xdr:spPr bwMode="auto">
        <a:xfrm>
          <a:off x="1738827" y="9695089"/>
          <a:ext cx="157669" cy="146558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7420</xdr:colOff>
      <xdr:row>57</xdr:row>
      <xdr:rowOff>6217</xdr:rowOff>
    </xdr:from>
    <xdr:to>
      <xdr:col>5</xdr:col>
      <xdr:colOff>179735</xdr:colOff>
      <xdr:row>57</xdr:row>
      <xdr:rowOff>168142</xdr:rowOff>
    </xdr:to>
    <xdr:sp macro="" textlink="">
      <xdr:nvSpPr>
        <xdr:cNvPr id="2058" name="六角形 2057"/>
        <xdr:cNvSpPr/>
      </xdr:nvSpPr>
      <xdr:spPr bwMode="auto">
        <a:xfrm>
          <a:off x="3261262" y="9815688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13815</xdr:colOff>
      <xdr:row>57</xdr:row>
      <xdr:rowOff>12248</xdr:rowOff>
    </xdr:from>
    <xdr:to>
      <xdr:col>7</xdr:col>
      <xdr:colOff>210957</xdr:colOff>
      <xdr:row>58</xdr:row>
      <xdr:rowOff>1</xdr:rowOff>
    </xdr:to>
    <xdr:sp macro="" textlink="">
      <xdr:nvSpPr>
        <xdr:cNvPr id="2059" name="六角形 2058"/>
        <xdr:cNvSpPr/>
      </xdr:nvSpPr>
      <xdr:spPr bwMode="auto">
        <a:xfrm>
          <a:off x="4808278" y="9821719"/>
          <a:ext cx="197142" cy="1603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767115</xdr:colOff>
      <xdr:row>57</xdr:row>
      <xdr:rowOff>12784</xdr:rowOff>
    </xdr:from>
    <xdr:to>
      <xdr:col>9</xdr:col>
      <xdr:colOff>193946</xdr:colOff>
      <xdr:row>58</xdr:row>
      <xdr:rowOff>537</xdr:rowOff>
    </xdr:to>
    <xdr:sp macro="" textlink="">
      <xdr:nvSpPr>
        <xdr:cNvPr id="2060" name="六角形 2059"/>
        <xdr:cNvSpPr/>
      </xdr:nvSpPr>
      <xdr:spPr bwMode="auto">
        <a:xfrm>
          <a:off x="6331888" y="9822255"/>
          <a:ext cx="197142" cy="1603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9525</xdr:rowOff>
    </xdr:from>
    <xdr:to>
      <xdr:col>11</xdr:col>
      <xdr:colOff>198666</xdr:colOff>
      <xdr:row>1</xdr:row>
      <xdr:rowOff>163285</xdr:rowOff>
    </xdr:to>
    <xdr:sp macro="" textlink="">
      <xdr:nvSpPr>
        <xdr:cNvPr id="2061" name="六角形 2060"/>
        <xdr:cNvSpPr/>
      </xdr:nvSpPr>
      <xdr:spPr bwMode="auto">
        <a:xfrm>
          <a:off x="7886700" y="15240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764333</xdr:colOff>
      <xdr:row>1</xdr:row>
      <xdr:rowOff>18855</xdr:rowOff>
    </xdr:from>
    <xdr:to>
      <xdr:col>13</xdr:col>
      <xdr:colOff>187392</xdr:colOff>
      <xdr:row>2</xdr:row>
      <xdr:rowOff>9330</xdr:rowOff>
    </xdr:to>
    <xdr:sp macro="" textlink="">
      <xdr:nvSpPr>
        <xdr:cNvPr id="2062" name="六角形 2061"/>
        <xdr:cNvSpPr/>
      </xdr:nvSpPr>
      <xdr:spPr bwMode="auto">
        <a:xfrm>
          <a:off x="9422558" y="161730"/>
          <a:ext cx="194584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753041</xdr:colOff>
      <xdr:row>1</xdr:row>
      <xdr:rowOff>9988</xdr:rowOff>
    </xdr:from>
    <xdr:to>
      <xdr:col>15</xdr:col>
      <xdr:colOff>174048</xdr:colOff>
      <xdr:row>1</xdr:row>
      <xdr:rowOff>170552</xdr:rowOff>
    </xdr:to>
    <xdr:sp macro="" textlink="">
      <xdr:nvSpPr>
        <xdr:cNvPr id="2063" name="六角形 2062"/>
        <xdr:cNvSpPr/>
      </xdr:nvSpPr>
      <xdr:spPr bwMode="auto">
        <a:xfrm>
          <a:off x="10954316" y="152863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3509</xdr:colOff>
      <xdr:row>9</xdr:row>
      <xdr:rowOff>9524</xdr:rowOff>
    </xdr:from>
    <xdr:to>
      <xdr:col>11</xdr:col>
      <xdr:colOff>175824</xdr:colOff>
      <xdr:row>9</xdr:row>
      <xdr:rowOff>171449</xdr:rowOff>
    </xdr:to>
    <xdr:sp macro="" textlink="">
      <xdr:nvSpPr>
        <xdr:cNvPr id="2064" name="六角形 2063"/>
        <xdr:cNvSpPr/>
      </xdr:nvSpPr>
      <xdr:spPr bwMode="auto">
        <a:xfrm>
          <a:off x="7890209" y="152399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9972</xdr:colOff>
      <xdr:row>1</xdr:row>
      <xdr:rowOff>6611</xdr:rowOff>
    </xdr:from>
    <xdr:to>
      <xdr:col>17</xdr:col>
      <xdr:colOff>176124</xdr:colOff>
      <xdr:row>1</xdr:row>
      <xdr:rowOff>170090</xdr:rowOff>
    </xdr:to>
    <xdr:sp macro="" textlink="">
      <xdr:nvSpPr>
        <xdr:cNvPr id="2065" name="六角形 2064"/>
        <xdr:cNvSpPr/>
      </xdr:nvSpPr>
      <xdr:spPr bwMode="auto">
        <a:xfrm>
          <a:off x="12525822" y="149486"/>
          <a:ext cx="166152" cy="1634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23811</xdr:rowOff>
    </xdr:from>
    <xdr:to>
      <xdr:col>13</xdr:col>
      <xdr:colOff>172315</xdr:colOff>
      <xdr:row>10</xdr:row>
      <xdr:rowOff>3400</xdr:rowOff>
    </xdr:to>
    <xdr:sp macro="" textlink="">
      <xdr:nvSpPr>
        <xdr:cNvPr id="2066" name="六角形 2065"/>
        <xdr:cNvSpPr/>
      </xdr:nvSpPr>
      <xdr:spPr bwMode="auto">
        <a:xfrm>
          <a:off x="9429750" y="1538286"/>
          <a:ext cx="172315" cy="1510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11859</xdr:colOff>
      <xdr:row>9</xdr:row>
      <xdr:rowOff>4761</xdr:rowOff>
    </xdr:from>
    <xdr:to>
      <xdr:col>15</xdr:col>
      <xdr:colOff>184174</xdr:colOff>
      <xdr:row>9</xdr:row>
      <xdr:rowOff>165325</xdr:rowOff>
    </xdr:to>
    <xdr:sp macro="" textlink="">
      <xdr:nvSpPr>
        <xdr:cNvPr id="2067" name="六角形 2066"/>
        <xdr:cNvSpPr/>
      </xdr:nvSpPr>
      <xdr:spPr bwMode="auto">
        <a:xfrm>
          <a:off x="10984659" y="1519236"/>
          <a:ext cx="172315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755975</xdr:colOff>
      <xdr:row>9</xdr:row>
      <xdr:rowOff>14286</xdr:rowOff>
    </xdr:from>
    <xdr:to>
      <xdr:col>17</xdr:col>
      <xdr:colOff>157932</xdr:colOff>
      <xdr:row>10</xdr:row>
      <xdr:rowOff>3400</xdr:rowOff>
    </xdr:to>
    <xdr:sp macro="" textlink="">
      <xdr:nvSpPr>
        <xdr:cNvPr id="2068" name="六角形 2067"/>
        <xdr:cNvSpPr/>
      </xdr:nvSpPr>
      <xdr:spPr bwMode="auto">
        <a:xfrm>
          <a:off x="12500300" y="1528761"/>
          <a:ext cx="17348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765376</xdr:colOff>
      <xdr:row>16</xdr:row>
      <xdr:rowOff>171412</xdr:rowOff>
    </xdr:from>
    <xdr:to>
      <xdr:col>11</xdr:col>
      <xdr:colOff>161926</xdr:colOff>
      <xdr:row>17</xdr:row>
      <xdr:rowOff>166686</xdr:rowOff>
    </xdr:to>
    <xdr:sp macro="" textlink="">
      <xdr:nvSpPr>
        <xdr:cNvPr id="2069" name="六角形 2068"/>
        <xdr:cNvSpPr/>
      </xdr:nvSpPr>
      <xdr:spPr bwMode="auto">
        <a:xfrm>
          <a:off x="7880551" y="2886037"/>
          <a:ext cx="168075" cy="1667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745750</xdr:colOff>
      <xdr:row>9</xdr:row>
      <xdr:rowOff>2721</xdr:rowOff>
    </xdr:from>
    <xdr:to>
      <xdr:col>19</xdr:col>
      <xdr:colOff>143826</xdr:colOff>
      <xdr:row>9</xdr:row>
      <xdr:rowOff>157037</xdr:rowOff>
    </xdr:to>
    <xdr:sp macro="" textlink="">
      <xdr:nvSpPr>
        <xdr:cNvPr id="2070" name="六角形 2069"/>
        <xdr:cNvSpPr/>
      </xdr:nvSpPr>
      <xdr:spPr bwMode="auto">
        <a:xfrm>
          <a:off x="14072246" y="1508011"/>
          <a:ext cx="171982" cy="1543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166152</xdr:colOff>
      <xdr:row>1</xdr:row>
      <xdr:rowOff>163479</xdr:rowOff>
    </xdr:to>
    <xdr:sp macro="" textlink="">
      <xdr:nvSpPr>
        <xdr:cNvPr id="2071" name="六角形 2070"/>
        <xdr:cNvSpPr/>
      </xdr:nvSpPr>
      <xdr:spPr bwMode="auto">
        <a:xfrm>
          <a:off x="14058900" y="142875"/>
          <a:ext cx="166152" cy="1634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9524</xdr:rowOff>
    </xdr:from>
    <xdr:to>
      <xdr:col>13</xdr:col>
      <xdr:colOff>165620</xdr:colOff>
      <xdr:row>17</xdr:row>
      <xdr:rowOff>160369</xdr:rowOff>
    </xdr:to>
    <xdr:sp macro="" textlink="">
      <xdr:nvSpPr>
        <xdr:cNvPr id="2072" name="六角形 2071"/>
        <xdr:cNvSpPr/>
      </xdr:nvSpPr>
      <xdr:spPr bwMode="auto">
        <a:xfrm>
          <a:off x="9429750" y="2895599"/>
          <a:ext cx="165620" cy="1508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759473</xdr:colOff>
      <xdr:row>17</xdr:row>
      <xdr:rowOff>28574</xdr:rowOff>
    </xdr:from>
    <xdr:to>
      <xdr:col>15</xdr:col>
      <xdr:colOff>167952</xdr:colOff>
      <xdr:row>18</xdr:row>
      <xdr:rowOff>8357</xdr:rowOff>
    </xdr:to>
    <xdr:sp macro="" textlink="">
      <xdr:nvSpPr>
        <xdr:cNvPr id="2073" name="六角形 2072"/>
        <xdr:cNvSpPr/>
      </xdr:nvSpPr>
      <xdr:spPr bwMode="auto">
        <a:xfrm>
          <a:off x="10960748" y="2914649"/>
          <a:ext cx="180004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5330</xdr:colOff>
      <xdr:row>17</xdr:row>
      <xdr:rowOff>24567</xdr:rowOff>
    </xdr:from>
    <xdr:to>
      <xdr:col>17</xdr:col>
      <xdr:colOff>169801</xdr:colOff>
      <xdr:row>17</xdr:row>
      <xdr:rowOff>170087</xdr:rowOff>
    </xdr:to>
    <xdr:sp macro="" textlink="">
      <xdr:nvSpPr>
        <xdr:cNvPr id="2074" name="六角形 2073"/>
        <xdr:cNvSpPr/>
      </xdr:nvSpPr>
      <xdr:spPr bwMode="auto">
        <a:xfrm>
          <a:off x="12521180" y="2910642"/>
          <a:ext cx="164471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3232</xdr:colOff>
      <xdr:row>25</xdr:row>
      <xdr:rowOff>9523</xdr:rowOff>
    </xdr:from>
    <xdr:to>
      <xdr:col>11</xdr:col>
      <xdr:colOff>168536</xdr:colOff>
      <xdr:row>25</xdr:row>
      <xdr:rowOff>155313</xdr:rowOff>
    </xdr:to>
    <xdr:sp macro="" textlink="">
      <xdr:nvSpPr>
        <xdr:cNvPr id="2075" name="六角形 2074"/>
        <xdr:cNvSpPr/>
      </xdr:nvSpPr>
      <xdr:spPr bwMode="auto">
        <a:xfrm>
          <a:off x="7889932" y="4267198"/>
          <a:ext cx="165304" cy="145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1804</xdr:colOff>
      <xdr:row>17</xdr:row>
      <xdr:rowOff>17010</xdr:rowOff>
    </xdr:from>
    <xdr:to>
      <xdr:col>19</xdr:col>
      <xdr:colOff>157165</xdr:colOff>
      <xdr:row>18</xdr:row>
      <xdr:rowOff>2</xdr:rowOff>
    </xdr:to>
    <xdr:sp macro="" textlink="">
      <xdr:nvSpPr>
        <xdr:cNvPr id="2076" name="六角形 2075"/>
        <xdr:cNvSpPr/>
      </xdr:nvSpPr>
      <xdr:spPr bwMode="auto">
        <a:xfrm>
          <a:off x="14060704" y="2903085"/>
          <a:ext cx="155361" cy="1544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762000</xdr:colOff>
      <xdr:row>28</xdr:row>
      <xdr:rowOff>157151</xdr:rowOff>
    </xdr:from>
    <xdr:to>
      <xdr:col>14</xdr:col>
      <xdr:colOff>152400</xdr:colOff>
      <xdr:row>31</xdr:row>
      <xdr:rowOff>90476</xdr:rowOff>
    </xdr:to>
    <xdr:sp macro="" textlink="">
      <xdr:nvSpPr>
        <xdr:cNvPr id="98" name="AutoShape 4006"/>
        <xdr:cNvSpPr>
          <a:spLocks/>
        </xdr:cNvSpPr>
      </xdr:nvSpPr>
      <xdr:spPr bwMode="auto">
        <a:xfrm>
          <a:off x="10191750" y="4929176"/>
          <a:ext cx="161925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4925</xdr:colOff>
      <xdr:row>25</xdr:row>
      <xdr:rowOff>19050</xdr:rowOff>
    </xdr:from>
    <xdr:to>
      <xdr:col>15</xdr:col>
      <xdr:colOff>180143</xdr:colOff>
      <xdr:row>25</xdr:row>
      <xdr:rowOff>170090</xdr:rowOff>
    </xdr:to>
    <xdr:sp macro="" textlink="">
      <xdr:nvSpPr>
        <xdr:cNvPr id="2077" name="六角形 2076"/>
        <xdr:cNvSpPr/>
      </xdr:nvSpPr>
      <xdr:spPr bwMode="auto">
        <a:xfrm>
          <a:off x="10977725" y="4276725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768092</xdr:colOff>
      <xdr:row>25</xdr:row>
      <xdr:rowOff>7481</xdr:rowOff>
    </xdr:from>
    <xdr:to>
      <xdr:col>19</xdr:col>
      <xdr:colOff>178296</xdr:colOff>
      <xdr:row>25</xdr:row>
      <xdr:rowOff>165216</xdr:rowOff>
    </xdr:to>
    <xdr:sp macro="" textlink="">
      <xdr:nvSpPr>
        <xdr:cNvPr id="2078" name="六角形 2077"/>
        <xdr:cNvSpPr/>
      </xdr:nvSpPr>
      <xdr:spPr bwMode="auto">
        <a:xfrm>
          <a:off x="12512417" y="4265156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13900</xdr:colOff>
      <xdr:row>33</xdr:row>
      <xdr:rowOff>12248</xdr:rowOff>
    </xdr:from>
    <xdr:to>
      <xdr:col>11</xdr:col>
      <xdr:colOff>185742</xdr:colOff>
      <xdr:row>33</xdr:row>
      <xdr:rowOff>157164</xdr:rowOff>
    </xdr:to>
    <xdr:sp macro="" textlink="">
      <xdr:nvSpPr>
        <xdr:cNvPr id="2080" name="六角形 2079"/>
        <xdr:cNvSpPr/>
      </xdr:nvSpPr>
      <xdr:spPr bwMode="auto">
        <a:xfrm>
          <a:off x="14072800" y="4269923"/>
          <a:ext cx="171842" cy="1449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194589</xdr:colOff>
      <xdr:row>25</xdr:row>
      <xdr:rowOff>164653</xdr:rowOff>
    </xdr:to>
    <xdr:sp macro="" textlink="">
      <xdr:nvSpPr>
        <xdr:cNvPr id="2081" name="六角形 2080"/>
        <xdr:cNvSpPr/>
      </xdr:nvSpPr>
      <xdr:spPr bwMode="auto">
        <a:xfrm>
          <a:off x="9429750" y="4257675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246864</xdr:colOff>
      <xdr:row>37</xdr:row>
      <xdr:rowOff>85747</xdr:rowOff>
    </xdr:from>
    <xdr:ext cx="791216" cy="168508"/>
    <xdr:sp macro="" textlink="">
      <xdr:nvSpPr>
        <xdr:cNvPr id="2082" name="Text Box 4002"/>
        <xdr:cNvSpPr txBox="1">
          <a:spLocks noChangeArrowheads="1"/>
        </xdr:cNvSpPr>
      </xdr:nvSpPr>
      <xdr:spPr bwMode="auto">
        <a:xfrm>
          <a:off x="14336319" y="4980277"/>
          <a:ext cx="791216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13</xdr:col>
      <xdr:colOff>0</xdr:colOff>
      <xdr:row>33</xdr:row>
      <xdr:rowOff>0</xdr:rowOff>
    </xdr:from>
    <xdr:to>
      <xdr:col>13</xdr:col>
      <xdr:colOff>181729</xdr:colOff>
      <xdr:row>33</xdr:row>
      <xdr:rowOff>157735</xdr:rowOff>
    </xdr:to>
    <xdr:sp macro="" textlink="">
      <xdr:nvSpPr>
        <xdr:cNvPr id="2083" name="六角形 2082"/>
        <xdr:cNvSpPr/>
      </xdr:nvSpPr>
      <xdr:spPr bwMode="auto">
        <a:xfrm>
          <a:off x="7886700" y="5629275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33</xdr:row>
      <xdr:rowOff>9526</xdr:rowOff>
    </xdr:from>
    <xdr:to>
      <xdr:col>15</xdr:col>
      <xdr:colOff>181729</xdr:colOff>
      <xdr:row>33</xdr:row>
      <xdr:rowOff>167261</xdr:rowOff>
    </xdr:to>
    <xdr:sp macro="" textlink="">
      <xdr:nvSpPr>
        <xdr:cNvPr id="2084" name="六角形 2083"/>
        <xdr:cNvSpPr/>
      </xdr:nvSpPr>
      <xdr:spPr bwMode="auto">
        <a:xfrm>
          <a:off x="9429750" y="5638801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507904</xdr:colOff>
      <xdr:row>11</xdr:row>
      <xdr:rowOff>52078</xdr:rowOff>
    </xdr:from>
    <xdr:to>
      <xdr:col>19</xdr:col>
      <xdr:colOff>703211</xdr:colOff>
      <xdr:row>12</xdr:row>
      <xdr:rowOff>4479</xdr:rowOff>
    </xdr:to>
    <xdr:sp macro="" textlink="">
      <xdr:nvSpPr>
        <xdr:cNvPr id="2085" name="Freeform 395"/>
        <xdr:cNvSpPr>
          <a:spLocks/>
        </xdr:cNvSpPr>
      </xdr:nvSpPr>
      <xdr:spPr bwMode="auto">
        <a:xfrm>
          <a:off x="14542396" y="1904988"/>
          <a:ext cx="195307" cy="12355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576711</xdr:colOff>
      <xdr:row>10</xdr:row>
      <xdr:rowOff>71141</xdr:rowOff>
    </xdr:from>
    <xdr:to>
      <xdr:col>19</xdr:col>
      <xdr:colOff>585031</xdr:colOff>
      <xdr:row>11</xdr:row>
      <xdr:rowOff>59537</xdr:rowOff>
    </xdr:to>
    <xdr:sp macro="" textlink="">
      <xdr:nvSpPr>
        <xdr:cNvPr id="2086" name="Freeform 394"/>
        <xdr:cNvSpPr>
          <a:spLocks/>
        </xdr:cNvSpPr>
      </xdr:nvSpPr>
      <xdr:spPr bwMode="auto">
        <a:xfrm rot="5400000" flipH="1" flipV="1">
          <a:off x="14535589" y="1828513"/>
          <a:ext cx="159548" cy="8320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561 w 7981"/>
            <a:gd name="connsiteY0" fmla="*/ 11832 h 11832"/>
            <a:gd name="connsiteX1" fmla="*/ 0 w 7981"/>
            <a:gd name="connsiteY1" fmla="*/ 0 h 11832"/>
            <a:gd name="connsiteX0" fmla="*/ 4990 w 4990"/>
            <a:gd name="connsiteY0" fmla="*/ 10000 h 10000"/>
            <a:gd name="connsiteX1" fmla="*/ 528 w 4990"/>
            <a:gd name="connsiteY1" fmla="*/ 0 h 10000"/>
            <a:gd name="connsiteX0" fmla="*/ 28 w 11205"/>
            <a:gd name="connsiteY0" fmla="*/ 9381 h 9381"/>
            <a:gd name="connsiteX1" fmla="*/ 11205 w 11205"/>
            <a:gd name="connsiteY1" fmla="*/ 0 h 9381"/>
            <a:gd name="connsiteX0" fmla="*/ 248 w 3828"/>
            <a:gd name="connsiteY0" fmla="*/ 9711 h 9711"/>
            <a:gd name="connsiteX1" fmla="*/ 3828 w 3828"/>
            <a:gd name="connsiteY1" fmla="*/ 0 h 9711"/>
            <a:gd name="connsiteX0" fmla="*/ 645 w 9996"/>
            <a:gd name="connsiteY0" fmla="*/ 9256 h 9256"/>
            <a:gd name="connsiteX1" fmla="*/ 9996 w 9996"/>
            <a:gd name="connsiteY1" fmla="*/ 0 h 9256"/>
            <a:gd name="connsiteX0" fmla="*/ 1190 w 8524"/>
            <a:gd name="connsiteY0" fmla="*/ 4791 h 4791"/>
            <a:gd name="connsiteX1" fmla="*/ 8524 w 8524"/>
            <a:gd name="connsiteY1" fmla="*/ 0 h 4791"/>
            <a:gd name="connsiteX0" fmla="*/ 427 w 13772"/>
            <a:gd name="connsiteY0" fmla="*/ 7826 h 7826"/>
            <a:gd name="connsiteX1" fmla="*/ 13772 w 13772"/>
            <a:gd name="connsiteY1" fmla="*/ 0 h 7826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9690"/>
            <a:gd name="connsiteY0" fmla="*/ 10000 h 10000"/>
            <a:gd name="connsiteX1" fmla="*/ 9690 w 9690"/>
            <a:gd name="connsiteY1" fmla="*/ 0 h 10000"/>
            <a:gd name="connsiteX0" fmla="*/ 0 w 9147"/>
            <a:gd name="connsiteY0" fmla="*/ 5406 h 5406"/>
            <a:gd name="connsiteX1" fmla="*/ 9147 w 9147"/>
            <a:gd name="connsiteY1" fmla="*/ 0 h 5406"/>
            <a:gd name="connsiteX0" fmla="*/ 0 w 10000"/>
            <a:gd name="connsiteY0" fmla="*/ 2715 h 2715"/>
            <a:gd name="connsiteX1" fmla="*/ 10000 w 10000"/>
            <a:gd name="connsiteY1" fmla="*/ 0 h 27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2715">
              <a:moveTo>
                <a:pt x="0" y="2715"/>
              </a:moveTo>
              <a:lnTo>
                <a:pt x="1000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599032</xdr:colOff>
      <xdr:row>11</xdr:row>
      <xdr:rowOff>89297</xdr:rowOff>
    </xdr:from>
    <xdr:to>
      <xdr:col>19</xdr:col>
      <xdr:colOff>604837</xdr:colOff>
      <xdr:row>17</xdr:row>
      <xdr:rowOff>20539</xdr:rowOff>
    </xdr:to>
    <xdr:sp macro="" textlink="">
      <xdr:nvSpPr>
        <xdr:cNvPr id="2087" name="Line 459"/>
        <xdr:cNvSpPr>
          <a:spLocks noChangeShapeType="1"/>
        </xdr:cNvSpPr>
      </xdr:nvSpPr>
      <xdr:spPr bwMode="auto">
        <a:xfrm flipH="1" flipV="1">
          <a:off x="14633524" y="1942207"/>
          <a:ext cx="5805" cy="95815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133936</xdr:colOff>
      <xdr:row>9</xdr:row>
      <xdr:rowOff>126721</xdr:rowOff>
    </xdr:from>
    <xdr:ext cx="922689" cy="128946"/>
    <xdr:sp macro="" textlink="">
      <xdr:nvSpPr>
        <xdr:cNvPr id="2088" name="Text Box 303"/>
        <xdr:cNvSpPr txBox="1">
          <a:spLocks noChangeArrowheads="1"/>
        </xdr:cNvSpPr>
      </xdr:nvSpPr>
      <xdr:spPr bwMode="auto">
        <a:xfrm>
          <a:off x="14234338" y="1632011"/>
          <a:ext cx="922689" cy="128946"/>
        </a:xfrm>
        <a:prstGeom prst="rect">
          <a:avLst/>
        </a:prstGeom>
        <a:solidFill>
          <a:schemeClr val="bg1">
            <a:alpha val="71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紀宝ﾄﾝﾈﾙ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679.5m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19</xdr:col>
      <xdr:colOff>542926</xdr:colOff>
      <xdr:row>16</xdr:row>
      <xdr:rowOff>23869</xdr:rowOff>
    </xdr:from>
    <xdr:to>
      <xdr:col>19</xdr:col>
      <xdr:colOff>676276</xdr:colOff>
      <xdr:row>16</xdr:row>
      <xdr:rowOff>147694</xdr:rowOff>
    </xdr:to>
    <xdr:sp macro="" textlink="">
      <xdr:nvSpPr>
        <xdr:cNvPr id="873" name="AutoShape 4367"/>
        <xdr:cNvSpPr>
          <a:spLocks noChangeArrowheads="1"/>
        </xdr:cNvSpPr>
      </xdr:nvSpPr>
      <xdr:spPr bwMode="auto">
        <a:xfrm>
          <a:off x="14601826" y="27384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438114</xdr:colOff>
      <xdr:row>15</xdr:row>
      <xdr:rowOff>119058</xdr:rowOff>
    </xdr:from>
    <xdr:to>
      <xdr:col>20</xdr:col>
      <xdr:colOff>533370</xdr:colOff>
      <xdr:row>15</xdr:row>
      <xdr:rowOff>128583</xdr:rowOff>
    </xdr:to>
    <xdr:sp macro="" textlink="">
      <xdr:nvSpPr>
        <xdr:cNvPr id="2089" name="Line 4314"/>
        <xdr:cNvSpPr>
          <a:spLocks noChangeShapeType="1"/>
        </xdr:cNvSpPr>
      </xdr:nvSpPr>
      <xdr:spPr bwMode="auto">
        <a:xfrm flipV="1">
          <a:off x="14497014" y="2662233"/>
          <a:ext cx="866781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552450</xdr:colOff>
      <xdr:row>15</xdr:row>
      <xdr:rowOff>57133</xdr:rowOff>
    </xdr:from>
    <xdr:to>
      <xdr:col>19</xdr:col>
      <xdr:colOff>666750</xdr:colOff>
      <xdr:row>16</xdr:row>
      <xdr:rowOff>9508</xdr:rowOff>
    </xdr:to>
    <xdr:sp macro="" textlink="">
      <xdr:nvSpPr>
        <xdr:cNvPr id="871" name="Oval 4365"/>
        <xdr:cNvSpPr>
          <a:spLocks noChangeArrowheads="1"/>
        </xdr:cNvSpPr>
      </xdr:nvSpPr>
      <xdr:spPr bwMode="auto">
        <a:xfrm>
          <a:off x="14611350" y="2600308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406802</xdr:colOff>
      <xdr:row>34</xdr:row>
      <xdr:rowOff>19844</xdr:rowOff>
    </xdr:from>
    <xdr:ext cx="477624" cy="168508"/>
    <xdr:sp macro="" textlink="">
      <xdr:nvSpPr>
        <xdr:cNvPr id="2090" name="Text Box 4789"/>
        <xdr:cNvSpPr txBox="1">
          <a:spLocks noChangeArrowheads="1"/>
        </xdr:cNvSpPr>
      </xdr:nvSpPr>
      <xdr:spPr bwMode="auto">
        <a:xfrm>
          <a:off x="14505786" y="4375547"/>
          <a:ext cx="47762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491m</a:t>
          </a:r>
        </a:p>
      </xdr:txBody>
    </xdr:sp>
    <xdr:clientData/>
  </xdr:oneCellAnchor>
  <xdr:oneCellAnchor>
    <xdr:from>
      <xdr:col>12</xdr:col>
      <xdr:colOff>386669</xdr:colOff>
      <xdr:row>36</xdr:row>
      <xdr:rowOff>136747</xdr:rowOff>
    </xdr:from>
    <xdr:ext cx="394314" cy="168508"/>
    <xdr:sp macro="" textlink="">
      <xdr:nvSpPr>
        <xdr:cNvPr id="2091" name="Text Box 4789"/>
        <xdr:cNvSpPr txBox="1">
          <a:spLocks noChangeArrowheads="1"/>
        </xdr:cNvSpPr>
      </xdr:nvSpPr>
      <xdr:spPr bwMode="auto">
        <a:xfrm>
          <a:off x="15249441" y="4861524"/>
          <a:ext cx="39431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573.1m</a:t>
          </a:r>
        </a:p>
      </xdr:txBody>
    </xdr:sp>
    <xdr:clientData/>
  </xdr:oneCellAnchor>
  <xdr:twoCellAnchor>
    <xdr:from>
      <xdr:col>11</xdr:col>
      <xdr:colOff>703242</xdr:colOff>
      <xdr:row>20</xdr:row>
      <xdr:rowOff>141394</xdr:rowOff>
    </xdr:from>
    <xdr:to>
      <xdr:col>12</xdr:col>
      <xdr:colOff>517206</xdr:colOff>
      <xdr:row>21</xdr:row>
      <xdr:rowOff>137674</xdr:rowOff>
    </xdr:to>
    <xdr:sp macro="" textlink="">
      <xdr:nvSpPr>
        <xdr:cNvPr id="2093" name="Line 206"/>
        <xdr:cNvSpPr>
          <a:spLocks noChangeShapeType="1"/>
        </xdr:cNvSpPr>
      </xdr:nvSpPr>
      <xdr:spPr bwMode="auto">
        <a:xfrm flipH="1" flipV="1">
          <a:off x="8576250" y="3534675"/>
          <a:ext cx="584149" cy="1674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148777</xdr:colOff>
      <xdr:row>22</xdr:row>
      <xdr:rowOff>18605</xdr:rowOff>
    </xdr:from>
    <xdr:ext cx="703213" cy="185179"/>
    <xdr:sp macro="" textlink="">
      <xdr:nvSpPr>
        <xdr:cNvPr id="2094" name="Text Box 2708"/>
        <xdr:cNvSpPr txBox="1">
          <a:spLocks noChangeArrowheads="1"/>
        </xdr:cNvSpPr>
      </xdr:nvSpPr>
      <xdr:spPr bwMode="auto">
        <a:xfrm>
          <a:off x="8021785" y="3754191"/>
          <a:ext cx="70321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148778</xdr:colOff>
      <xdr:row>20</xdr:row>
      <xdr:rowOff>44625</xdr:rowOff>
    </xdr:from>
    <xdr:to>
      <xdr:col>12</xdr:col>
      <xdr:colOff>716180</xdr:colOff>
      <xdr:row>23</xdr:row>
      <xdr:rowOff>8683</xdr:rowOff>
    </xdr:to>
    <xdr:grpSp>
      <xdr:nvGrpSpPr>
        <xdr:cNvPr id="2095" name="グループ化 2094"/>
        <xdr:cNvGrpSpPr/>
      </xdr:nvGrpSpPr>
      <xdr:grpSpPr>
        <a:xfrm rot="2039051">
          <a:off x="8057930" y="3420897"/>
          <a:ext cx="1341308" cy="474326"/>
          <a:chOff x="28159794" y="2480637"/>
          <a:chExt cx="1177748" cy="387836"/>
        </a:xfrm>
      </xdr:grpSpPr>
      <xdr:sp macro="" textlink="">
        <xdr:nvSpPr>
          <xdr:cNvPr id="2096" name="Line 72"/>
          <xdr:cNvSpPr>
            <a:spLocks noChangeShapeType="1"/>
          </xdr:cNvSpPr>
        </xdr:nvSpPr>
        <xdr:spPr bwMode="auto">
          <a:xfrm flipH="1">
            <a:off x="28165876" y="2494798"/>
            <a:ext cx="1158808" cy="359446"/>
          </a:xfrm>
          <a:prstGeom prst="line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7" name="Line 72"/>
          <xdr:cNvSpPr>
            <a:spLocks noChangeShapeType="1"/>
          </xdr:cNvSpPr>
        </xdr:nvSpPr>
        <xdr:spPr bwMode="auto">
          <a:xfrm flipH="1">
            <a:off x="28159794" y="248063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8" name="Line 72"/>
          <xdr:cNvSpPr>
            <a:spLocks noChangeShapeType="1"/>
          </xdr:cNvSpPr>
        </xdr:nvSpPr>
        <xdr:spPr bwMode="auto">
          <a:xfrm flipH="1">
            <a:off x="28178734" y="250902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47566</xdr:colOff>
      <xdr:row>21</xdr:row>
      <xdr:rowOff>40261</xdr:rowOff>
    </xdr:from>
    <xdr:ext cx="59689" cy="143539"/>
    <xdr:sp macro="" textlink="">
      <xdr:nvSpPr>
        <xdr:cNvPr id="2099" name="Text Box 1620"/>
        <xdr:cNvSpPr txBox="1">
          <a:spLocks noChangeArrowheads="1"/>
        </xdr:cNvSpPr>
      </xdr:nvSpPr>
      <xdr:spPr bwMode="auto">
        <a:xfrm rot="4013188">
          <a:off x="8648834" y="3646620"/>
          <a:ext cx="143539" cy="596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104179</xdr:colOff>
      <xdr:row>19</xdr:row>
      <xdr:rowOff>145106</xdr:rowOff>
    </xdr:from>
    <xdr:to>
      <xdr:col>12</xdr:col>
      <xdr:colOff>100461</xdr:colOff>
      <xdr:row>24</xdr:row>
      <xdr:rowOff>128285</xdr:rowOff>
    </xdr:to>
    <xdr:sp macro="" textlink="">
      <xdr:nvSpPr>
        <xdr:cNvPr id="882" name="Line 2669"/>
        <xdr:cNvSpPr>
          <a:spLocks noChangeShapeType="1"/>
        </xdr:cNvSpPr>
      </xdr:nvSpPr>
      <xdr:spPr bwMode="auto">
        <a:xfrm flipH="1" flipV="1">
          <a:off x="7977187" y="3367235"/>
          <a:ext cx="766467" cy="838941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94" h="830551">
              <a:moveTo>
                <a:pt x="14927" y="0"/>
              </a:moveTo>
              <a:cubicBezTo>
                <a:pt x="28569" y="404911"/>
                <a:pt x="-69813" y="494772"/>
                <a:pt x="108886" y="659704"/>
              </a:cubicBezTo>
              <a:cubicBezTo>
                <a:pt x="397860" y="784571"/>
                <a:pt x="156712" y="692662"/>
                <a:pt x="502894" y="8305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27690</xdr:colOff>
      <xdr:row>23</xdr:row>
      <xdr:rowOff>26479</xdr:rowOff>
    </xdr:from>
    <xdr:to>
      <xdr:col>12</xdr:col>
      <xdr:colOff>159700</xdr:colOff>
      <xdr:row>23</xdr:row>
      <xdr:rowOff>150304</xdr:rowOff>
    </xdr:to>
    <xdr:sp macro="" textlink="">
      <xdr:nvSpPr>
        <xdr:cNvPr id="1545" name="AutoShape 4367"/>
        <xdr:cNvSpPr>
          <a:spLocks noChangeArrowheads="1"/>
        </xdr:cNvSpPr>
      </xdr:nvSpPr>
      <xdr:spPr bwMode="auto">
        <a:xfrm>
          <a:off x="8670883" y="3933217"/>
          <a:ext cx="13201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680889</xdr:colOff>
      <xdr:row>24</xdr:row>
      <xdr:rowOff>19050</xdr:rowOff>
    </xdr:from>
    <xdr:to>
      <xdr:col>20</xdr:col>
      <xdr:colOff>38100</xdr:colOff>
      <xdr:row>24</xdr:row>
      <xdr:rowOff>133945</xdr:rowOff>
    </xdr:to>
    <xdr:sp macro="" textlink="">
      <xdr:nvSpPr>
        <xdr:cNvPr id="285" name="AutoShape 472"/>
        <xdr:cNvSpPr>
          <a:spLocks noChangeArrowheads="1"/>
        </xdr:cNvSpPr>
      </xdr:nvSpPr>
      <xdr:spPr bwMode="auto">
        <a:xfrm>
          <a:off x="14715381" y="4096941"/>
          <a:ext cx="127397" cy="114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751301</xdr:colOff>
      <xdr:row>30</xdr:row>
      <xdr:rowOff>85725</xdr:rowOff>
    </xdr:from>
    <xdr:to>
      <xdr:col>20</xdr:col>
      <xdr:colOff>160751</xdr:colOff>
      <xdr:row>31</xdr:row>
      <xdr:rowOff>95250</xdr:rowOff>
    </xdr:to>
    <xdr:sp macro="" textlink="">
      <xdr:nvSpPr>
        <xdr:cNvPr id="548" name="Oval 2726"/>
        <xdr:cNvSpPr>
          <a:spLocks noChangeArrowheads="1"/>
        </xdr:cNvSpPr>
      </xdr:nvSpPr>
      <xdr:spPr bwMode="auto">
        <a:xfrm>
          <a:off x="14839820" y="5242925"/>
          <a:ext cx="182541" cy="1824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24964</xdr:colOff>
      <xdr:row>37</xdr:row>
      <xdr:rowOff>76200</xdr:rowOff>
    </xdr:from>
    <xdr:to>
      <xdr:col>11</xdr:col>
      <xdr:colOff>224989</xdr:colOff>
      <xdr:row>38</xdr:row>
      <xdr:rowOff>57150</xdr:rowOff>
    </xdr:to>
    <xdr:sp macro="" textlink="">
      <xdr:nvSpPr>
        <xdr:cNvPr id="756" name="Freeform 4788"/>
        <xdr:cNvSpPr>
          <a:spLocks/>
        </xdr:cNvSpPr>
      </xdr:nvSpPr>
      <xdr:spPr bwMode="auto">
        <a:xfrm>
          <a:off x="14089119" y="5002924"/>
          <a:ext cx="200025" cy="15174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600038</xdr:colOff>
      <xdr:row>39</xdr:row>
      <xdr:rowOff>32006</xdr:rowOff>
    </xdr:from>
    <xdr:to>
      <xdr:col>11</xdr:col>
      <xdr:colOff>734693</xdr:colOff>
      <xdr:row>39</xdr:row>
      <xdr:rowOff>144384</xdr:rowOff>
    </xdr:to>
    <xdr:sp macro="" textlink="">
      <xdr:nvSpPr>
        <xdr:cNvPr id="808" name="Line 935"/>
        <xdr:cNvSpPr>
          <a:spLocks noChangeShapeType="1"/>
        </xdr:cNvSpPr>
      </xdr:nvSpPr>
      <xdr:spPr bwMode="auto">
        <a:xfrm rot="21237072" flipV="1">
          <a:off x="14664193" y="5300316"/>
          <a:ext cx="134655" cy="112378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9"/>
            <a:gd name="connsiteX1" fmla="*/ 3483 w 10000"/>
            <a:gd name="connsiteY1" fmla="*/ 2480 h 10009"/>
            <a:gd name="connsiteX2" fmla="*/ 10000 w 10000"/>
            <a:gd name="connsiteY2" fmla="*/ 33 h 10009"/>
            <a:gd name="connsiteX0" fmla="*/ 0 w 10000"/>
            <a:gd name="connsiteY0" fmla="*/ 10176 h 10185"/>
            <a:gd name="connsiteX1" fmla="*/ 3483 w 10000"/>
            <a:gd name="connsiteY1" fmla="*/ 2656 h 10185"/>
            <a:gd name="connsiteX2" fmla="*/ 10000 w 10000"/>
            <a:gd name="connsiteY2" fmla="*/ 209 h 10185"/>
            <a:gd name="connsiteX0" fmla="*/ 0 w 10000"/>
            <a:gd name="connsiteY0" fmla="*/ 10176 h 10193"/>
            <a:gd name="connsiteX1" fmla="*/ 3483 w 10000"/>
            <a:gd name="connsiteY1" fmla="*/ 2656 h 10193"/>
            <a:gd name="connsiteX2" fmla="*/ 10000 w 10000"/>
            <a:gd name="connsiteY2" fmla="*/ 209 h 10193"/>
            <a:gd name="connsiteX0" fmla="*/ 0 w 10000"/>
            <a:gd name="connsiteY0" fmla="*/ 10176 h 10176"/>
            <a:gd name="connsiteX1" fmla="*/ 3483 w 10000"/>
            <a:gd name="connsiteY1" fmla="*/ 2656 h 10176"/>
            <a:gd name="connsiteX2" fmla="*/ 10000 w 10000"/>
            <a:gd name="connsiteY2" fmla="*/ 209 h 10176"/>
            <a:gd name="connsiteX0" fmla="*/ 0 w 10000"/>
            <a:gd name="connsiteY0" fmla="*/ 10099 h 10099"/>
            <a:gd name="connsiteX1" fmla="*/ 3483 w 10000"/>
            <a:gd name="connsiteY1" fmla="*/ 2579 h 10099"/>
            <a:gd name="connsiteX2" fmla="*/ 10000 w 10000"/>
            <a:gd name="connsiteY2" fmla="*/ 132 h 10099"/>
            <a:gd name="connsiteX0" fmla="*/ 0 w 10000"/>
            <a:gd name="connsiteY0" fmla="*/ 10083 h 10083"/>
            <a:gd name="connsiteX1" fmla="*/ 3483 w 10000"/>
            <a:gd name="connsiteY1" fmla="*/ 2563 h 10083"/>
            <a:gd name="connsiteX2" fmla="*/ 10000 w 10000"/>
            <a:gd name="connsiteY2" fmla="*/ 116 h 10083"/>
            <a:gd name="connsiteX0" fmla="*/ 0 w 10000"/>
            <a:gd name="connsiteY0" fmla="*/ 9967 h 9967"/>
            <a:gd name="connsiteX1" fmla="*/ 3483 w 10000"/>
            <a:gd name="connsiteY1" fmla="*/ 2447 h 9967"/>
            <a:gd name="connsiteX2" fmla="*/ 10000 w 10000"/>
            <a:gd name="connsiteY2" fmla="*/ 0 h 9967"/>
            <a:gd name="connsiteX0" fmla="*/ 0 w 10199"/>
            <a:gd name="connsiteY0" fmla="*/ 13169 h 13169"/>
            <a:gd name="connsiteX1" fmla="*/ 3483 w 10199"/>
            <a:gd name="connsiteY1" fmla="*/ 5624 h 13169"/>
            <a:gd name="connsiteX2" fmla="*/ 10199 w 10199"/>
            <a:gd name="connsiteY2" fmla="*/ 0 h 13169"/>
            <a:gd name="connsiteX0" fmla="*/ 0 w 8395"/>
            <a:gd name="connsiteY0" fmla="*/ 11084 h 11084"/>
            <a:gd name="connsiteX1" fmla="*/ 3483 w 8395"/>
            <a:gd name="connsiteY1" fmla="*/ 3539 h 11084"/>
            <a:gd name="connsiteX2" fmla="*/ 8395 w 8395"/>
            <a:gd name="connsiteY2" fmla="*/ 0 h 11084"/>
            <a:gd name="connsiteX0" fmla="*/ 0 w 10000"/>
            <a:gd name="connsiteY0" fmla="*/ 10000 h 10000"/>
            <a:gd name="connsiteX1" fmla="*/ 4149 w 10000"/>
            <a:gd name="connsiteY1" fmla="*/ 319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664" y="7599"/>
                <a:pt x="1852" y="6315"/>
                <a:pt x="4149" y="3193"/>
              </a:cubicBezTo>
              <a:cubicBezTo>
                <a:pt x="8241" y="887"/>
                <a:pt x="6465" y="117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348910</xdr:colOff>
      <xdr:row>30</xdr:row>
      <xdr:rowOff>4728</xdr:rowOff>
    </xdr:from>
    <xdr:to>
      <xdr:col>16</xdr:col>
      <xdr:colOff>561125</xdr:colOff>
      <xdr:row>30</xdr:row>
      <xdr:rowOff>165035</xdr:rowOff>
    </xdr:to>
    <xdr:sp macro="" textlink="">
      <xdr:nvSpPr>
        <xdr:cNvPr id="2048" name="六角形 2047"/>
        <xdr:cNvSpPr/>
      </xdr:nvSpPr>
      <xdr:spPr bwMode="auto">
        <a:xfrm>
          <a:off x="12118415" y="5069010"/>
          <a:ext cx="212215" cy="160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532795</xdr:colOff>
      <xdr:row>30</xdr:row>
      <xdr:rowOff>99041</xdr:rowOff>
    </xdr:from>
    <xdr:to>
      <xdr:col>21</xdr:col>
      <xdr:colOff>749738</xdr:colOff>
      <xdr:row>31</xdr:row>
      <xdr:rowOff>117884</xdr:rowOff>
    </xdr:to>
    <xdr:sp macro="" textlink="">
      <xdr:nvSpPr>
        <xdr:cNvPr id="2050" name="六角形 2049"/>
        <xdr:cNvSpPr/>
      </xdr:nvSpPr>
      <xdr:spPr bwMode="auto">
        <a:xfrm>
          <a:off x="16168884" y="5163323"/>
          <a:ext cx="216943" cy="188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355096</xdr:colOff>
      <xdr:row>37</xdr:row>
      <xdr:rowOff>105514</xdr:rowOff>
    </xdr:from>
    <xdr:to>
      <xdr:col>15</xdr:col>
      <xdr:colOff>497971</xdr:colOff>
      <xdr:row>38</xdr:row>
      <xdr:rowOff>76939</xdr:rowOff>
    </xdr:to>
    <xdr:sp macro="" textlink="">
      <xdr:nvSpPr>
        <xdr:cNvPr id="713" name="Oval 4383"/>
        <xdr:cNvSpPr>
          <a:spLocks noChangeArrowheads="1"/>
        </xdr:cNvSpPr>
      </xdr:nvSpPr>
      <xdr:spPr bwMode="auto">
        <a:xfrm>
          <a:off x="9804650" y="6358064"/>
          <a:ext cx="142875" cy="1411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631856</xdr:colOff>
      <xdr:row>38</xdr:row>
      <xdr:rowOff>108452</xdr:rowOff>
    </xdr:from>
    <xdr:to>
      <xdr:col>12</xdr:col>
      <xdr:colOff>712017</xdr:colOff>
      <xdr:row>38</xdr:row>
      <xdr:rowOff>117883</xdr:rowOff>
    </xdr:to>
    <xdr:sp macro="" textlink="">
      <xdr:nvSpPr>
        <xdr:cNvPr id="2051" name="Line 2725"/>
        <xdr:cNvSpPr>
          <a:spLocks noChangeShapeType="1"/>
        </xdr:cNvSpPr>
      </xdr:nvSpPr>
      <xdr:spPr bwMode="auto">
        <a:xfrm flipV="1">
          <a:off x="14721311" y="5172734"/>
          <a:ext cx="853478" cy="94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261795</xdr:colOff>
      <xdr:row>37</xdr:row>
      <xdr:rowOff>84676</xdr:rowOff>
    </xdr:from>
    <xdr:to>
      <xdr:col>12</xdr:col>
      <xdr:colOff>447958</xdr:colOff>
      <xdr:row>38</xdr:row>
      <xdr:rowOff>31199</xdr:rowOff>
    </xdr:to>
    <xdr:sp macro="" textlink="">
      <xdr:nvSpPr>
        <xdr:cNvPr id="749" name="Freeform 4779"/>
        <xdr:cNvSpPr>
          <a:spLocks/>
        </xdr:cNvSpPr>
      </xdr:nvSpPr>
      <xdr:spPr bwMode="auto">
        <a:xfrm>
          <a:off x="8938679" y="6452073"/>
          <a:ext cx="186163" cy="11940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650747</xdr:colOff>
      <xdr:row>38</xdr:row>
      <xdr:rowOff>85926</xdr:rowOff>
    </xdr:from>
    <xdr:ext cx="471376" cy="168508"/>
    <xdr:sp macro="" textlink="">
      <xdr:nvSpPr>
        <xdr:cNvPr id="2053" name="Text Box 4358"/>
        <xdr:cNvSpPr txBox="1">
          <a:spLocks noChangeArrowheads="1"/>
        </xdr:cNvSpPr>
      </xdr:nvSpPr>
      <xdr:spPr bwMode="auto">
        <a:xfrm>
          <a:off x="8554540" y="6626209"/>
          <a:ext cx="47137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282970</xdr:colOff>
      <xdr:row>38</xdr:row>
      <xdr:rowOff>591</xdr:rowOff>
    </xdr:from>
    <xdr:ext cx="460532" cy="123495"/>
    <xdr:sp macro="" textlink="">
      <xdr:nvSpPr>
        <xdr:cNvPr id="2056" name="Text Box 303"/>
        <xdr:cNvSpPr txBox="1">
          <a:spLocks noChangeArrowheads="1"/>
        </xdr:cNvSpPr>
      </xdr:nvSpPr>
      <xdr:spPr bwMode="auto">
        <a:xfrm>
          <a:off x="8959854" y="6540874"/>
          <a:ext cx="460532" cy="12349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SUZUKI</a:t>
          </a:r>
        </a:p>
      </xdr:txBody>
    </xdr:sp>
    <xdr:clientData/>
  </xdr:oneCellAnchor>
  <xdr:oneCellAnchor>
    <xdr:from>
      <xdr:col>20</xdr:col>
      <xdr:colOff>410205</xdr:colOff>
      <xdr:row>36</xdr:row>
      <xdr:rowOff>103118</xdr:rowOff>
    </xdr:from>
    <xdr:ext cx="277786" cy="185307"/>
    <xdr:sp macro="" textlink="">
      <xdr:nvSpPr>
        <xdr:cNvPr id="2100" name="Text Box 1620"/>
        <xdr:cNvSpPr txBox="1">
          <a:spLocks noChangeArrowheads="1"/>
        </xdr:cNvSpPr>
      </xdr:nvSpPr>
      <xdr:spPr bwMode="auto">
        <a:xfrm flipH="1">
          <a:off x="15272977" y="6185915"/>
          <a:ext cx="277786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15</xdr:col>
      <xdr:colOff>490417</xdr:colOff>
      <xdr:row>38</xdr:row>
      <xdr:rowOff>14132</xdr:rowOff>
    </xdr:from>
    <xdr:ext cx="1034642" cy="185179"/>
    <xdr:sp macro="" textlink="">
      <xdr:nvSpPr>
        <xdr:cNvPr id="2052" name="Text Box 4005"/>
        <xdr:cNvSpPr txBox="1">
          <a:spLocks noChangeArrowheads="1"/>
        </xdr:cNvSpPr>
      </xdr:nvSpPr>
      <xdr:spPr bwMode="auto">
        <a:xfrm>
          <a:off x="9939971" y="6436434"/>
          <a:ext cx="103464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先ｻｰｸﾙ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錦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277270</xdr:colOff>
      <xdr:row>39</xdr:row>
      <xdr:rowOff>130481</xdr:rowOff>
    </xdr:from>
    <xdr:ext cx="469188" cy="186974"/>
    <xdr:sp macro="" textlink="">
      <xdr:nvSpPr>
        <xdr:cNvPr id="2110" name="Text Box 2727"/>
        <xdr:cNvSpPr txBox="1">
          <a:spLocks noChangeArrowheads="1"/>
        </xdr:cNvSpPr>
      </xdr:nvSpPr>
      <xdr:spPr bwMode="auto">
        <a:xfrm>
          <a:off x="9727244" y="6843649"/>
          <a:ext cx="46918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oneCellAnchor>
  <xdr:twoCellAnchor>
    <xdr:from>
      <xdr:col>13</xdr:col>
      <xdr:colOff>685800</xdr:colOff>
      <xdr:row>35</xdr:row>
      <xdr:rowOff>105295</xdr:rowOff>
    </xdr:from>
    <xdr:to>
      <xdr:col>14</xdr:col>
      <xdr:colOff>95250</xdr:colOff>
      <xdr:row>36</xdr:row>
      <xdr:rowOff>95771</xdr:rowOff>
    </xdr:to>
    <xdr:sp macro="" textlink="">
      <xdr:nvSpPr>
        <xdr:cNvPr id="723" name="Oval 4418"/>
        <xdr:cNvSpPr>
          <a:spLocks noChangeArrowheads="1"/>
        </xdr:cNvSpPr>
      </xdr:nvSpPr>
      <xdr:spPr bwMode="auto">
        <a:xfrm>
          <a:off x="10135774" y="6126922"/>
          <a:ext cx="182541" cy="16336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36</xdr:row>
      <xdr:rowOff>169621</xdr:rowOff>
    </xdr:from>
    <xdr:to>
      <xdr:col>14</xdr:col>
      <xdr:colOff>76200</xdr:colOff>
      <xdr:row>37</xdr:row>
      <xdr:rowOff>120561</xdr:rowOff>
    </xdr:to>
    <xdr:sp macro="" textlink="">
      <xdr:nvSpPr>
        <xdr:cNvPr id="719" name="AutoShape 4412"/>
        <xdr:cNvSpPr>
          <a:spLocks noChangeArrowheads="1"/>
        </xdr:cNvSpPr>
      </xdr:nvSpPr>
      <xdr:spPr bwMode="auto">
        <a:xfrm>
          <a:off x="10154824" y="6364133"/>
          <a:ext cx="14444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427319</xdr:colOff>
      <xdr:row>39</xdr:row>
      <xdr:rowOff>112343</xdr:rowOff>
    </xdr:from>
    <xdr:to>
      <xdr:col>14</xdr:col>
      <xdr:colOff>398744</xdr:colOff>
      <xdr:row>39</xdr:row>
      <xdr:rowOff>112343</xdr:rowOff>
    </xdr:to>
    <xdr:sp macro="" textlink="">
      <xdr:nvSpPr>
        <xdr:cNvPr id="2111" name="Line 4414"/>
        <xdr:cNvSpPr>
          <a:spLocks noChangeShapeType="1"/>
        </xdr:cNvSpPr>
      </xdr:nvSpPr>
      <xdr:spPr bwMode="auto">
        <a:xfrm>
          <a:off x="9877293" y="6825511"/>
          <a:ext cx="74451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694280</xdr:colOff>
      <xdr:row>39</xdr:row>
      <xdr:rowOff>45668</xdr:rowOff>
    </xdr:from>
    <xdr:to>
      <xdr:col>14</xdr:col>
      <xdr:colOff>68502</xdr:colOff>
      <xdr:row>40</xdr:row>
      <xdr:rowOff>13048</xdr:rowOff>
    </xdr:to>
    <xdr:sp macro="" textlink="">
      <xdr:nvSpPr>
        <xdr:cNvPr id="2112" name="Oval 4418"/>
        <xdr:cNvSpPr>
          <a:spLocks noChangeArrowheads="1"/>
        </xdr:cNvSpPr>
      </xdr:nvSpPr>
      <xdr:spPr bwMode="auto">
        <a:xfrm>
          <a:off x="10144254" y="6758836"/>
          <a:ext cx="147313" cy="140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302709</xdr:colOff>
      <xdr:row>34</xdr:row>
      <xdr:rowOff>152131</xdr:rowOff>
    </xdr:from>
    <xdr:ext cx="183327" cy="806375"/>
    <xdr:sp macro="" textlink="">
      <xdr:nvSpPr>
        <xdr:cNvPr id="2114" name="Text Box 4417"/>
        <xdr:cNvSpPr txBox="1">
          <a:spLocks noChangeArrowheads="1"/>
        </xdr:cNvSpPr>
      </xdr:nvSpPr>
      <xdr:spPr bwMode="auto">
        <a:xfrm>
          <a:off x="10525774" y="6000872"/>
          <a:ext cx="183327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oneCellAnchor>
  <xdr:twoCellAnchor editAs="oneCell">
    <xdr:from>
      <xdr:col>13</xdr:col>
      <xdr:colOff>94595</xdr:colOff>
      <xdr:row>35</xdr:row>
      <xdr:rowOff>91763</xdr:rowOff>
    </xdr:from>
    <xdr:to>
      <xdr:col>13</xdr:col>
      <xdr:colOff>482052</xdr:colOff>
      <xdr:row>37</xdr:row>
      <xdr:rowOff>92411</xdr:rowOff>
    </xdr:to>
    <xdr:grpSp>
      <xdr:nvGrpSpPr>
        <xdr:cNvPr id="2115" name="Group 6672"/>
        <xdr:cNvGrpSpPr>
          <a:grpSpLocks/>
        </xdr:cNvGrpSpPr>
      </xdr:nvGrpSpPr>
      <xdr:grpSpPr bwMode="auto">
        <a:xfrm>
          <a:off x="9551559" y="6019375"/>
          <a:ext cx="387457" cy="340826"/>
          <a:chOff x="536" y="110"/>
          <a:chExt cx="46" cy="44"/>
        </a:xfrm>
      </xdr:grpSpPr>
      <xdr:pic>
        <xdr:nvPicPr>
          <xdr:cNvPr id="21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4925</xdr:colOff>
      <xdr:row>25</xdr:row>
      <xdr:rowOff>19050</xdr:rowOff>
    </xdr:from>
    <xdr:to>
      <xdr:col>17</xdr:col>
      <xdr:colOff>180143</xdr:colOff>
      <xdr:row>25</xdr:row>
      <xdr:rowOff>170090</xdr:rowOff>
    </xdr:to>
    <xdr:sp macro="" textlink="">
      <xdr:nvSpPr>
        <xdr:cNvPr id="2118" name="六角形 2117"/>
        <xdr:cNvSpPr/>
      </xdr:nvSpPr>
      <xdr:spPr bwMode="auto">
        <a:xfrm>
          <a:off x="11001081" y="4311824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704615</xdr:colOff>
      <xdr:row>32</xdr:row>
      <xdr:rowOff>15323</xdr:rowOff>
    </xdr:from>
    <xdr:to>
      <xdr:col>18</xdr:col>
      <xdr:colOff>56915</xdr:colOff>
      <xdr:row>32</xdr:row>
      <xdr:rowOff>131058</xdr:rowOff>
    </xdr:to>
    <xdr:sp macro="" textlink="">
      <xdr:nvSpPr>
        <xdr:cNvPr id="2119" name="AutoShape 2714"/>
        <xdr:cNvSpPr>
          <a:spLocks noChangeArrowheads="1"/>
        </xdr:cNvSpPr>
      </xdr:nvSpPr>
      <xdr:spPr bwMode="auto">
        <a:xfrm>
          <a:off x="13208342" y="5526834"/>
          <a:ext cx="122959" cy="11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22833</xdr:colOff>
      <xdr:row>30</xdr:row>
      <xdr:rowOff>19572</xdr:rowOff>
    </xdr:from>
    <xdr:to>
      <xdr:col>18</xdr:col>
      <xdr:colOff>717636</xdr:colOff>
      <xdr:row>30</xdr:row>
      <xdr:rowOff>29358</xdr:rowOff>
    </xdr:to>
    <xdr:sp macro="" textlink="">
      <xdr:nvSpPr>
        <xdr:cNvPr id="2121" name="Line 2725"/>
        <xdr:cNvSpPr>
          <a:spLocks noChangeShapeType="1"/>
        </xdr:cNvSpPr>
      </xdr:nvSpPr>
      <xdr:spPr bwMode="auto">
        <a:xfrm flipV="1">
          <a:off x="13338261" y="5176772"/>
          <a:ext cx="694803" cy="9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484471</xdr:colOff>
      <xdr:row>27</xdr:row>
      <xdr:rowOff>69280</xdr:rowOff>
    </xdr:from>
    <xdr:ext cx="387457" cy="343545"/>
    <xdr:grpSp>
      <xdr:nvGrpSpPr>
        <xdr:cNvPr id="2122" name="Group 6672"/>
        <xdr:cNvGrpSpPr>
          <a:grpSpLocks/>
        </xdr:cNvGrpSpPr>
      </xdr:nvGrpSpPr>
      <xdr:grpSpPr bwMode="auto">
        <a:xfrm>
          <a:off x="13037060" y="4636177"/>
          <a:ext cx="387457" cy="343545"/>
          <a:chOff x="536" y="110"/>
          <a:chExt cx="46" cy="44"/>
        </a:xfrm>
      </xdr:grpSpPr>
      <xdr:pic>
        <xdr:nvPicPr>
          <xdr:cNvPr id="21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677973</xdr:colOff>
      <xdr:row>29</xdr:row>
      <xdr:rowOff>108745</xdr:rowOff>
    </xdr:from>
    <xdr:to>
      <xdr:col>18</xdr:col>
      <xdr:colOff>87423</xdr:colOff>
      <xdr:row>30</xdr:row>
      <xdr:rowOff>118271</xdr:rowOff>
    </xdr:to>
    <xdr:sp macro="" textlink="">
      <xdr:nvSpPr>
        <xdr:cNvPr id="2125" name="Oval 2726"/>
        <xdr:cNvSpPr>
          <a:spLocks noChangeArrowheads="1"/>
        </xdr:cNvSpPr>
      </xdr:nvSpPr>
      <xdr:spPr bwMode="auto">
        <a:xfrm>
          <a:off x="13220310" y="5093060"/>
          <a:ext cx="182541" cy="1824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355558</xdr:colOff>
      <xdr:row>28</xdr:row>
      <xdr:rowOff>137002</xdr:rowOff>
    </xdr:from>
    <xdr:ext cx="387457" cy="343545"/>
    <xdr:grpSp>
      <xdr:nvGrpSpPr>
        <xdr:cNvPr id="2127" name="Group 6672"/>
        <xdr:cNvGrpSpPr>
          <a:grpSpLocks/>
        </xdr:cNvGrpSpPr>
      </xdr:nvGrpSpPr>
      <xdr:grpSpPr bwMode="auto">
        <a:xfrm>
          <a:off x="13682054" y="4873989"/>
          <a:ext cx="387457" cy="343545"/>
          <a:chOff x="536" y="110"/>
          <a:chExt cx="46" cy="44"/>
        </a:xfrm>
      </xdr:grpSpPr>
      <xdr:pic>
        <xdr:nvPicPr>
          <xdr:cNvPr id="21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2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18</xdr:col>
      <xdr:colOff>32620</xdr:colOff>
      <xdr:row>31</xdr:row>
      <xdr:rowOff>0</xdr:rowOff>
    </xdr:from>
    <xdr:ext cx="469188" cy="186974"/>
    <xdr:sp macro="" textlink="">
      <xdr:nvSpPr>
        <xdr:cNvPr id="2133" name="Text Box 2727"/>
        <xdr:cNvSpPr txBox="1">
          <a:spLocks noChangeArrowheads="1"/>
        </xdr:cNvSpPr>
      </xdr:nvSpPr>
      <xdr:spPr bwMode="auto">
        <a:xfrm>
          <a:off x="13348048" y="5330086"/>
          <a:ext cx="46918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oneCellAnchor>
  <xdr:twoCellAnchor>
    <xdr:from>
      <xdr:col>18</xdr:col>
      <xdr:colOff>182671</xdr:colOff>
      <xdr:row>29</xdr:row>
      <xdr:rowOff>97859</xdr:rowOff>
    </xdr:from>
    <xdr:to>
      <xdr:col>18</xdr:col>
      <xdr:colOff>345437</xdr:colOff>
      <xdr:row>30</xdr:row>
      <xdr:rowOff>106263</xdr:rowOff>
    </xdr:to>
    <xdr:grpSp>
      <xdr:nvGrpSpPr>
        <xdr:cNvPr id="2134" name="Group 405"/>
        <xdr:cNvGrpSpPr>
          <a:grpSpLocks/>
        </xdr:cNvGrpSpPr>
      </xdr:nvGrpSpPr>
      <xdr:grpSpPr bwMode="auto">
        <a:xfrm rot="16200000">
          <a:off x="13501303" y="5012799"/>
          <a:ext cx="178493" cy="162766"/>
          <a:chOff x="718" y="97"/>
          <a:chExt cx="23" cy="15"/>
        </a:xfrm>
      </xdr:grpSpPr>
      <xdr:sp macro="" textlink="">
        <xdr:nvSpPr>
          <xdr:cNvPr id="2135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36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601827</xdr:colOff>
      <xdr:row>35</xdr:row>
      <xdr:rowOff>64943</xdr:rowOff>
    </xdr:from>
    <xdr:to>
      <xdr:col>18</xdr:col>
      <xdr:colOff>257155</xdr:colOff>
      <xdr:row>40</xdr:row>
      <xdr:rowOff>158314</xdr:rowOff>
    </xdr:to>
    <xdr:sp macro="" textlink="">
      <xdr:nvSpPr>
        <xdr:cNvPr id="2040" name="Freeform 581"/>
        <xdr:cNvSpPr>
          <a:spLocks/>
        </xdr:cNvSpPr>
      </xdr:nvSpPr>
      <xdr:spPr bwMode="auto">
        <a:xfrm>
          <a:off x="13105554" y="6096000"/>
          <a:ext cx="425987" cy="95928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178273</xdr:colOff>
      <xdr:row>39</xdr:row>
      <xdr:rowOff>138569</xdr:rowOff>
    </xdr:from>
    <xdr:to>
      <xdr:col>18</xdr:col>
      <xdr:colOff>301232</xdr:colOff>
      <xdr:row>40</xdr:row>
      <xdr:rowOff>81122</xdr:rowOff>
    </xdr:to>
    <xdr:sp macro="" textlink="">
      <xdr:nvSpPr>
        <xdr:cNvPr id="2054" name="AutoShape 2714"/>
        <xdr:cNvSpPr>
          <a:spLocks noChangeArrowheads="1"/>
        </xdr:cNvSpPr>
      </xdr:nvSpPr>
      <xdr:spPr bwMode="auto">
        <a:xfrm>
          <a:off x="13452659" y="6862353"/>
          <a:ext cx="122959" cy="11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665430</xdr:colOff>
      <xdr:row>38</xdr:row>
      <xdr:rowOff>166273</xdr:rowOff>
    </xdr:from>
    <xdr:to>
      <xdr:col>18</xdr:col>
      <xdr:colOff>550595</xdr:colOff>
      <xdr:row>40</xdr:row>
      <xdr:rowOff>129849</xdr:rowOff>
    </xdr:to>
    <xdr:sp macro="" textlink="">
      <xdr:nvSpPr>
        <xdr:cNvPr id="2079" name="Line 2725"/>
        <xdr:cNvSpPr>
          <a:spLocks noChangeShapeType="1"/>
        </xdr:cNvSpPr>
      </xdr:nvSpPr>
      <xdr:spPr bwMode="auto">
        <a:xfrm flipV="1">
          <a:off x="13169157" y="6716875"/>
          <a:ext cx="655824" cy="30994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48"/>
            <a:gd name="connsiteY0" fmla="*/ 308571 h 308597"/>
            <a:gd name="connsiteX1" fmla="*/ 10748 w 10748"/>
            <a:gd name="connsiteY1" fmla="*/ 26 h 308597"/>
            <a:gd name="connsiteX0" fmla="*/ 0 w 9439"/>
            <a:gd name="connsiteY0" fmla="*/ 299725 h 299752"/>
            <a:gd name="connsiteX1" fmla="*/ 9439 w 9439"/>
            <a:gd name="connsiteY1" fmla="*/ 28 h 299752"/>
            <a:gd name="connsiteX0" fmla="*/ 0 w 10000"/>
            <a:gd name="connsiteY0" fmla="*/ 9998 h 10129"/>
            <a:gd name="connsiteX1" fmla="*/ 10000 w 10000"/>
            <a:gd name="connsiteY1" fmla="*/ 0 h 10129"/>
            <a:gd name="connsiteX0" fmla="*/ 0 w 10000"/>
            <a:gd name="connsiteY0" fmla="*/ 9998 h 10566"/>
            <a:gd name="connsiteX1" fmla="*/ 10000 w 10000"/>
            <a:gd name="connsiteY1" fmla="*/ 0 h 10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566">
              <a:moveTo>
                <a:pt x="0" y="9998"/>
              </a:moveTo>
              <a:cubicBezTo>
                <a:pt x="9142" y="11142"/>
                <a:pt x="9968" y="11697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168951</xdr:colOff>
      <xdr:row>38</xdr:row>
      <xdr:rowOff>89138</xdr:rowOff>
    </xdr:from>
    <xdr:to>
      <xdr:col>18</xdr:col>
      <xdr:colOff>349060</xdr:colOff>
      <xdr:row>39</xdr:row>
      <xdr:rowOff>98664</xdr:rowOff>
    </xdr:to>
    <xdr:sp macro="" textlink="">
      <xdr:nvSpPr>
        <xdr:cNvPr id="2101" name="Oval 2726"/>
        <xdr:cNvSpPr>
          <a:spLocks noChangeArrowheads="1"/>
        </xdr:cNvSpPr>
      </xdr:nvSpPr>
      <xdr:spPr bwMode="auto">
        <a:xfrm>
          <a:off x="13443337" y="6639740"/>
          <a:ext cx="180109" cy="1827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157778</xdr:colOff>
      <xdr:row>37</xdr:row>
      <xdr:rowOff>91974</xdr:rowOff>
    </xdr:from>
    <xdr:to>
      <xdr:col>18</xdr:col>
      <xdr:colOff>339364</xdr:colOff>
      <xdr:row>38</xdr:row>
      <xdr:rowOff>81558</xdr:rowOff>
    </xdr:to>
    <xdr:grpSp>
      <xdr:nvGrpSpPr>
        <xdr:cNvPr id="2102" name="Group 405"/>
        <xdr:cNvGrpSpPr>
          <a:grpSpLocks/>
        </xdr:cNvGrpSpPr>
      </xdr:nvGrpSpPr>
      <xdr:grpSpPr bwMode="auto">
        <a:xfrm rot="21382411">
          <a:off x="13484274" y="6359764"/>
          <a:ext cx="181586" cy="159673"/>
          <a:chOff x="718" y="97"/>
          <a:chExt cx="23" cy="15"/>
        </a:xfrm>
      </xdr:grpSpPr>
      <xdr:sp macro="" textlink="">
        <xdr:nvSpPr>
          <xdr:cNvPr id="2103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4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372332</xdr:colOff>
      <xdr:row>37</xdr:row>
      <xdr:rowOff>82260</xdr:rowOff>
    </xdr:from>
    <xdr:to>
      <xdr:col>18</xdr:col>
      <xdr:colOff>380991</xdr:colOff>
      <xdr:row>38</xdr:row>
      <xdr:rowOff>95246</xdr:rowOff>
    </xdr:to>
    <xdr:sp macro="" textlink="">
      <xdr:nvSpPr>
        <xdr:cNvPr id="2105" name="Line 2740"/>
        <xdr:cNvSpPr>
          <a:spLocks noChangeShapeType="1"/>
        </xdr:cNvSpPr>
      </xdr:nvSpPr>
      <xdr:spPr bwMode="auto">
        <a:xfrm flipH="1" flipV="1">
          <a:off x="13646718" y="6459680"/>
          <a:ext cx="8659" cy="18616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82270</xdr:colOff>
      <xdr:row>36</xdr:row>
      <xdr:rowOff>30328</xdr:rowOff>
    </xdr:from>
    <xdr:to>
      <xdr:col>18</xdr:col>
      <xdr:colOff>463266</xdr:colOff>
      <xdr:row>36</xdr:row>
      <xdr:rowOff>38970</xdr:rowOff>
    </xdr:to>
    <xdr:sp macro="" textlink="">
      <xdr:nvSpPr>
        <xdr:cNvPr id="2106" name="Line 2740"/>
        <xdr:cNvSpPr>
          <a:spLocks noChangeShapeType="1"/>
        </xdr:cNvSpPr>
      </xdr:nvSpPr>
      <xdr:spPr bwMode="auto">
        <a:xfrm>
          <a:off x="13356656" y="6234567"/>
          <a:ext cx="380996" cy="86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259800</xdr:colOff>
      <xdr:row>35</xdr:row>
      <xdr:rowOff>125552</xdr:rowOff>
    </xdr:from>
    <xdr:ext cx="469188" cy="186974"/>
    <xdr:sp macro="" textlink="">
      <xdr:nvSpPr>
        <xdr:cNvPr id="2107" name="Text Box 2727"/>
        <xdr:cNvSpPr txBox="1">
          <a:spLocks noChangeArrowheads="1"/>
        </xdr:cNvSpPr>
      </xdr:nvSpPr>
      <xdr:spPr bwMode="auto">
        <a:xfrm>
          <a:off x="12763527" y="6156609"/>
          <a:ext cx="469188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</xdr:txBody>
    </xdr:sp>
    <xdr:clientData/>
  </xdr:oneCellAnchor>
  <xdr:oneCellAnchor>
    <xdr:from>
      <xdr:col>18</xdr:col>
      <xdr:colOff>164540</xdr:colOff>
      <xdr:row>36</xdr:row>
      <xdr:rowOff>12990</xdr:rowOff>
    </xdr:from>
    <xdr:ext cx="453522" cy="185179"/>
    <xdr:sp macro="" textlink="">
      <xdr:nvSpPr>
        <xdr:cNvPr id="2120" name="Text Box 4005"/>
        <xdr:cNvSpPr txBox="1">
          <a:spLocks noChangeArrowheads="1"/>
        </xdr:cNvSpPr>
      </xdr:nvSpPr>
      <xdr:spPr bwMode="auto">
        <a:xfrm>
          <a:off x="13438926" y="6217229"/>
          <a:ext cx="45352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158341</xdr:colOff>
      <xdr:row>37</xdr:row>
      <xdr:rowOff>164540</xdr:rowOff>
    </xdr:from>
    <xdr:ext cx="395844" cy="193515"/>
    <xdr:sp macro="" textlink="">
      <xdr:nvSpPr>
        <xdr:cNvPr id="2130" name="Text Box 1563"/>
        <xdr:cNvSpPr txBox="1">
          <a:spLocks noChangeArrowheads="1"/>
        </xdr:cNvSpPr>
      </xdr:nvSpPr>
      <xdr:spPr bwMode="auto">
        <a:xfrm>
          <a:off x="12662068" y="654196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543931</xdr:colOff>
      <xdr:row>36</xdr:row>
      <xdr:rowOff>59078</xdr:rowOff>
    </xdr:from>
    <xdr:to>
      <xdr:col>18</xdr:col>
      <xdr:colOff>161770</xdr:colOff>
      <xdr:row>39</xdr:row>
      <xdr:rowOff>118435</xdr:rowOff>
    </xdr:to>
    <xdr:sp macro="" textlink="">
      <xdr:nvSpPr>
        <xdr:cNvPr id="2131" name="AutoShape 1653"/>
        <xdr:cNvSpPr>
          <a:spLocks/>
        </xdr:cNvSpPr>
      </xdr:nvSpPr>
      <xdr:spPr bwMode="auto">
        <a:xfrm rot="9086119">
          <a:off x="13047658" y="6263317"/>
          <a:ext cx="388498" cy="57890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770659</xdr:colOff>
      <xdr:row>33</xdr:row>
      <xdr:rowOff>12990</xdr:rowOff>
    </xdr:from>
    <xdr:to>
      <xdr:col>17</xdr:col>
      <xdr:colOff>181729</xdr:colOff>
      <xdr:row>33</xdr:row>
      <xdr:rowOff>170725</xdr:rowOff>
    </xdr:to>
    <xdr:sp macro="" textlink="">
      <xdr:nvSpPr>
        <xdr:cNvPr id="2132" name="六角形 2131"/>
        <xdr:cNvSpPr/>
      </xdr:nvSpPr>
      <xdr:spPr bwMode="auto">
        <a:xfrm>
          <a:off x="12503727" y="5697683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749009</xdr:colOff>
      <xdr:row>33</xdr:row>
      <xdr:rowOff>12990</xdr:rowOff>
    </xdr:from>
    <xdr:to>
      <xdr:col>19</xdr:col>
      <xdr:colOff>160079</xdr:colOff>
      <xdr:row>33</xdr:row>
      <xdr:rowOff>170725</xdr:rowOff>
    </xdr:to>
    <xdr:sp macro="" textlink="">
      <xdr:nvSpPr>
        <xdr:cNvPr id="2137" name="六角形 2136"/>
        <xdr:cNvSpPr/>
      </xdr:nvSpPr>
      <xdr:spPr bwMode="auto">
        <a:xfrm>
          <a:off x="14023395" y="5697683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238150</xdr:colOff>
      <xdr:row>35</xdr:row>
      <xdr:rowOff>30310</xdr:rowOff>
    </xdr:from>
    <xdr:to>
      <xdr:col>20</xdr:col>
      <xdr:colOff>384913</xdr:colOff>
      <xdr:row>36</xdr:row>
      <xdr:rowOff>30999</xdr:rowOff>
    </xdr:to>
    <xdr:sp macro="" textlink="">
      <xdr:nvSpPr>
        <xdr:cNvPr id="2138" name="Freeform 2777"/>
        <xdr:cNvSpPr>
          <a:spLocks/>
        </xdr:cNvSpPr>
      </xdr:nvSpPr>
      <xdr:spPr bwMode="auto">
        <a:xfrm rot="14474732">
          <a:off x="15040301" y="6074921"/>
          <a:ext cx="173871" cy="146763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391756</xdr:colOff>
      <xdr:row>34</xdr:row>
      <xdr:rowOff>166857</xdr:rowOff>
    </xdr:from>
    <xdr:to>
      <xdr:col>20</xdr:col>
      <xdr:colOff>525180</xdr:colOff>
      <xdr:row>35</xdr:row>
      <xdr:rowOff>67855</xdr:rowOff>
    </xdr:to>
    <xdr:sp macro="" textlink="">
      <xdr:nvSpPr>
        <xdr:cNvPr id="2139" name="Line 2778"/>
        <xdr:cNvSpPr>
          <a:spLocks noChangeShapeType="1"/>
        </xdr:cNvSpPr>
      </xdr:nvSpPr>
      <xdr:spPr bwMode="auto">
        <a:xfrm flipV="1">
          <a:off x="15266064" y="5924379"/>
          <a:ext cx="133424" cy="7108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215037</xdr:colOff>
      <xdr:row>36</xdr:row>
      <xdr:rowOff>72264</xdr:rowOff>
    </xdr:from>
    <xdr:ext cx="542633" cy="274947"/>
    <xdr:sp macro="" textlink="">
      <xdr:nvSpPr>
        <xdr:cNvPr id="2140" name="Text Box 2779"/>
        <xdr:cNvSpPr txBox="1">
          <a:spLocks noChangeArrowheads="1"/>
        </xdr:cNvSpPr>
      </xdr:nvSpPr>
      <xdr:spPr bwMode="auto">
        <a:xfrm>
          <a:off x="15030742" y="6276503"/>
          <a:ext cx="542633" cy="274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</a:p>
      </xdr:txBody>
    </xdr:sp>
    <xdr:clientData/>
  </xdr:oneCellAnchor>
  <xdr:twoCellAnchor>
    <xdr:from>
      <xdr:col>13</xdr:col>
      <xdr:colOff>493014</xdr:colOff>
      <xdr:row>44</xdr:row>
      <xdr:rowOff>167561</xdr:rowOff>
    </xdr:from>
    <xdr:to>
      <xdr:col>13</xdr:col>
      <xdr:colOff>534206</xdr:colOff>
      <xdr:row>48</xdr:row>
      <xdr:rowOff>122376</xdr:rowOff>
    </xdr:to>
    <xdr:sp macro="" textlink="">
      <xdr:nvSpPr>
        <xdr:cNvPr id="2141" name="Line 4397"/>
        <xdr:cNvSpPr>
          <a:spLocks noChangeShapeType="1"/>
        </xdr:cNvSpPr>
      </xdr:nvSpPr>
      <xdr:spPr bwMode="auto">
        <a:xfrm>
          <a:off x="11522964" y="853361"/>
          <a:ext cx="41192" cy="640615"/>
        </a:xfrm>
        <a:custGeom>
          <a:avLst/>
          <a:gdLst>
            <a:gd name="connsiteX0" fmla="*/ 0 w 40965"/>
            <a:gd name="connsiteY0" fmla="*/ 0 h 302197"/>
            <a:gd name="connsiteX1" fmla="*/ 40965 w 40965"/>
            <a:gd name="connsiteY1" fmla="*/ 302197 h 302197"/>
            <a:gd name="connsiteX0" fmla="*/ 0 w 40965"/>
            <a:gd name="connsiteY0" fmla="*/ 0 h 649579"/>
            <a:gd name="connsiteX1" fmla="*/ 40965 w 40965"/>
            <a:gd name="connsiteY1" fmla="*/ 649579 h 649579"/>
            <a:gd name="connsiteX0" fmla="*/ 0 w 41192"/>
            <a:gd name="connsiteY0" fmla="*/ 0 h 649579"/>
            <a:gd name="connsiteX1" fmla="*/ 40965 w 41192"/>
            <a:gd name="connsiteY1" fmla="*/ 649579 h 649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192" h="649579">
              <a:moveTo>
                <a:pt x="0" y="0"/>
              </a:moveTo>
              <a:cubicBezTo>
                <a:pt x="13655" y="100732"/>
                <a:pt x="44118" y="291112"/>
                <a:pt x="40965" y="64957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47046</xdr:colOff>
      <xdr:row>43</xdr:row>
      <xdr:rowOff>14407</xdr:rowOff>
    </xdr:from>
    <xdr:to>
      <xdr:col>14</xdr:col>
      <xdr:colOff>347384</xdr:colOff>
      <xdr:row>44</xdr:row>
      <xdr:rowOff>141364</xdr:rowOff>
    </xdr:to>
    <xdr:sp macro="" textlink="">
      <xdr:nvSpPr>
        <xdr:cNvPr id="2142" name="Line 2031"/>
        <xdr:cNvSpPr>
          <a:spLocks noChangeShapeType="1"/>
        </xdr:cNvSpPr>
      </xdr:nvSpPr>
      <xdr:spPr bwMode="auto">
        <a:xfrm>
          <a:off x="9468137" y="7430918"/>
          <a:ext cx="1070997" cy="300139"/>
        </a:xfrm>
        <a:custGeom>
          <a:avLst/>
          <a:gdLst>
            <a:gd name="connsiteX0" fmla="*/ 0 w 133261"/>
            <a:gd name="connsiteY0" fmla="*/ 0 h 620612"/>
            <a:gd name="connsiteX1" fmla="*/ 133261 w 133261"/>
            <a:gd name="connsiteY1" fmla="*/ 620612 h 620612"/>
            <a:gd name="connsiteX0" fmla="*/ 0 w 163871"/>
            <a:gd name="connsiteY0" fmla="*/ 0 h 620612"/>
            <a:gd name="connsiteX1" fmla="*/ 163871 w 163871"/>
            <a:gd name="connsiteY1" fmla="*/ 112662 h 620612"/>
            <a:gd name="connsiteX2" fmla="*/ 133261 w 163871"/>
            <a:gd name="connsiteY2" fmla="*/ 620612 h 620612"/>
            <a:gd name="connsiteX0" fmla="*/ 0 w 317500"/>
            <a:gd name="connsiteY0" fmla="*/ 134191 h 529480"/>
            <a:gd name="connsiteX1" fmla="*/ 317500 w 317500"/>
            <a:gd name="connsiteY1" fmla="*/ 21530 h 529480"/>
            <a:gd name="connsiteX2" fmla="*/ 286890 w 317500"/>
            <a:gd name="connsiteY2" fmla="*/ 529480 h 529480"/>
            <a:gd name="connsiteX0" fmla="*/ 11581 w 329081"/>
            <a:gd name="connsiteY0" fmla="*/ 199287 h 594576"/>
            <a:gd name="connsiteX1" fmla="*/ 329081 w 329081"/>
            <a:gd name="connsiteY1" fmla="*/ 86626 h 594576"/>
            <a:gd name="connsiteX2" fmla="*/ 298471 w 329081"/>
            <a:gd name="connsiteY2" fmla="*/ 594576 h 594576"/>
            <a:gd name="connsiteX0" fmla="*/ 18533 w 172162"/>
            <a:gd name="connsiteY0" fmla="*/ 425567 h 534082"/>
            <a:gd name="connsiteX1" fmla="*/ 172162 w 172162"/>
            <a:gd name="connsiteY1" fmla="*/ 26132 h 534082"/>
            <a:gd name="connsiteX2" fmla="*/ 141552 w 172162"/>
            <a:gd name="connsiteY2" fmla="*/ 534082 h 534082"/>
            <a:gd name="connsiteX0" fmla="*/ 166250 w 319879"/>
            <a:gd name="connsiteY0" fmla="*/ 420068 h 528583"/>
            <a:gd name="connsiteX1" fmla="*/ 2379 w 319879"/>
            <a:gd name="connsiteY1" fmla="*/ 123053 h 528583"/>
            <a:gd name="connsiteX2" fmla="*/ 319879 w 319879"/>
            <a:gd name="connsiteY2" fmla="*/ 20633 h 528583"/>
            <a:gd name="connsiteX3" fmla="*/ 289269 w 319879"/>
            <a:gd name="connsiteY3" fmla="*/ 528583 h 528583"/>
            <a:gd name="connsiteX0" fmla="*/ 208258 w 361887"/>
            <a:gd name="connsiteY0" fmla="*/ 417985 h 526500"/>
            <a:gd name="connsiteX1" fmla="*/ 13662 w 361887"/>
            <a:gd name="connsiteY1" fmla="*/ 295083 h 526500"/>
            <a:gd name="connsiteX2" fmla="*/ 44387 w 361887"/>
            <a:gd name="connsiteY2" fmla="*/ 120970 h 526500"/>
            <a:gd name="connsiteX3" fmla="*/ 361887 w 361887"/>
            <a:gd name="connsiteY3" fmla="*/ 18550 h 526500"/>
            <a:gd name="connsiteX4" fmla="*/ 331277 w 361887"/>
            <a:gd name="connsiteY4" fmla="*/ 526500 h 526500"/>
            <a:gd name="connsiteX0" fmla="*/ 1130032 w 1130032"/>
            <a:gd name="connsiteY0" fmla="*/ 49275 h 526500"/>
            <a:gd name="connsiteX1" fmla="*/ 13662 w 1130032"/>
            <a:gd name="connsiteY1" fmla="*/ 295083 h 526500"/>
            <a:gd name="connsiteX2" fmla="*/ 44387 w 1130032"/>
            <a:gd name="connsiteY2" fmla="*/ 120970 h 526500"/>
            <a:gd name="connsiteX3" fmla="*/ 361887 w 1130032"/>
            <a:gd name="connsiteY3" fmla="*/ 18550 h 526500"/>
            <a:gd name="connsiteX4" fmla="*/ 331277 w 1130032"/>
            <a:gd name="connsiteY4" fmla="*/ 526500 h 526500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49462 h 626687"/>
            <a:gd name="connsiteX1" fmla="*/ 21159 w 1137529"/>
            <a:gd name="connsiteY1" fmla="*/ 395270 h 626687"/>
            <a:gd name="connsiteX2" fmla="*/ 31401 w 1137529"/>
            <a:gd name="connsiteY2" fmla="*/ 57286 h 626687"/>
            <a:gd name="connsiteX3" fmla="*/ 369384 w 1137529"/>
            <a:gd name="connsiteY3" fmla="*/ 118737 h 626687"/>
            <a:gd name="connsiteX4" fmla="*/ 338774 w 1137529"/>
            <a:gd name="connsiteY4" fmla="*/ 626687 h 626687"/>
            <a:gd name="connsiteX0" fmla="*/ 1137529 w 1137529"/>
            <a:gd name="connsiteY0" fmla="*/ 149462 h 626687"/>
            <a:gd name="connsiteX1" fmla="*/ 21159 w 1137529"/>
            <a:gd name="connsiteY1" fmla="*/ 395270 h 626687"/>
            <a:gd name="connsiteX2" fmla="*/ 31401 w 1137529"/>
            <a:gd name="connsiteY2" fmla="*/ 57286 h 626687"/>
            <a:gd name="connsiteX3" fmla="*/ 369384 w 1137529"/>
            <a:gd name="connsiteY3" fmla="*/ 118737 h 626687"/>
            <a:gd name="connsiteX4" fmla="*/ 338774 w 1137529"/>
            <a:gd name="connsiteY4" fmla="*/ 626687 h 626687"/>
            <a:gd name="connsiteX0" fmla="*/ 1162593 w 1162593"/>
            <a:gd name="connsiteY0" fmla="*/ 149462 h 626687"/>
            <a:gd name="connsiteX1" fmla="*/ 46223 w 1162593"/>
            <a:gd name="connsiteY1" fmla="*/ 395270 h 626687"/>
            <a:gd name="connsiteX2" fmla="*/ 56465 w 1162593"/>
            <a:gd name="connsiteY2" fmla="*/ 57286 h 626687"/>
            <a:gd name="connsiteX3" fmla="*/ 394448 w 1162593"/>
            <a:gd name="connsiteY3" fmla="*/ 118737 h 626687"/>
            <a:gd name="connsiteX4" fmla="*/ 363838 w 1162593"/>
            <a:gd name="connsiteY4" fmla="*/ 626687 h 626687"/>
            <a:gd name="connsiteX0" fmla="*/ 1150644 w 1150644"/>
            <a:gd name="connsiteY0" fmla="*/ 149462 h 626687"/>
            <a:gd name="connsiteX1" fmla="*/ 75241 w 1150644"/>
            <a:gd name="connsiteY1" fmla="*/ 272366 h 626687"/>
            <a:gd name="connsiteX2" fmla="*/ 44516 w 1150644"/>
            <a:gd name="connsiteY2" fmla="*/ 57286 h 626687"/>
            <a:gd name="connsiteX3" fmla="*/ 382499 w 1150644"/>
            <a:gd name="connsiteY3" fmla="*/ 118737 h 626687"/>
            <a:gd name="connsiteX4" fmla="*/ 351889 w 1150644"/>
            <a:gd name="connsiteY4" fmla="*/ 626687 h 626687"/>
            <a:gd name="connsiteX0" fmla="*/ 1133904 w 1133904"/>
            <a:gd name="connsiteY0" fmla="*/ 149462 h 626687"/>
            <a:gd name="connsiteX1" fmla="*/ 171163 w 1133904"/>
            <a:gd name="connsiteY1" fmla="*/ 282608 h 626687"/>
            <a:gd name="connsiteX2" fmla="*/ 27776 w 1133904"/>
            <a:gd name="connsiteY2" fmla="*/ 57286 h 626687"/>
            <a:gd name="connsiteX3" fmla="*/ 365759 w 1133904"/>
            <a:gd name="connsiteY3" fmla="*/ 118737 h 626687"/>
            <a:gd name="connsiteX4" fmla="*/ 335149 w 1133904"/>
            <a:gd name="connsiteY4" fmla="*/ 626687 h 626687"/>
            <a:gd name="connsiteX0" fmla="*/ 1226081 w 1226081"/>
            <a:gd name="connsiteY0" fmla="*/ 292849 h 626687"/>
            <a:gd name="connsiteX1" fmla="*/ 171163 w 1226081"/>
            <a:gd name="connsiteY1" fmla="*/ 282608 h 626687"/>
            <a:gd name="connsiteX2" fmla="*/ 27776 w 1226081"/>
            <a:gd name="connsiteY2" fmla="*/ 57286 h 626687"/>
            <a:gd name="connsiteX3" fmla="*/ 365759 w 1226081"/>
            <a:gd name="connsiteY3" fmla="*/ 118737 h 626687"/>
            <a:gd name="connsiteX4" fmla="*/ 335149 w 1226081"/>
            <a:gd name="connsiteY4" fmla="*/ 626687 h 626687"/>
            <a:gd name="connsiteX0" fmla="*/ 1242820 w 1242820"/>
            <a:gd name="connsiteY0" fmla="*/ 292849 h 626687"/>
            <a:gd name="connsiteX1" fmla="*/ 75240 w 1242820"/>
            <a:gd name="connsiteY1" fmla="*/ 272366 h 626687"/>
            <a:gd name="connsiteX2" fmla="*/ 44515 w 1242820"/>
            <a:gd name="connsiteY2" fmla="*/ 57286 h 626687"/>
            <a:gd name="connsiteX3" fmla="*/ 382498 w 1242820"/>
            <a:gd name="connsiteY3" fmla="*/ 118737 h 626687"/>
            <a:gd name="connsiteX4" fmla="*/ 351888 w 1242820"/>
            <a:gd name="connsiteY4" fmla="*/ 626687 h 626687"/>
            <a:gd name="connsiteX0" fmla="*/ 321046 w 382498"/>
            <a:gd name="connsiteY0" fmla="*/ 292849 h 626687"/>
            <a:gd name="connsiteX1" fmla="*/ 75240 w 382498"/>
            <a:gd name="connsiteY1" fmla="*/ 272366 h 626687"/>
            <a:gd name="connsiteX2" fmla="*/ 44515 w 382498"/>
            <a:gd name="connsiteY2" fmla="*/ 57286 h 626687"/>
            <a:gd name="connsiteX3" fmla="*/ 382498 w 382498"/>
            <a:gd name="connsiteY3" fmla="*/ 118737 h 626687"/>
            <a:gd name="connsiteX4" fmla="*/ 351888 w 382498"/>
            <a:gd name="connsiteY4" fmla="*/ 626687 h 626687"/>
            <a:gd name="connsiteX0" fmla="*/ 1027739 w 1027739"/>
            <a:gd name="connsiteY0" fmla="*/ 333817 h 626687"/>
            <a:gd name="connsiteX1" fmla="*/ 75240 w 1027739"/>
            <a:gd name="connsiteY1" fmla="*/ 272366 h 626687"/>
            <a:gd name="connsiteX2" fmla="*/ 44515 w 1027739"/>
            <a:gd name="connsiteY2" fmla="*/ 57286 h 626687"/>
            <a:gd name="connsiteX3" fmla="*/ 382498 w 1027739"/>
            <a:gd name="connsiteY3" fmla="*/ 118737 h 626687"/>
            <a:gd name="connsiteX4" fmla="*/ 351888 w 1027739"/>
            <a:gd name="connsiteY4" fmla="*/ 626687 h 62668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351888 w 1027739"/>
            <a:gd name="connsiteY4" fmla="*/ 237493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362130 w 1027739"/>
            <a:gd name="connsiteY4" fmla="*/ 247735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403097 w 1027739"/>
            <a:gd name="connsiteY4" fmla="*/ 247735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403097 w 1027739"/>
            <a:gd name="connsiteY4" fmla="*/ 247735 h 333817"/>
            <a:gd name="connsiteX0" fmla="*/ 1068361 w 1068361"/>
            <a:gd name="connsiteY0" fmla="*/ 308705 h 308705"/>
            <a:gd name="connsiteX1" fmla="*/ 115862 w 1068361"/>
            <a:gd name="connsiteY1" fmla="*/ 272366 h 308705"/>
            <a:gd name="connsiteX2" fmla="*/ 85137 w 1068361"/>
            <a:gd name="connsiteY2" fmla="*/ 57286 h 308705"/>
            <a:gd name="connsiteX3" fmla="*/ 423120 w 1068361"/>
            <a:gd name="connsiteY3" fmla="*/ 118737 h 308705"/>
            <a:gd name="connsiteX4" fmla="*/ 443719 w 1068361"/>
            <a:gd name="connsiteY4" fmla="*/ 247735 h 308705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8361" h="311101">
              <a:moveTo>
                <a:pt x="1068361" y="308705"/>
              </a:moveTo>
              <a:cubicBezTo>
                <a:pt x="973336" y="313853"/>
                <a:pt x="279733" y="314269"/>
                <a:pt x="115862" y="272366"/>
              </a:cubicBezTo>
              <a:cubicBezTo>
                <a:pt x="-48009" y="230463"/>
                <a:pt x="-18990" y="195553"/>
                <a:pt x="85137" y="57286"/>
              </a:cubicBezTo>
              <a:cubicBezTo>
                <a:pt x="127812" y="21439"/>
                <a:pt x="310439" y="-78583"/>
                <a:pt x="423120" y="118737"/>
              </a:cubicBezTo>
              <a:cubicBezTo>
                <a:pt x="433607" y="186597"/>
                <a:pt x="440267" y="174229"/>
                <a:pt x="443719" y="247735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530366</xdr:colOff>
      <xdr:row>46</xdr:row>
      <xdr:rowOff>10249</xdr:rowOff>
    </xdr:from>
    <xdr:to>
      <xdr:col>14</xdr:col>
      <xdr:colOff>625012</xdr:colOff>
      <xdr:row>48</xdr:row>
      <xdr:rowOff>149313</xdr:rowOff>
    </xdr:to>
    <xdr:sp macro="" textlink="">
      <xdr:nvSpPr>
        <xdr:cNvPr id="2143" name="Freeform 427"/>
        <xdr:cNvSpPr>
          <a:spLocks/>
        </xdr:cNvSpPr>
      </xdr:nvSpPr>
      <xdr:spPr bwMode="auto">
        <a:xfrm flipH="1">
          <a:off x="11560316" y="1038949"/>
          <a:ext cx="866171" cy="48196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5473 h 5473"/>
            <a:gd name="connsiteX1" fmla="*/ 10000 w 10000"/>
            <a:gd name="connsiteY1" fmla="*/ 0 h 5473"/>
            <a:gd name="connsiteX2" fmla="*/ 0 w 10000"/>
            <a:gd name="connsiteY2" fmla="*/ 0 h 5473"/>
            <a:gd name="connsiteX0" fmla="*/ 8122 w 8122"/>
            <a:gd name="connsiteY0" fmla="*/ 20268 h 20268"/>
            <a:gd name="connsiteX1" fmla="*/ 8122 w 8122"/>
            <a:gd name="connsiteY1" fmla="*/ 10268 h 20268"/>
            <a:gd name="connsiteX2" fmla="*/ 0 w 8122"/>
            <a:gd name="connsiteY2" fmla="*/ 0 h 20268"/>
            <a:gd name="connsiteX0" fmla="*/ 14054 w 14054"/>
            <a:gd name="connsiteY0" fmla="*/ 7674 h 7674"/>
            <a:gd name="connsiteX1" fmla="*/ 14054 w 14054"/>
            <a:gd name="connsiteY1" fmla="*/ 2740 h 7674"/>
            <a:gd name="connsiteX2" fmla="*/ 0 w 14054"/>
            <a:gd name="connsiteY2" fmla="*/ 0 h 7674"/>
            <a:gd name="connsiteX0" fmla="*/ 10000 w 10000"/>
            <a:gd name="connsiteY0" fmla="*/ 11125 h 11125"/>
            <a:gd name="connsiteX1" fmla="*/ 10000 w 10000"/>
            <a:gd name="connsiteY1" fmla="*/ 4695 h 11125"/>
            <a:gd name="connsiteX2" fmla="*/ 0 w 10000"/>
            <a:gd name="connsiteY2" fmla="*/ 1125 h 11125"/>
            <a:gd name="connsiteX0" fmla="*/ 12266 w 12266"/>
            <a:gd name="connsiteY0" fmla="*/ 8694 h 8694"/>
            <a:gd name="connsiteX1" fmla="*/ 12266 w 12266"/>
            <a:gd name="connsiteY1" fmla="*/ 2264 h 8694"/>
            <a:gd name="connsiteX2" fmla="*/ 0 w 12266"/>
            <a:gd name="connsiteY2" fmla="*/ 1927 h 8694"/>
            <a:gd name="connsiteX0" fmla="*/ 10000 w 10000"/>
            <a:gd name="connsiteY0" fmla="*/ 12322 h 12322"/>
            <a:gd name="connsiteX1" fmla="*/ 10000 w 10000"/>
            <a:gd name="connsiteY1" fmla="*/ 4926 h 12322"/>
            <a:gd name="connsiteX2" fmla="*/ 0 w 10000"/>
            <a:gd name="connsiteY2" fmla="*/ 4538 h 12322"/>
            <a:gd name="connsiteX0" fmla="*/ 10000 w 10000"/>
            <a:gd name="connsiteY0" fmla="*/ 13040 h 13040"/>
            <a:gd name="connsiteX1" fmla="*/ 10000 w 10000"/>
            <a:gd name="connsiteY1" fmla="*/ 5644 h 13040"/>
            <a:gd name="connsiteX2" fmla="*/ 0 w 10000"/>
            <a:gd name="connsiteY2" fmla="*/ 5256 h 13040"/>
            <a:gd name="connsiteX0" fmla="*/ 10000 w 10000"/>
            <a:gd name="connsiteY0" fmla="*/ 13348 h 13348"/>
            <a:gd name="connsiteX1" fmla="*/ 10000 w 10000"/>
            <a:gd name="connsiteY1" fmla="*/ 5952 h 13348"/>
            <a:gd name="connsiteX2" fmla="*/ 0 w 10000"/>
            <a:gd name="connsiteY2" fmla="*/ 5564 h 13348"/>
            <a:gd name="connsiteX0" fmla="*/ 10000 w 10000"/>
            <a:gd name="connsiteY0" fmla="*/ 13975 h 13975"/>
            <a:gd name="connsiteX1" fmla="*/ 10000 w 10000"/>
            <a:gd name="connsiteY1" fmla="*/ 6579 h 13975"/>
            <a:gd name="connsiteX2" fmla="*/ 0 w 10000"/>
            <a:gd name="connsiteY2" fmla="*/ 6191 h 13975"/>
            <a:gd name="connsiteX0" fmla="*/ 11957 w 11957"/>
            <a:gd name="connsiteY0" fmla="*/ 7793 h 7793"/>
            <a:gd name="connsiteX1" fmla="*/ 11957 w 11957"/>
            <a:gd name="connsiteY1" fmla="*/ 397 h 7793"/>
            <a:gd name="connsiteX2" fmla="*/ 484 w 11957"/>
            <a:gd name="connsiteY2" fmla="*/ 2886 h 7793"/>
            <a:gd name="connsiteX3" fmla="*/ 1957 w 11957"/>
            <a:gd name="connsiteY3" fmla="*/ 9 h 7793"/>
            <a:gd name="connsiteX0" fmla="*/ 12952 w 12952"/>
            <a:gd name="connsiteY0" fmla="*/ 9988 h 9988"/>
            <a:gd name="connsiteX1" fmla="*/ 12952 w 12952"/>
            <a:gd name="connsiteY1" fmla="*/ 497 h 9988"/>
            <a:gd name="connsiteX2" fmla="*/ 3357 w 12952"/>
            <a:gd name="connsiteY2" fmla="*/ 3691 h 9988"/>
            <a:gd name="connsiteX3" fmla="*/ 14 w 12952"/>
            <a:gd name="connsiteY3" fmla="*/ 2398 h 9988"/>
            <a:gd name="connsiteX4" fmla="*/ 4589 w 12952"/>
            <a:gd name="connsiteY4" fmla="*/ 0 h 9988"/>
            <a:gd name="connsiteX0" fmla="*/ 9994 w 9994"/>
            <a:gd name="connsiteY0" fmla="*/ 12130 h 12130"/>
            <a:gd name="connsiteX1" fmla="*/ 9994 w 9994"/>
            <a:gd name="connsiteY1" fmla="*/ 2628 h 12130"/>
            <a:gd name="connsiteX2" fmla="*/ 4895 w 9994"/>
            <a:gd name="connsiteY2" fmla="*/ 0 h 12130"/>
            <a:gd name="connsiteX3" fmla="*/ 5 w 9994"/>
            <a:gd name="connsiteY3" fmla="*/ 4531 h 12130"/>
            <a:gd name="connsiteX4" fmla="*/ 3537 w 9994"/>
            <a:gd name="connsiteY4" fmla="*/ 2130 h 12130"/>
            <a:gd name="connsiteX0" fmla="*/ 10000 w 10000"/>
            <a:gd name="connsiteY0" fmla="*/ 8244 h 8244"/>
            <a:gd name="connsiteX1" fmla="*/ 10000 w 10000"/>
            <a:gd name="connsiteY1" fmla="*/ 411 h 8244"/>
            <a:gd name="connsiteX2" fmla="*/ 5170 w 10000"/>
            <a:gd name="connsiteY2" fmla="*/ 3580 h 8244"/>
            <a:gd name="connsiteX3" fmla="*/ 5 w 10000"/>
            <a:gd name="connsiteY3" fmla="*/ 1979 h 8244"/>
            <a:gd name="connsiteX4" fmla="*/ 3539 w 10000"/>
            <a:gd name="connsiteY4" fmla="*/ 0 h 8244"/>
            <a:gd name="connsiteX0" fmla="*/ 10139 w 10139"/>
            <a:gd name="connsiteY0" fmla="*/ 9887 h 11861"/>
            <a:gd name="connsiteX1" fmla="*/ 10139 w 10139"/>
            <a:gd name="connsiteY1" fmla="*/ 386 h 11861"/>
            <a:gd name="connsiteX2" fmla="*/ 5309 w 10139"/>
            <a:gd name="connsiteY2" fmla="*/ 4230 h 11861"/>
            <a:gd name="connsiteX3" fmla="*/ 144 w 10139"/>
            <a:gd name="connsiteY3" fmla="*/ 2288 h 11861"/>
            <a:gd name="connsiteX4" fmla="*/ 8 w 10139"/>
            <a:gd name="connsiteY4" fmla="*/ 11861 h 11861"/>
            <a:gd name="connsiteX0" fmla="*/ 10139 w 10139"/>
            <a:gd name="connsiteY0" fmla="*/ 10435 h 12409"/>
            <a:gd name="connsiteX1" fmla="*/ 10139 w 10139"/>
            <a:gd name="connsiteY1" fmla="*/ 934 h 12409"/>
            <a:gd name="connsiteX2" fmla="*/ 2726 w 10139"/>
            <a:gd name="connsiteY2" fmla="*/ 571 h 12409"/>
            <a:gd name="connsiteX3" fmla="*/ 144 w 10139"/>
            <a:gd name="connsiteY3" fmla="*/ 2836 h 12409"/>
            <a:gd name="connsiteX4" fmla="*/ 8 w 10139"/>
            <a:gd name="connsiteY4" fmla="*/ 12409 h 12409"/>
            <a:gd name="connsiteX0" fmla="*/ 10134 w 10134"/>
            <a:gd name="connsiteY0" fmla="*/ 10435 h 12409"/>
            <a:gd name="connsiteX1" fmla="*/ 10134 w 10134"/>
            <a:gd name="connsiteY1" fmla="*/ 934 h 12409"/>
            <a:gd name="connsiteX2" fmla="*/ 2721 w 10134"/>
            <a:gd name="connsiteY2" fmla="*/ 571 h 12409"/>
            <a:gd name="connsiteX3" fmla="*/ 1090 w 10134"/>
            <a:gd name="connsiteY3" fmla="*/ 3807 h 12409"/>
            <a:gd name="connsiteX4" fmla="*/ 3 w 10134"/>
            <a:gd name="connsiteY4" fmla="*/ 12409 h 12409"/>
            <a:gd name="connsiteX0" fmla="*/ 9068 w 9068"/>
            <a:gd name="connsiteY0" fmla="*/ 10435 h 13380"/>
            <a:gd name="connsiteX1" fmla="*/ 9068 w 9068"/>
            <a:gd name="connsiteY1" fmla="*/ 934 h 13380"/>
            <a:gd name="connsiteX2" fmla="*/ 1655 w 9068"/>
            <a:gd name="connsiteY2" fmla="*/ 571 h 13380"/>
            <a:gd name="connsiteX3" fmla="*/ 24 w 9068"/>
            <a:gd name="connsiteY3" fmla="*/ 3807 h 13380"/>
            <a:gd name="connsiteX4" fmla="*/ 432 w 9068"/>
            <a:gd name="connsiteY4" fmla="*/ 13380 h 13380"/>
            <a:gd name="connsiteX0" fmla="*/ 10133 w 10133"/>
            <a:gd name="connsiteY0" fmla="*/ 7799 h 10000"/>
            <a:gd name="connsiteX1" fmla="*/ 10133 w 10133"/>
            <a:gd name="connsiteY1" fmla="*/ 698 h 10000"/>
            <a:gd name="connsiteX2" fmla="*/ 1958 w 10133"/>
            <a:gd name="connsiteY2" fmla="*/ 427 h 10000"/>
            <a:gd name="connsiteX3" fmla="*/ 159 w 10133"/>
            <a:gd name="connsiteY3" fmla="*/ 2845 h 10000"/>
            <a:gd name="connsiteX4" fmla="*/ 9 w 10133"/>
            <a:gd name="connsiteY4" fmla="*/ 10000 h 10000"/>
            <a:gd name="connsiteX0" fmla="*/ 10133 w 10133"/>
            <a:gd name="connsiteY0" fmla="*/ 9307 h 11508"/>
            <a:gd name="connsiteX1" fmla="*/ 10133 w 10133"/>
            <a:gd name="connsiteY1" fmla="*/ 2206 h 11508"/>
            <a:gd name="connsiteX2" fmla="*/ 1358 w 10133"/>
            <a:gd name="connsiteY2" fmla="*/ 0 h 11508"/>
            <a:gd name="connsiteX3" fmla="*/ 159 w 10133"/>
            <a:gd name="connsiteY3" fmla="*/ 4353 h 11508"/>
            <a:gd name="connsiteX4" fmla="*/ 9 w 10133"/>
            <a:gd name="connsiteY4" fmla="*/ 11508 h 11508"/>
            <a:gd name="connsiteX0" fmla="*/ 10039 w 10039"/>
            <a:gd name="connsiteY0" fmla="*/ 9307 h 11750"/>
            <a:gd name="connsiteX1" fmla="*/ 10039 w 10039"/>
            <a:gd name="connsiteY1" fmla="*/ 2206 h 11750"/>
            <a:gd name="connsiteX2" fmla="*/ 1264 w 10039"/>
            <a:gd name="connsiteY2" fmla="*/ 0 h 11750"/>
            <a:gd name="connsiteX3" fmla="*/ 65 w 10039"/>
            <a:gd name="connsiteY3" fmla="*/ 4353 h 11750"/>
            <a:gd name="connsiteX4" fmla="*/ 964 w 10039"/>
            <a:gd name="connsiteY4" fmla="*/ 11750 h 11750"/>
            <a:gd name="connsiteX0" fmla="*/ 10039 w 10039"/>
            <a:gd name="connsiteY0" fmla="*/ 9307 h 11750"/>
            <a:gd name="connsiteX1" fmla="*/ 10039 w 10039"/>
            <a:gd name="connsiteY1" fmla="*/ 2206 h 11750"/>
            <a:gd name="connsiteX2" fmla="*/ 1264 w 10039"/>
            <a:gd name="connsiteY2" fmla="*/ 0 h 11750"/>
            <a:gd name="connsiteX3" fmla="*/ 65 w 10039"/>
            <a:gd name="connsiteY3" fmla="*/ 4353 h 11750"/>
            <a:gd name="connsiteX4" fmla="*/ 364 w 10039"/>
            <a:gd name="connsiteY4" fmla="*/ 11750 h 11750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1803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2702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2702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550 w 12524"/>
            <a:gd name="connsiteY3" fmla="*/ 4353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10883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5 w 12525"/>
            <a:gd name="connsiteY0" fmla="*/ 9307 h 11991"/>
            <a:gd name="connsiteX1" fmla="*/ 12525 w 12525"/>
            <a:gd name="connsiteY1" fmla="*/ 2206 h 11991"/>
            <a:gd name="connsiteX2" fmla="*/ 4649 w 12525"/>
            <a:gd name="connsiteY2" fmla="*/ 0 h 11991"/>
            <a:gd name="connsiteX3" fmla="*/ 2401 w 12525"/>
            <a:gd name="connsiteY3" fmla="*/ 8948 h 11991"/>
            <a:gd name="connsiteX4" fmla="*/ 2 w 12525"/>
            <a:gd name="connsiteY4" fmla="*/ 11991 h 11991"/>
            <a:gd name="connsiteX0" fmla="*/ 12525 w 12525"/>
            <a:gd name="connsiteY0" fmla="*/ 9307 h 11991"/>
            <a:gd name="connsiteX1" fmla="*/ 12525 w 12525"/>
            <a:gd name="connsiteY1" fmla="*/ 2206 h 11991"/>
            <a:gd name="connsiteX2" fmla="*/ 4649 w 12525"/>
            <a:gd name="connsiteY2" fmla="*/ 0 h 11991"/>
            <a:gd name="connsiteX3" fmla="*/ 2401 w 12525"/>
            <a:gd name="connsiteY3" fmla="*/ 8948 h 11991"/>
            <a:gd name="connsiteX4" fmla="*/ 2 w 12525"/>
            <a:gd name="connsiteY4" fmla="*/ 11991 h 11991"/>
            <a:gd name="connsiteX0" fmla="*/ 12627 w 12627"/>
            <a:gd name="connsiteY0" fmla="*/ 10642 h 11991"/>
            <a:gd name="connsiteX1" fmla="*/ 12525 w 12627"/>
            <a:gd name="connsiteY1" fmla="*/ 2206 h 11991"/>
            <a:gd name="connsiteX2" fmla="*/ 4649 w 12627"/>
            <a:gd name="connsiteY2" fmla="*/ 0 h 11991"/>
            <a:gd name="connsiteX3" fmla="*/ 2401 w 12627"/>
            <a:gd name="connsiteY3" fmla="*/ 8948 h 11991"/>
            <a:gd name="connsiteX4" fmla="*/ 2 w 12627"/>
            <a:gd name="connsiteY4" fmla="*/ 11991 h 11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27" h="11991">
              <a:moveTo>
                <a:pt x="12627" y="10642"/>
              </a:moveTo>
              <a:lnTo>
                <a:pt x="12525" y="2206"/>
              </a:lnTo>
              <a:cubicBezTo>
                <a:pt x="11362" y="775"/>
                <a:pt x="5837" y="63"/>
                <a:pt x="4649" y="0"/>
              </a:cubicBezTo>
              <a:cubicBezTo>
                <a:pt x="2487" y="-45"/>
                <a:pt x="3004" y="7710"/>
                <a:pt x="2401" y="8948"/>
              </a:cubicBezTo>
              <a:cubicBezTo>
                <a:pt x="1488" y="10783"/>
                <a:pt x="-73" y="12008"/>
                <a:pt x="2" y="119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445037</xdr:colOff>
      <xdr:row>47</xdr:row>
      <xdr:rowOff>17582</xdr:rowOff>
    </xdr:from>
    <xdr:to>
      <xdr:col>13</xdr:col>
      <xdr:colOff>600807</xdr:colOff>
      <xdr:row>47</xdr:row>
      <xdr:rowOff>153864</xdr:rowOff>
    </xdr:to>
    <xdr:sp macro="" textlink="">
      <xdr:nvSpPr>
        <xdr:cNvPr id="2144" name="AutoShape 4388"/>
        <xdr:cNvSpPr>
          <a:spLocks noChangeArrowheads="1"/>
        </xdr:cNvSpPr>
      </xdr:nvSpPr>
      <xdr:spPr bwMode="auto">
        <a:xfrm>
          <a:off x="11474987" y="1217732"/>
          <a:ext cx="155770" cy="1362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67988</xdr:colOff>
      <xdr:row>47</xdr:row>
      <xdr:rowOff>23771</xdr:rowOff>
    </xdr:from>
    <xdr:ext cx="1368151" cy="305940"/>
    <xdr:sp macro="" textlink="">
      <xdr:nvSpPr>
        <xdr:cNvPr id="2145" name="Text Box 4456"/>
        <xdr:cNvSpPr txBox="1">
          <a:spLocks noChangeArrowheads="1"/>
        </xdr:cNvSpPr>
      </xdr:nvSpPr>
      <xdr:spPr bwMode="auto">
        <a:xfrm>
          <a:off x="9489079" y="8133010"/>
          <a:ext cx="1368151" cy="30594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R260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　　↗慥柄方面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先で復帰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482264</xdr:colOff>
      <xdr:row>43</xdr:row>
      <xdr:rowOff>99574</xdr:rowOff>
    </xdr:from>
    <xdr:ext cx="724623" cy="159531"/>
    <xdr:sp macro="" textlink="">
      <xdr:nvSpPr>
        <xdr:cNvPr id="2146" name="Text Box 4456"/>
        <xdr:cNvSpPr txBox="1">
          <a:spLocks noChangeArrowheads="1"/>
        </xdr:cNvSpPr>
      </xdr:nvSpPr>
      <xdr:spPr bwMode="auto">
        <a:xfrm>
          <a:off x="9939228" y="7387900"/>
          <a:ext cx="724623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南島バイパス</a:t>
          </a:r>
        </a:p>
      </xdr:txBody>
    </xdr:sp>
    <xdr:clientData/>
  </xdr:oneCellAnchor>
  <xdr:oneCellAnchor>
    <xdr:from>
      <xdr:col>14</xdr:col>
      <xdr:colOff>336176</xdr:colOff>
      <xdr:row>43</xdr:row>
      <xdr:rowOff>140616</xdr:rowOff>
    </xdr:from>
    <xdr:ext cx="460376" cy="441659"/>
    <xdr:sp macro="" textlink="">
      <xdr:nvSpPr>
        <xdr:cNvPr id="2147" name="Text Box 4456"/>
        <xdr:cNvSpPr txBox="1">
          <a:spLocks noChangeArrowheads="1"/>
        </xdr:cNvSpPr>
      </xdr:nvSpPr>
      <xdr:spPr bwMode="auto">
        <a:xfrm>
          <a:off x="12137651" y="654966"/>
          <a:ext cx="460376" cy="4416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0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慥柄浦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oneCellAnchor>
  <xdr:twoCellAnchor>
    <xdr:from>
      <xdr:col>14</xdr:col>
      <xdr:colOff>259536</xdr:colOff>
      <xdr:row>44</xdr:row>
      <xdr:rowOff>58633</xdr:rowOff>
    </xdr:from>
    <xdr:to>
      <xdr:col>14</xdr:col>
      <xdr:colOff>359966</xdr:colOff>
      <xdr:row>45</xdr:row>
      <xdr:rowOff>60429</xdr:rowOff>
    </xdr:to>
    <xdr:sp macro="" textlink="">
      <xdr:nvSpPr>
        <xdr:cNvPr id="2148" name="Freeform 4458"/>
        <xdr:cNvSpPr>
          <a:spLocks/>
        </xdr:cNvSpPr>
      </xdr:nvSpPr>
      <xdr:spPr bwMode="auto">
        <a:xfrm rot="5586912">
          <a:off x="10414012" y="7685600"/>
          <a:ext cx="174978" cy="10043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588266</xdr:colOff>
      <xdr:row>46</xdr:row>
      <xdr:rowOff>35021</xdr:rowOff>
    </xdr:from>
    <xdr:to>
      <xdr:col>14</xdr:col>
      <xdr:colOff>462199</xdr:colOff>
      <xdr:row>47</xdr:row>
      <xdr:rowOff>63035</xdr:rowOff>
    </xdr:to>
    <xdr:sp macro="" textlink="">
      <xdr:nvSpPr>
        <xdr:cNvPr id="2149" name="Text Box 4456"/>
        <xdr:cNvSpPr txBox="1">
          <a:spLocks noChangeArrowheads="1"/>
        </xdr:cNvSpPr>
      </xdr:nvSpPr>
      <xdr:spPr bwMode="auto">
        <a:xfrm>
          <a:off x="11618216" y="1063721"/>
          <a:ext cx="645458" cy="19946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tashikara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547722</xdr:colOff>
      <xdr:row>44</xdr:row>
      <xdr:rowOff>95245</xdr:rowOff>
    </xdr:from>
    <xdr:to>
      <xdr:col>14</xdr:col>
      <xdr:colOff>165241</xdr:colOff>
      <xdr:row>46</xdr:row>
      <xdr:rowOff>95891</xdr:rowOff>
    </xdr:to>
    <xdr:grpSp>
      <xdr:nvGrpSpPr>
        <xdr:cNvPr id="2150" name="Group 6672"/>
        <xdr:cNvGrpSpPr>
          <a:grpSpLocks/>
        </xdr:cNvGrpSpPr>
      </xdr:nvGrpSpPr>
      <xdr:grpSpPr bwMode="auto">
        <a:xfrm>
          <a:off x="10004686" y="7553660"/>
          <a:ext cx="391426" cy="340825"/>
          <a:chOff x="536" y="110"/>
          <a:chExt cx="46" cy="44"/>
        </a:xfrm>
      </xdr:grpSpPr>
      <xdr:pic>
        <xdr:nvPicPr>
          <xdr:cNvPr id="21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392206</xdr:colOff>
      <xdr:row>44</xdr:row>
      <xdr:rowOff>135015</xdr:rowOff>
    </xdr:from>
    <xdr:to>
      <xdr:col>14</xdr:col>
      <xdr:colOff>543019</xdr:colOff>
      <xdr:row>44</xdr:row>
      <xdr:rowOff>142019</xdr:rowOff>
    </xdr:to>
    <xdr:sp macro="" textlink="">
      <xdr:nvSpPr>
        <xdr:cNvPr id="2153" name="Line 4459"/>
        <xdr:cNvSpPr>
          <a:spLocks noChangeShapeType="1"/>
        </xdr:cNvSpPr>
      </xdr:nvSpPr>
      <xdr:spPr bwMode="auto">
        <a:xfrm rot="5400000" flipH="1" flipV="1">
          <a:off x="12265586" y="748910"/>
          <a:ext cx="7004" cy="1508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761999</xdr:colOff>
      <xdr:row>41</xdr:row>
      <xdr:rowOff>12990</xdr:rowOff>
    </xdr:from>
    <xdr:to>
      <xdr:col>11</xdr:col>
      <xdr:colOff>173069</xdr:colOff>
      <xdr:row>41</xdr:row>
      <xdr:rowOff>170725</xdr:rowOff>
    </xdr:to>
    <xdr:sp macro="" textlink="">
      <xdr:nvSpPr>
        <xdr:cNvPr id="2154" name="六角形 2153"/>
        <xdr:cNvSpPr/>
      </xdr:nvSpPr>
      <xdr:spPr bwMode="auto">
        <a:xfrm>
          <a:off x="7871113" y="7083138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184203</xdr:colOff>
      <xdr:row>41</xdr:row>
      <xdr:rowOff>157735</xdr:rowOff>
    </xdr:to>
    <xdr:sp macro="" textlink="">
      <xdr:nvSpPr>
        <xdr:cNvPr id="2155" name="六角形 2154"/>
        <xdr:cNvSpPr/>
      </xdr:nvSpPr>
      <xdr:spPr bwMode="auto">
        <a:xfrm>
          <a:off x="9450779" y="7069529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773133</xdr:colOff>
      <xdr:row>41</xdr:row>
      <xdr:rowOff>0</xdr:rowOff>
    </xdr:from>
    <xdr:to>
      <xdr:col>15</xdr:col>
      <xdr:colOff>184203</xdr:colOff>
      <xdr:row>41</xdr:row>
      <xdr:rowOff>157735</xdr:rowOff>
    </xdr:to>
    <xdr:sp macro="" textlink="">
      <xdr:nvSpPr>
        <xdr:cNvPr id="2156" name="六角形 2155"/>
        <xdr:cNvSpPr/>
      </xdr:nvSpPr>
      <xdr:spPr bwMode="auto">
        <a:xfrm>
          <a:off x="10997045" y="7069529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184203</xdr:colOff>
      <xdr:row>41</xdr:row>
      <xdr:rowOff>157735</xdr:rowOff>
    </xdr:to>
    <xdr:sp macro="" textlink="">
      <xdr:nvSpPr>
        <xdr:cNvPr id="2157" name="六角形 2156"/>
        <xdr:cNvSpPr/>
      </xdr:nvSpPr>
      <xdr:spPr bwMode="auto">
        <a:xfrm>
          <a:off x="12543312" y="7069529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24740</xdr:colOff>
      <xdr:row>41</xdr:row>
      <xdr:rowOff>6185</xdr:rowOff>
    </xdr:from>
    <xdr:to>
      <xdr:col>19</xdr:col>
      <xdr:colOff>208943</xdr:colOff>
      <xdr:row>41</xdr:row>
      <xdr:rowOff>163920</xdr:rowOff>
    </xdr:to>
    <xdr:sp macro="" textlink="">
      <xdr:nvSpPr>
        <xdr:cNvPr id="2158" name="六角形 2157"/>
        <xdr:cNvSpPr/>
      </xdr:nvSpPr>
      <xdr:spPr bwMode="auto">
        <a:xfrm>
          <a:off x="14114318" y="7075714"/>
          <a:ext cx="184203" cy="1577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191365</xdr:colOff>
      <xdr:row>49</xdr:row>
      <xdr:rowOff>161925</xdr:rowOff>
    </xdr:to>
    <xdr:sp macro="" textlink="">
      <xdr:nvSpPr>
        <xdr:cNvPr id="2159" name="六角形 2158"/>
        <xdr:cNvSpPr/>
      </xdr:nvSpPr>
      <xdr:spPr bwMode="auto">
        <a:xfrm>
          <a:off x="7904513" y="8454984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8641</xdr:colOff>
      <xdr:row>49</xdr:row>
      <xdr:rowOff>9525</xdr:rowOff>
    </xdr:from>
    <xdr:to>
      <xdr:col>13</xdr:col>
      <xdr:colOff>198559</xdr:colOff>
      <xdr:row>50</xdr:row>
      <xdr:rowOff>6627</xdr:rowOff>
    </xdr:to>
    <xdr:sp macro="" textlink="">
      <xdr:nvSpPr>
        <xdr:cNvPr id="2160" name="六角形 2159"/>
        <xdr:cNvSpPr/>
      </xdr:nvSpPr>
      <xdr:spPr bwMode="auto">
        <a:xfrm>
          <a:off x="9459420" y="8464509"/>
          <a:ext cx="189918" cy="17028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771366</xdr:colOff>
      <xdr:row>49</xdr:row>
      <xdr:rowOff>9136</xdr:rowOff>
    </xdr:from>
    <xdr:to>
      <xdr:col>15</xdr:col>
      <xdr:colOff>173377</xdr:colOff>
      <xdr:row>49</xdr:row>
      <xdr:rowOff>170090</xdr:rowOff>
    </xdr:to>
    <xdr:sp macro="" textlink="">
      <xdr:nvSpPr>
        <xdr:cNvPr id="2161" name="六角形 2160"/>
        <xdr:cNvSpPr/>
      </xdr:nvSpPr>
      <xdr:spPr bwMode="auto">
        <a:xfrm>
          <a:off x="10995278" y="8464120"/>
          <a:ext cx="175144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756857</xdr:colOff>
      <xdr:row>49</xdr:row>
      <xdr:rowOff>14848</xdr:rowOff>
    </xdr:from>
    <xdr:to>
      <xdr:col>17</xdr:col>
      <xdr:colOff>176256</xdr:colOff>
      <xdr:row>50</xdr:row>
      <xdr:rowOff>2230</xdr:rowOff>
    </xdr:to>
    <xdr:sp macro="" textlink="">
      <xdr:nvSpPr>
        <xdr:cNvPr id="2162" name="六角形 2161"/>
        <xdr:cNvSpPr/>
      </xdr:nvSpPr>
      <xdr:spPr bwMode="auto">
        <a:xfrm>
          <a:off x="12527036" y="8469832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192532</xdr:colOff>
      <xdr:row>49</xdr:row>
      <xdr:rowOff>160564</xdr:rowOff>
    </xdr:to>
    <xdr:sp macro="" textlink="">
      <xdr:nvSpPr>
        <xdr:cNvPr id="2163" name="六角形 2162"/>
        <xdr:cNvSpPr/>
      </xdr:nvSpPr>
      <xdr:spPr bwMode="auto">
        <a:xfrm>
          <a:off x="14089578" y="8454984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19050</xdr:rowOff>
    </xdr:from>
    <xdr:to>
      <xdr:col>11</xdr:col>
      <xdr:colOff>178913</xdr:colOff>
      <xdr:row>58</xdr:row>
      <xdr:rowOff>5072</xdr:rowOff>
    </xdr:to>
    <xdr:sp macro="" textlink="">
      <xdr:nvSpPr>
        <xdr:cNvPr id="2164" name="六角形 2163"/>
        <xdr:cNvSpPr/>
      </xdr:nvSpPr>
      <xdr:spPr bwMode="auto">
        <a:xfrm>
          <a:off x="7904513" y="9859488"/>
          <a:ext cx="178913" cy="1592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757037</xdr:colOff>
      <xdr:row>57</xdr:row>
      <xdr:rowOff>0</xdr:rowOff>
    </xdr:from>
    <xdr:to>
      <xdr:col>13</xdr:col>
      <xdr:colOff>155446</xdr:colOff>
      <xdr:row>57</xdr:row>
      <xdr:rowOff>160565</xdr:rowOff>
    </xdr:to>
    <xdr:sp macro="" textlink="">
      <xdr:nvSpPr>
        <xdr:cNvPr id="2165" name="六角形 2164"/>
        <xdr:cNvSpPr/>
      </xdr:nvSpPr>
      <xdr:spPr bwMode="auto">
        <a:xfrm>
          <a:off x="9440095" y="9669576"/>
          <a:ext cx="17231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120281</xdr:colOff>
      <xdr:row>59</xdr:row>
      <xdr:rowOff>144972</xdr:rowOff>
    </xdr:from>
    <xdr:to>
      <xdr:col>14</xdr:col>
      <xdr:colOff>298999</xdr:colOff>
      <xdr:row>60</xdr:row>
      <xdr:rowOff>126912</xdr:rowOff>
    </xdr:to>
    <xdr:sp macro="" textlink="">
      <xdr:nvSpPr>
        <xdr:cNvPr id="2166" name="六角形 2165"/>
        <xdr:cNvSpPr/>
      </xdr:nvSpPr>
      <xdr:spPr bwMode="auto">
        <a:xfrm>
          <a:off x="10344193" y="10331774"/>
          <a:ext cx="178718" cy="155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1910</xdr:colOff>
      <xdr:row>57</xdr:row>
      <xdr:rowOff>1</xdr:rowOff>
    </xdr:from>
    <xdr:to>
      <xdr:col>15</xdr:col>
      <xdr:colOff>202800</xdr:colOff>
      <xdr:row>58</xdr:row>
      <xdr:rowOff>6433</xdr:rowOff>
    </xdr:to>
    <xdr:sp macro="" textlink="">
      <xdr:nvSpPr>
        <xdr:cNvPr id="2167" name="六角形 2166"/>
        <xdr:cNvSpPr/>
      </xdr:nvSpPr>
      <xdr:spPr bwMode="auto">
        <a:xfrm>
          <a:off x="10998955" y="9840439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57</xdr:row>
      <xdr:rowOff>0</xdr:rowOff>
    </xdr:from>
    <xdr:to>
      <xdr:col>19</xdr:col>
      <xdr:colOff>200890</xdr:colOff>
      <xdr:row>58</xdr:row>
      <xdr:rowOff>6432</xdr:rowOff>
    </xdr:to>
    <xdr:sp macro="" textlink="">
      <xdr:nvSpPr>
        <xdr:cNvPr id="2168" name="六角形 2167"/>
        <xdr:cNvSpPr/>
      </xdr:nvSpPr>
      <xdr:spPr bwMode="auto">
        <a:xfrm>
          <a:off x="14089578" y="9840438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200890</xdr:colOff>
      <xdr:row>58</xdr:row>
      <xdr:rowOff>6432</xdr:rowOff>
    </xdr:to>
    <xdr:sp macro="" textlink="">
      <xdr:nvSpPr>
        <xdr:cNvPr id="2169" name="六角形 2168"/>
        <xdr:cNvSpPr/>
      </xdr:nvSpPr>
      <xdr:spPr bwMode="auto">
        <a:xfrm>
          <a:off x="12543312" y="9840438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43295</xdr:colOff>
      <xdr:row>59</xdr:row>
      <xdr:rowOff>154627</xdr:rowOff>
    </xdr:from>
    <xdr:to>
      <xdr:col>20</xdr:col>
      <xdr:colOff>244185</xdr:colOff>
      <xdr:row>60</xdr:row>
      <xdr:rowOff>161059</xdr:rowOff>
    </xdr:to>
    <xdr:sp macro="" textlink="">
      <xdr:nvSpPr>
        <xdr:cNvPr id="2170" name="六角形 2169"/>
        <xdr:cNvSpPr/>
      </xdr:nvSpPr>
      <xdr:spPr bwMode="auto">
        <a:xfrm>
          <a:off x="14906006" y="10341429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18555</xdr:colOff>
      <xdr:row>0</xdr:row>
      <xdr:rowOff>142256</xdr:rowOff>
    </xdr:from>
    <xdr:to>
      <xdr:col>21</xdr:col>
      <xdr:colOff>219445</xdr:colOff>
      <xdr:row>2</xdr:row>
      <xdr:rowOff>6432</xdr:rowOff>
    </xdr:to>
    <xdr:sp macro="" textlink="">
      <xdr:nvSpPr>
        <xdr:cNvPr id="2171" name="六角形 2170"/>
        <xdr:cNvSpPr/>
      </xdr:nvSpPr>
      <xdr:spPr bwMode="auto">
        <a:xfrm>
          <a:off x="15654399" y="142256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0</xdr:row>
      <xdr:rowOff>142256</xdr:rowOff>
    </xdr:from>
    <xdr:to>
      <xdr:col>23</xdr:col>
      <xdr:colOff>200890</xdr:colOff>
      <xdr:row>2</xdr:row>
      <xdr:rowOff>6432</xdr:rowOff>
    </xdr:to>
    <xdr:sp macro="" textlink="">
      <xdr:nvSpPr>
        <xdr:cNvPr id="2172" name="六角形 2171"/>
        <xdr:cNvSpPr/>
      </xdr:nvSpPr>
      <xdr:spPr bwMode="auto">
        <a:xfrm>
          <a:off x="17182110" y="142256"/>
          <a:ext cx="200890" cy="1796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0</xdr:colOff>
      <xdr:row>0</xdr:row>
      <xdr:rowOff>142256</xdr:rowOff>
    </xdr:from>
    <xdr:to>
      <xdr:col>25</xdr:col>
      <xdr:colOff>162505</xdr:colOff>
      <xdr:row>1</xdr:row>
      <xdr:rowOff>135374</xdr:rowOff>
    </xdr:to>
    <xdr:sp macro="" textlink="">
      <xdr:nvSpPr>
        <xdr:cNvPr id="2173" name="六角形 2172"/>
        <xdr:cNvSpPr/>
      </xdr:nvSpPr>
      <xdr:spPr bwMode="auto">
        <a:xfrm>
          <a:off x="18728377" y="142256"/>
          <a:ext cx="162505" cy="13537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747947</xdr:colOff>
      <xdr:row>1</xdr:row>
      <xdr:rowOff>23518</xdr:rowOff>
    </xdr:from>
    <xdr:to>
      <xdr:col>27</xdr:col>
      <xdr:colOff>154697</xdr:colOff>
      <xdr:row>1</xdr:row>
      <xdr:rowOff>155508</xdr:rowOff>
    </xdr:to>
    <xdr:sp macro="" textlink="">
      <xdr:nvSpPr>
        <xdr:cNvPr id="2174" name="六角形 2173"/>
        <xdr:cNvSpPr/>
      </xdr:nvSpPr>
      <xdr:spPr bwMode="auto">
        <a:xfrm>
          <a:off x="20249457" y="165774"/>
          <a:ext cx="179883" cy="1319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2898</xdr:colOff>
      <xdr:row>1</xdr:row>
      <xdr:rowOff>19048</xdr:rowOff>
    </xdr:from>
    <xdr:to>
      <xdr:col>29</xdr:col>
      <xdr:colOff>163536</xdr:colOff>
      <xdr:row>1</xdr:row>
      <xdr:rowOff>165228</xdr:rowOff>
    </xdr:to>
    <xdr:sp macro="" textlink="">
      <xdr:nvSpPr>
        <xdr:cNvPr id="2175" name="六角形 2174"/>
        <xdr:cNvSpPr/>
      </xdr:nvSpPr>
      <xdr:spPr bwMode="auto">
        <a:xfrm>
          <a:off x="21823807" y="161304"/>
          <a:ext cx="160638" cy="1461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9</xdr:row>
      <xdr:rowOff>21770</xdr:rowOff>
    </xdr:from>
    <xdr:to>
      <xdr:col>21</xdr:col>
      <xdr:colOff>178718</xdr:colOff>
      <xdr:row>10</xdr:row>
      <xdr:rowOff>3710</xdr:rowOff>
    </xdr:to>
    <xdr:sp macro="" textlink="">
      <xdr:nvSpPr>
        <xdr:cNvPr id="2176" name="六角形 2175"/>
        <xdr:cNvSpPr/>
      </xdr:nvSpPr>
      <xdr:spPr bwMode="auto">
        <a:xfrm>
          <a:off x="15635844" y="1549481"/>
          <a:ext cx="178718" cy="155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48616</xdr:colOff>
      <xdr:row>9</xdr:row>
      <xdr:rowOff>19051</xdr:rowOff>
    </xdr:from>
    <xdr:to>
      <xdr:col>23</xdr:col>
      <xdr:colOff>228375</xdr:colOff>
      <xdr:row>10</xdr:row>
      <xdr:rowOff>6627</xdr:rowOff>
    </xdr:to>
    <xdr:sp macro="" textlink="">
      <xdr:nvSpPr>
        <xdr:cNvPr id="2177" name="六角形 2176"/>
        <xdr:cNvSpPr/>
      </xdr:nvSpPr>
      <xdr:spPr bwMode="auto">
        <a:xfrm>
          <a:off x="17230726" y="1546762"/>
          <a:ext cx="179759" cy="1607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5067</xdr:colOff>
      <xdr:row>9</xdr:row>
      <xdr:rowOff>6185</xdr:rowOff>
    </xdr:from>
    <xdr:to>
      <xdr:col>25</xdr:col>
      <xdr:colOff>196432</xdr:colOff>
      <xdr:row>9</xdr:row>
      <xdr:rowOff>168110</xdr:rowOff>
    </xdr:to>
    <xdr:sp macro="" textlink="">
      <xdr:nvSpPr>
        <xdr:cNvPr id="2178" name="六角形 2177"/>
        <xdr:cNvSpPr/>
      </xdr:nvSpPr>
      <xdr:spPr bwMode="auto">
        <a:xfrm>
          <a:off x="18733444" y="1533896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13708</xdr:colOff>
      <xdr:row>9</xdr:row>
      <xdr:rowOff>9526</xdr:rowOff>
    </xdr:from>
    <xdr:to>
      <xdr:col>27</xdr:col>
      <xdr:colOff>198766</xdr:colOff>
      <xdr:row>9</xdr:row>
      <xdr:rowOff>165230</xdr:rowOff>
    </xdr:to>
    <xdr:sp macro="" textlink="">
      <xdr:nvSpPr>
        <xdr:cNvPr id="2179" name="六角形 2178"/>
        <xdr:cNvSpPr/>
      </xdr:nvSpPr>
      <xdr:spPr bwMode="auto">
        <a:xfrm>
          <a:off x="20288351" y="1537237"/>
          <a:ext cx="185058" cy="15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3300</xdr:colOff>
      <xdr:row>9</xdr:row>
      <xdr:rowOff>28575</xdr:rowOff>
    </xdr:from>
    <xdr:to>
      <xdr:col>29</xdr:col>
      <xdr:colOff>173585</xdr:colOff>
      <xdr:row>10</xdr:row>
      <xdr:rowOff>16346</xdr:rowOff>
    </xdr:to>
    <xdr:sp macro="" textlink="">
      <xdr:nvSpPr>
        <xdr:cNvPr id="2180" name="六角形 2179"/>
        <xdr:cNvSpPr/>
      </xdr:nvSpPr>
      <xdr:spPr bwMode="auto">
        <a:xfrm>
          <a:off x="21824209" y="1556286"/>
          <a:ext cx="170285" cy="1609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296880</xdr:colOff>
      <xdr:row>11</xdr:row>
      <xdr:rowOff>0</xdr:rowOff>
    </xdr:from>
    <xdr:to>
      <xdr:col>25</xdr:col>
      <xdr:colOff>488245</xdr:colOff>
      <xdr:row>11</xdr:row>
      <xdr:rowOff>161925</xdr:rowOff>
    </xdr:to>
    <xdr:sp macro="" textlink="">
      <xdr:nvSpPr>
        <xdr:cNvPr id="2186" name="六角形 2185"/>
        <xdr:cNvSpPr/>
      </xdr:nvSpPr>
      <xdr:spPr bwMode="auto">
        <a:xfrm>
          <a:off x="19025257" y="18740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432950</xdr:colOff>
      <xdr:row>12</xdr:row>
      <xdr:rowOff>12370</xdr:rowOff>
    </xdr:from>
    <xdr:ext cx="290415" cy="165173"/>
    <xdr:sp macro="" textlink="">
      <xdr:nvSpPr>
        <xdr:cNvPr id="2187" name="Text Box 1620"/>
        <xdr:cNvSpPr txBox="1">
          <a:spLocks noChangeArrowheads="1"/>
        </xdr:cNvSpPr>
      </xdr:nvSpPr>
      <xdr:spPr bwMode="auto">
        <a:xfrm flipH="1">
          <a:off x="19161327" y="2059626"/>
          <a:ext cx="29041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21</xdr:col>
      <xdr:colOff>0</xdr:colOff>
      <xdr:row>17</xdr:row>
      <xdr:rowOff>9524</xdr:rowOff>
    </xdr:from>
    <xdr:to>
      <xdr:col>21</xdr:col>
      <xdr:colOff>210911</xdr:colOff>
      <xdr:row>18</xdr:row>
      <xdr:rowOff>17318</xdr:rowOff>
    </xdr:to>
    <xdr:sp macro="" textlink="">
      <xdr:nvSpPr>
        <xdr:cNvPr id="2188" name="六角形 2187"/>
        <xdr:cNvSpPr/>
      </xdr:nvSpPr>
      <xdr:spPr bwMode="auto">
        <a:xfrm>
          <a:off x="15635844" y="2922690"/>
          <a:ext cx="210911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492533</xdr:colOff>
      <xdr:row>20</xdr:row>
      <xdr:rowOff>142250</xdr:rowOff>
    </xdr:from>
    <xdr:to>
      <xdr:col>21</xdr:col>
      <xdr:colOff>691855</xdr:colOff>
      <xdr:row>21</xdr:row>
      <xdr:rowOff>132354</xdr:rowOff>
    </xdr:to>
    <xdr:sp macro="" textlink="">
      <xdr:nvSpPr>
        <xdr:cNvPr id="2189" name="六角形 2188"/>
        <xdr:cNvSpPr/>
      </xdr:nvSpPr>
      <xdr:spPr bwMode="auto">
        <a:xfrm>
          <a:off x="16128377" y="3574961"/>
          <a:ext cx="199322" cy="1632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15403</xdr:colOff>
      <xdr:row>17</xdr:row>
      <xdr:rowOff>143244</xdr:rowOff>
    </xdr:from>
    <xdr:to>
      <xdr:col>23</xdr:col>
      <xdr:colOff>194316</xdr:colOff>
      <xdr:row>18</xdr:row>
      <xdr:rowOff>129267</xdr:rowOff>
    </xdr:to>
    <xdr:sp macro="" textlink="">
      <xdr:nvSpPr>
        <xdr:cNvPr id="2190" name="六角形 2189"/>
        <xdr:cNvSpPr/>
      </xdr:nvSpPr>
      <xdr:spPr bwMode="auto">
        <a:xfrm>
          <a:off x="17197513" y="3056410"/>
          <a:ext cx="178913" cy="1592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753867</xdr:colOff>
      <xdr:row>17</xdr:row>
      <xdr:rowOff>12864</xdr:rowOff>
    </xdr:from>
    <xdr:to>
      <xdr:col>25</xdr:col>
      <xdr:colOff>153049</xdr:colOff>
      <xdr:row>18</xdr:row>
      <xdr:rowOff>248</xdr:rowOff>
    </xdr:to>
    <xdr:sp macro="" textlink="">
      <xdr:nvSpPr>
        <xdr:cNvPr id="2191" name="六角形 2190"/>
        <xdr:cNvSpPr/>
      </xdr:nvSpPr>
      <xdr:spPr bwMode="auto">
        <a:xfrm>
          <a:off x="18709111" y="2926030"/>
          <a:ext cx="172315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772722</xdr:colOff>
      <xdr:row>17</xdr:row>
      <xdr:rowOff>9400</xdr:rowOff>
    </xdr:from>
    <xdr:to>
      <xdr:col>27</xdr:col>
      <xdr:colOff>178307</xdr:colOff>
      <xdr:row>17</xdr:row>
      <xdr:rowOff>164522</xdr:rowOff>
    </xdr:to>
    <xdr:sp macro="" textlink="">
      <xdr:nvSpPr>
        <xdr:cNvPr id="2192" name="六角形 2191"/>
        <xdr:cNvSpPr/>
      </xdr:nvSpPr>
      <xdr:spPr bwMode="auto">
        <a:xfrm>
          <a:off x="20274232" y="2922566"/>
          <a:ext cx="178718" cy="155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771858</xdr:colOff>
      <xdr:row>17</xdr:row>
      <xdr:rowOff>25235</xdr:rowOff>
    </xdr:from>
    <xdr:to>
      <xdr:col>29</xdr:col>
      <xdr:colOff>209636</xdr:colOff>
      <xdr:row>18</xdr:row>
      <xdr:rowOff>16700</xdr:rowOff>
    </xdr:to>
    <xdr:sp macro="" textlink="">
      <xdr:nvSpPr>
        <xdr:cNvPr id="2193" name="六角形 2192"/>
        <xdr:cNvSpPr/>
      </xdr:nvSpPr>
      <xdr:spPr bwMode="auto">
        <a:xfrm>
          <a:off x="21819634" y="2938401"/>
          <a:ext cx="210911" cy="1646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191365</xdr:colOff>
      <xdr:row>25</xdr:row>
      <xdr:rowOff>161925</xdr:rowOff>
    </xdr:to>
    <xdr:sp macro="" textlink="">
      <xdr:nvSpPr>
        <xdr:cNvPr id="2194" name="六角形 2193"/>
        <xdr:cNvSpPr/>
      </xdr:nvSpPr>
      <xdr:spPr bwMode="auto">
        <a:xfrm>
          <a:off x="15635844" y="429862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8640</xdr:colOff>
      <xdr:row>25</xdr:row>
      <xdr:rowOff>21895</xdr:rowOff>
    </xdr:from>
    <xdr:to>
      <xdr:col>23</xdr:col>
      <xdr:colOff>214109</xdr:colOff>
      <xdr:row>25</xdr:row>
      <xdr:rowOff>162049</xdr:rowOff>
    </xdr:to>
    <xdr:sp macro="" textlink="">
      <xdr:nvSpPr>
        <xdr:cNvPr id="2195" name="六角形 2194"/>
        <xdr:cNvSpPr/>
      </xdr:nvSpPr>
      <xdr:spPr bwMode="auto">
        <a:xfrm>
          <a:off x="17190750" y="4320515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771365</xdr:colOff>
      <xdr:row>25</xdr:row>
      <xdr:rowOff>28574</xdr:rowOff>
    </xdr:from>
    <xdr:to>
      <xdr:col>25</xdr:col>
      <xdr:colOff>204106</xdr:colOff>
      <xdr:row>26</xdr:row>
      <xdr:rowOff>17008</xdr:rowOff>
    </xdr:to>
    <xdr:sp macro="" textlink="">
      <xdr:nvSpPr>
        <xdr:cNvPr id="2196" name="六角形 2195"/>
        <xdr:cNvSpPr/>
      </xdr:nvSpPr>
      <xdr:spPr bwMode="auto">
        <a:xfrm>
          <a:off x="18741298" y="4255293"/>
          <a:ext cx="206647" cy="15852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756857</xdr:colOff>
      <xdr:row>25</xdr:row>
      <xdr:rowOff>15733</xdr:rowOff>
    </xdr:from>
    <xdr:to>
      <xdr:col>27</xdr:col>
      <xdr:colOff>212342</xdr:colOff>
      <xdr:row>25</xdr:row>
      <xdr:rowOff>171945</xdr:rowOff>
    </xdr:to>
    <xdr:sp macro="" textlink="">
      <xdr:nvSpPr>
        <xdr:cNvPr id="2197" name="六角形 2196"/>
        <xdr:cNvSpPr/>
      </xdr:nvSpPr>
      <xdr:spPr bwMode="auto">
        <a:xfrm>
          <a:off x="20258367" y="4314353"/>
          <a:ext cx="228618" cy="1562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24485</xdr:colOff>
      <xdr:row>25</xdr:row>
      <xdr:rowOff>15709</xdr:rowOff>
    </xdr:from>
    <xdr:to>
      <xdr:col>29</xdr:col>
      <xdr:colOff>242199</xdr:colOff>
      <xdr:row>25</xdr:row>
      <xdr:rowOff>149060</xdr:rowOff>
    </xdr:to>
    <xdr:sp macro="" textlink="">
      <xdr:nvSpPr>
        <xdr:cNvPr id="2198" name="六角形 2197"/>
        <xdr:cNvSpPr/>
      </xdr:nvSpPr>
      <xdr:spPr bwMode="auto">
        <a:xfrm>
          <a:off x="21845394" y="4314329"/>
          <a:ext cx="217714" cy="1333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217714</xdr:colOff>
      <xdr:row>33</xdr:row>
      <xdr:rowOff>133351</xdr:rowOff>
    </xdr:to>
    <xdr:sp macro="" textlink="">
      <xdr:nvSpPr>
        <xdr:cNvPr id="2199" name="六角形 2198"/>
        <xdr:cNvSpPr/>
      </xdr:nvSpPr>
      <xdr:spPr bwMode="auto">
        <a:xfrm>
          <a:off x="15635844" y="5684075"/>
          <a:ext cx="217714" cy="1333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33</xdr:row>
      <xdr:rowOff>18555</xdr:rowOff>
    </xdr:from>
    <xdr:to>
      <xdr:col>23</xdr:col>
      <xdr:colOff>243838</xdr:colOff>
      <xdr:row>33</xdr:row>
      <xdr:rowOff>157155</xdr:rowOff>
    </xdr:to>
    <xdr:sp macro="" textlink="">
      <xdr:nvSpPr>
        <xdr:cNvPr id="2200" name="六角形 2199"/>
        <xdr:cNvSpPr/>
      </xdr:nvSpPr>
      <xdr:spPr bwMode="auto">
        <a:xfrm>
          <a:off x="17182110" y="5702630"/>
          <a:ext cx="243838" cy="1386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0</xdr:colOff>
      <xdr:row>33</xdr:row>
      <xdr:rowOff>14189</xdr:rowOff>
    </xdr:from>
    <xdr:to>
      <xdr:col>25</xdr:col>
      <xdr:colOff>210911</xdr:colOff>
      <xdr:row>34</xdr:row>
      <xdr:rowOff>5079</xdr:rowOff>
    </xdr:to>
    <xdr:sp macro="" textlink="">
      <xdr:nvSpPr>
        <xdr:cNvPr id="2185" name="六角形 2184"/>
        <xdr:cNvSpPr/>
      </xdr:nvSpPr>
      <xdr:spPr bwMode="auto">
        <a:xfrm>
          <a:off x="18728377" y="5698264"/>
          <a:ext cx="210911" cy="1640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13089</xdr:colOff>
      <xdr:row>33</xdr:row>
      <xdr:rowOff>12370</xdr:rowOff>
    </xdr:from>
    <xdr:to>
      <xdr:col>27</xdr:col>
      <xdr:colOff>217391</xdr:colOff>
      <xdr:row>33</xdr:row>
      <xdr:rowOff>163020</xdr:rowOff>
    </xdr:to>
    <xdr:sp macro="" textlink="">
      <xdr:nvSpPr>
        <xdr:cNvPr id="2201" name="六角形 2200"/>
        <xdr:cNvSpPr/>
      </xdr:nvSpPr>
      <xdr:spPr bwMode="auto">
        <a:xfrm>
          <a:off x="20287732" y="5696445"/>
          <a:ext cx="204302" cy="1506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292148</xdr:colOff>
      <xdr:row>37</xdr:row>
      <xdr:rowOff>157957</xdr:rowOff>
    </xdr:from>
    <xdr:to>
      <xdr:col>27</xdr:col>
      <xdr:colOff>497617</xdr:colOff>
      <xdr:row>38</xdr:row>
      <xdr:rowOff>124929</xdr:rowOff>
    </xdr:to>
    <xdr:sp macro="" textlink="">
      <xdr:nvSpPr>
        <xdr:cNvPr id="2202" name="六角形 2201"/>
        <xdr:cNvSpPr/>
      </xdr:nvSpPr>
      <xdr:spPr bwMode="auto">
        <a:xfrm>
          <a:off x="20566791" y="6534759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7865</xdr:colOff>
      <xdr:row>33</xdr:row>
      <xdr:rowOff>16204</xdr:rowOff>
    </xdr:from>
    <xdr:to>
      <xdr:col>29</xdr:col>
      <xdr:colOff>222679</xdr:colOff>
      <xdr:row>34</xdr:row>
      <xdr:rowOff>6186</xdr:rowOff>
    </xdr:to>
    <xdr:sp macro="" textlink="">
      <xdr:nvSpPr>
        <xdr:cNvPr id="2203" name="六角形 2202"/>
        <xdr:cNvSpPr/>
      </xdr:nvSpPr>
      <xdr:spPr bwMode="auto">
        <a:xfrm>
          <a:off x="21828774" y="5700279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0</xdr:colOff>
      <xdr:row>35</xdr:row>
      <xdr:rowOff>0</xdr:rowOff>
    </xdr:from>
    <xdr:to>
      <xdr:col>30</xdr:col>
      <xdr:colOff>214814</xdr:colOff>
      <xdr:row>35</xdr:row>
      <xdr:rowOff>163163</xdr:rowOff>
    </xdr:to>
    <xdr:sp macro="" textlink="">
      <xdr:nvSpPr>
        <xdr:cNvPr id="2205" name="六角形 2204"/>
        <xdr:cNvSpPr/>
      </xdr:nvSpPr>
      <xdr:spPr bwMode="auto">
        <a:xfrm>
          <a:off x="22594042" y="6030438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214814</xdr:colOff>
      <xdr:row>41</xdr:row>
      <xdr:rowOff>163163</xdr:rowOff>
    </xdr:to>
    <xdr:sp macro="" textlink="">
      <xdr:nvSpPr>
        <xdr:cNvPr id="2206" name="六角形 2205"/>
        <xdr:cNvSpPr/>
      </xdr:nvSpPr>
      <xdr:spPr bwMode="auto">
        <a:xfrm>
          <a:off x="15635844" y="7069529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96348</xdr:colOff>
      <xdr:row>44</xdr:row>
      <xdr:rowOff>86584</xdr:rowOff>
    </xdr:from>
    <xdr:to>
      <xdr:col>22</xdr:col>
      <xdr:colOff>311162</xdr:colOff>
      <xdr:row>45</xdr:row>
      <xdr:rowOff>76566</xdr:rowOff>
    </xdr:to>
    <xdr:sp macro="" textlink="">
      <xdr:nvSpPr>
        <xdr:cNvPr id="2207" name="六角形 2206"/>
        <xdr:cNvSpPr/>
      </xdr:nvSpPr>
      <xdr:spPr bwMode="auto">
        <a:xfrm>
          <a:off x="16505325" y="7675659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41</xdr:row>
      <xdr:rowOff>29748</xdr:rowOff>
    </xdr:from>
    <xdr:to>
      <xdr:col>23</xdr:col>
      <xdr:colOff>210911</xdr:colOff>
      <xdr:row>42</xdr:row>
      <xdr:rowOff>20637</xdr:rowOff>
    </xdr:to>
    <xdr:sp macro="" textlink="">
      <xdr:nvSpPr>
        <xdr:cNvPr id="2208" name="六角形 2207"/>
        <xdr:cNvSpPr/>
      </xdr:nvSpPr>
      <xdr:spPr bwMode="auto">
        <a:xfrm>
          <a:off x="17182110" y="7099277"/>
          <a:ext cx="210911" cy="1640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211016</xdr:colOff>
      <xdr:row>43</xdr:row>
      <xdr:rowOff>170180</xdr:rowOff>
    </xdr:from>
    <xdr:to>
      <xdr:col>24</xdr:col>
      <xdr:colOff>415318</xdr:colOff>
      <xdr:row>44</xdr:row>
      <xdr:rowOff>147648</xdr:rowOff>
    </xdr:to>
    <xdr:sp macro="" textlink="">
      <xdr:nvSpPr>
        <xdr:cNvPr id="2209" name="六角形 2208"/>
        <xdr:cNvSpPr/>
      </xdr:nvSpPr>
      <xdr:spPr bwMode="auto">
        <a:xfrm>
          <a:off x="18166260" y="7586073"/>
          <a:ext cx="204302" cy="1506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7637</xdr:colOff>
      <xdr:row>41</xdr:row>
      <xdr:rowOff>25083</xdr:rowOff>
    </xdr:from>
    <xdr:to>
      <xdr:col>25</xdr:col>
      <xdr:colOff>213106</xdr:colOff>
      <xdr:row>41</xdr:row>
      <xdr:rowOff>165237</xdr:rowOff>
    </xdr:to>
    <xdr:sp macro="" textlink="">
      <xdr:nvSpPr>
        <xdr:cNvPr id="2210" name="六角形 2209"/>
        <xdr:cNvSpPr/>
      </xdr:nvSpPr>
      <xdr:spPr bwMode="auto">
        <a:xfrm>
          <a:off x="18736014" y="7094612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695182</xdr:colOff>
      <xdr:row>41</xdr:row>
      <xdr:rowOff>24739</xdr:rowOff>
    </xdr:from>
    <xdr:to>
      <xdr:col>27</xdr:col>
      <xdr:colOff>136073</xdr:colOff>
      <xdr:row>42</xdr:row>
      <xdr:rowOff>17009</xdr:rowOff>
    </xdr:to>
    <xdr:sp macro="" textlink="">
      <xdr:nvSpPr>
        <xdr:cNvPr id="2211" name="六角形 2210"/>
        <xdr:cNvSpPr/>
      </xdr:nvSpPr>
      <xdr:spPr bwMode="auto">
        <a:xfrm>
          <a:off x="20212928" y="6972886"/>
          <a:ext cx="214797" cy="16236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32088</xdr:colOff>
      <xdr:row>49</xdr:row>
      <xdr:rowOff>0</xdr:rowOff>
    </xdr:from>
    <xdr:to>
      <xdr:col>25</xdr:col>
      <xdr:colOff>262929</xdr:colOff>
      <xdr:row>49</xdr:row>
      <xdr:rowOff>155636</xdr:rowOff>
    </xdr:to>
    <xdr:sp macro="" textlink="">
      <xdr:nvSpPr>
        <xdr:cNvPr id="2212" name="六角形 2211"/>
        <xdr:cNvSpPr/>
      </xdr:nvSpPr>
      <xdr:spPr bwMode="auto">
        <a:xfrm>
          <a:off x="18760465" y="8454984"/>
          <a:ext cx="230841" cy="1556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13297</xdr:colOff>
      <xdr:row>49</xdr:row>
      <xdr:rowOff>18031</xdr:rowOff>
    </xdr:from>
    <xdr:to>
      <xdr:col>27</xdr:col>
      <xdr:colOff>228111</xdr:colOff>
      <xdr:row>50</xdr:row>
      <xdr:rowOff>8012</xdr:rowOff>
    </xdr:to>
    <xdr:sp macro="" textlink="">
      <xdr:nvSpPr>
        <xdr:cNvPr id="2213" name="六角形 2212"/>
        <xdr:cNvSpPr/>
      </xdr:nvSpPr>
      <xdr:spPr bwMode="auto">
        <a:xfrm>
          <a:off x="20287940" y="8473015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12354</xdr:colOff>
      <xdr:row>49</xdr:row>
      <xdr:rowOff>0</xdr:rowOff>
    </xdr:from>
    <xdr:to>
      <xdr:col>23</xdr:col>
      <xdr:colOff>243195</xdr:colOff>
      <xdr:row>49</xdr:row>
      <xdr:rowOff>155636</xdr:rowOff>
    </xdr:to>
    <xdr:sp macro="" textlink="">
      <xdr:nvSpPr>
        <xdr:cNvPr id="2214" name="六角形 2213"/>
        <xdr:cNvSpPr/>
      </xdr:nvSpPr>
      <xdr:spPr bwMode="auto">
        <a:xfrm>
          <a:off x="17194464" y="8454984"/>
          <a:ext cx="230841" cy="1556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0</xdr:colOff>
      <xdr:row>49</xdr:row>
      <xdr:rowOff>0</xdr:rowOff>
    </xdr:from>
    <xdr:to>
      <xdr:col>29</xdr:col>
      <xdr:colOff>214814</xdr:colOff>
      <xdr:row>49</xdr:row>
      <xdr:rowOff>163163</xdr:rowOff>
    </xdr:to>
    <xdr:sp macro="" textlink="">
      <xdr:nvSpPr>
        <xdr:cNvPr id="2215" name="六角形 2214"/>
        <xdr:cNvSpPr/>
      </xdr:nvSpPr>
      <xdr:spPr bwMode="auto">
        <a:xfrm>
          <a:off x="21820909" y="8454984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57</xdr:row>
      <xdr:rowOff>29748</xdr:rowOff>
    </xdr:from>
    <xdr:to>
      <xdr:col>23</xdr:col>
      <xdr:colOff>210911</xdr:colOff>
      <xdr:row>58</xdr:row>
      <xdr:rowOff>20637</xdr:rowOff>
    </xdr:to>
    <xdr:sp macro="" textlink="">
      <xdr:nvSpPr>
        <xdr:cNvPr id="2216" name="六角形 2215"/>
        <xdr:cNvSpPr/>
      </xdr:nvSpPr>
      <xdr:spPr bwMode="auto">
        <a:xfrm>
          <a:off x="17182110" y="9870186"/>
          <a:ext cx="210911" cy="1640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13088</xdr:colOff>
      <xdr:row>57</xdr:row>
      <xdr:rowOff>15559</xdr:rowOff>
    </xdr:from>
    <xdr:to>
      <xdr:col>25</xdr:col>
      <xdr:colOff>217390</xdr:colOff>
      <xdr:row>57</xdr:row>
      <xdr:rowOff>166209</xdr:rowOff>
    </xdr:to>
    <xdr:sp macro="" textlink="">
      <xdr:nvSpPr>
        <xdr:cNvPr id="2217" name="六角形 2216"/>
        <xdr:cNvSpPr/>
      </xdr:nvSpPr>
      <xdr:spPr bwMode="auto">
        <a:xfrm>
          <a:off x="18741465" y="9855997"/>
          <a:ext cx="204302" cy="1506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26176</xdr:colOff>
      <xdr:row>57</xdr:row>
      <xdr:rowOff>25083</xdr:rowOff>
    </xdr:from>
    <xdr:to>
      <xdr:col>27</xdr:col>
      <xdr:colOff>231645</xdr:colOff>
      <xdr:row>57</xdr:row>
      <xdr:rowOff>165237</xdr:rowOff>
    </xdr:to>
    <xdr:sp macro="" textlink="">
      <xdr:nvSpPr>
        <xdr:cNvPr id="2218" name="六角形 2217"/>
        <xdr:cNvSpPr/>
      </xdr:nvSpPr>
      <xdr:spPr bwMode="auto">
        <a:xfrm>
          <a:off x="20300819" y="9865521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762666</xdr:colOff>
      <xdr:row>57</xdr:row>
      <xdr:rowOff>22267</xdr:rowOff>
    </xdr:from>
    <xdr:to>
      <xdr:col>29</xdr:col>
      <xdr:colOff>220374</xdr:colOff>
      <xdr:row>58</xdr:row>
      <xdr:rowOff>4721</xdr:rowOff>
    </xdr:to>
    <xdr:sp macro="" textlink="">
      <xdr:nvSpPr>
        <xdr:cNvPr id="2222" name="六角形 2221"/>
        <xdr:cNvSpPr/>
      </xdr:nvSpPr>
      <xdr:spPr bwMode="auto">
        <a:xfrm>
          <a:off x="21810442" y="9862705"/>
          <a:ext cx="230841" cy="1556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714375</xdr:colOff>
      <xdr:row>55</xdr:row>
      <xdr:rowOff>9535</xdr:rowOff>
    </xdr:from>
    <xdr:to>
      <xdr:col>6</xdr:col>
      <xdr:colOff>66675</xdr:colOff>
      <xdr:row>55</xdr:row>
      <xdr:rowOff>133360</xdr:rowOff>
    </xdr:to>
    <xdr:sp macro="" textlink="">
      <xdr:nvSpPr>
        <xdr:cNvPr id="271" name="AutoShape 364"/>
        <xdr:cNvSpPr>
          <a:spLocks noChangeArrowheads="1"/>
        </xdr:cNvSpPr>
      </xdr:nvSpPr>
      <xdr:spPr bwMode="auto">
        <a:xfrm>
          <a:off x="3980089" y="9338932"/>
          <a:ext cx="126207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28</xdr:col>
      <xdr:colOff>277878</xdr:colOff>
      <xdr:row>27</xdr:row>
      <xdr:rowOff>167138</xdr:rowOff>
    </xdr:from>
    <xdr:ext cx="483054" cy="168508"/>
    <xdr:sp macro="" textlink="">
      <xdr:nvSpPr>
        <xdr:cNvPr id="2229" name="Text Box 4358"/>
        <xdr:cNvSpPr txBox="1">
          <a:spLocks noChangeArrowheads="1"/>
        </xdr:cNvSpPr>
      </xdr:nvSpPr>
      <xdr:spPr bwMode="auto">
        <a:xfrm>
          <a:off x="18247811" y="2012607"/>
          <a:ext cx="48305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277878</xdr:colOff>
      <xdr:row>27</xdr:row>
      <xdr:rowOff>167138</xdr:rowOff>
    </xdr:from>
    <xdr:ext cx="483054" cy="168508"/>
    <xdr:sp macro="" textlink="">
      <xdr:nvSpPr>
        <xdr:cNvPr id="2230" name="Text Box 4358"/>
        <xdr:cNvSpPr txBox="1">
          <a:spLocks noChangeArrowheads="1"/>
        </xdr:cNvSpPr>
      </xdr:nvSpPr>
      <xdr:spPr bwMode="auto">
        <a:xfrm>
          <a:off x="18247811" y="2012607"/>
          <a:ext cx="48305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388165</xdr:colOff>
      <xdr:row>62</xdr:row>
      <xdr:rowOff>110558</xdr:rowOff>
    </xdr:from>
    <xdr:to>
      <xdr:col>4</xdr:col>
      <xdr:colOff>586805</xdr:colOff>
      <xdr:row>64</xdr:row>
      <xdr:rowOff>71491</xdr:rowOff>
    </xdr:to>
    <xdr:sp macro="" textlink="">
      <xdr:nvSpPr>
        <xdr:cNvPr id="2236" name="AutoShape 1653"/>
        <xdr:cNvSpPr>
          <a:spLocks/>
        </xdr:cNvSpPr>
      </xdr:nvSpPr>
      <xdr:spPr bwMode="auto">
        <a:xfrm>
          <a:off x="2879973" y="10630580"/>
          <a:ext cx="198640" cy="30111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34016</xdr:colOff>
      <xdr:row>45</xdr:row>
      <xdr:rowOff>25111</xdr:rowOff>
    </xdr:from>
    <xdr:ext cx="297655" cy="582724"/>
    <xdr:sp macro="" textlink="">
      <xdr:nvSpPr>
        <xdr:cNvPr id="2237" name="Text Box 4456"/>
        <xdr:cNvSpPr txBox="1">
          <a:spLocks noChangeArrowheads="1"/>
        </xdr:cNvSpPr>
      </xdr:nvSpPr>
      <xdr:spPr bwMode="auto">
        <a:xfrm>
          <a:off x="7943168" y="7653615"/>
          <a:ext cx="297655" cy="582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</a:t>
          </a:r>
        </a:p>
      </xdr:txBody>
    </xdr:sp>
    <xdr:clientData/>
  </xdr:oneCellAnchor>
  <xdr:twoCellAnchor>
    <xdr:from>
      <xdr:col>11</xdr:col>
      <xdr:colOff>285750</xdr:colOff>
      <xdr:row>47</xdr:row>
      <xdr:rowOff>28584</xdr:rowOff>
    </xdr:from>
    <xdr:to>
      <xdr:col>11</xdr:col>
      <xdr:colOff>428625</xdr:colOff>
      <xdr:row>47</xdr:row>
      <xdr:rowOff>152409</xdr:rowOff>
    </xdr:to>
    <xdr:sp macro="" textlink="">
      <xdr:nvSpPr>
        <xdr:cNvPr id="726" name="AutoShape 4421"/>
        <xdr:cNvSpPr>
          <a:spLocks noChangeArrowheads="1"/>
        </xdr:cNvSpPr>
      </xdr:nvSpPr>
      <xdr:spPr bwMode="auto">
        <a:xfrm>
          <a:off x="8194902" y="7997267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416711</xdr:colOff>
      <xdr:row>5</xdr:row>
      <xdr:rowOff>48373</xdr:rowOff>
    </xdr:from>
    <xdr:to>
      <xdr:col>3</xdr:col>
      <xdr:colOff>662160</xdr:colOff>
      <xdr:row>6</xdr:row>
      <xdr:rowOff>91664</xdr:rowOff>
    </xdr:to>
    <xdr:sp macro="" textlink="">
      <xdr:nvSpPr>
        <xdr:cNvPr id="2241" name="六角形 2240"/>
        <xdr:cNvSpPr/>
      </xdr:nvSpPr>
      <xdr:spPr bwMode="auto">
        <a:xfrm>
          <a:off x="2134613" y="873306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655007</xdr:colOff>
      <xdr:row>2</xdr:row>
      <xdr:rowOff>170089</xdr:rowOff>
    </xdr:from>
    <xdr:to>
      <xdr:col>6</xdr:col>
      <xdr:colOff>130243</xdr:colOff>
      <xdr:row>4</xdr:row>
      <xdr:rowOff>30071</xdr:rowOff>
    </xdr:to>
    <xdr:sp macro="" textlink="">
      <xdr:nvSpPr>
        <xdr:cNvPr id="2242" name="六角形 2241"/>
        <xdr:cNvSpPr/>
      </xdr:nvSpPr>
      <xdr:spPr bwMode="auto">
        <a:xfrm>
          <a:off x="3920721" y="484754"/>
          <a:ext cx="249143" cy="2001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438772</xdr:colOff>
      <xdr:row>7</xdr:row>
      <xdr:rowOff>88190</xdr:rowOff>
    </xdr:from>
    <xdr:to>
      <xdr:col>9</xdr:col>
      <xdr:colOff>687914</xdr:colOff>
      <xdr:row>8</xdr:row>
      <xdr:rowOff>131481</xdr:rowOff>
    </xdr:to>
    <xdr:sp macro="" textlink="">
      <xdr:nvSpPr>
        <xdr:cNvPr id="2243" name="六角形 2242"/>
        <xdr:cNvSpPr/>
      </xdr:nvSpPr>
      <xdr:spPr bwMode="auto">
        <a:xfrm>
          <a:off x="6800111" y="1253302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262746</xdr:colOff>
      <xdr:row>4</xdr:row>
      <xdr:rowOff>159169</xdr:rowOff>
    </xdr:from>
    <xdr:to>
      <xdr:col>8</xdr:col>
      <xdr:colOff>493253</xdr:colOff>
      <xdr:row>6</xdr:row>
      <xdr:rowOff>8513</xdr:rowOff>
    </xdr:to>
    <xdr:sp macro="" textlink="">
      <xdr:nvSpPr>
        <xdr:cNvPr id="2244" name="六角形 2243"/>
        <xdr:cNvSpPr/>
      </xdr:nvSpPr>
      <xdr:spPr bwMode="auto">
        <a:xfrm>
          <a:off x="5850179" y="814013"/>
          <a:ext cx="230507" cy="1895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634048</xdr:colOff>
      <xdr:row>13</xdr:row>
      <xdr:rowOff>78781</xdr:rowOff>
    </xdr:from>
    <xdr:to>
      <xdr:col>2</xdr:col>
      <xdr:colOff>109283</xdr:colOff>
      <xdr:row>14</xdr:row>
      <xdr:rowOff>122071</xdr:rowOff>
    </xdr:to>
    <xdr:sp macro="" textlink="">
      <xdr:nvSpPr>
        <xdr:cNvPr id="2245" name="六角形 2244"/>
        <xdr:cNvSpPr/>
      </xdr:nvSpPr>
      <xdr:spPr bwMode="auto">
        <a:xfrm>
          <a:off x="804137" y="2264428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702369</xdr:colOff>
      <xdr:row>15</xdr:row>
      <xdr:rowOff>3265</xdr:rowOff>
    </xdr:from>
    <xdr:to>
      <xdr:col>4</xdr:col>
      <xdr:colOff>173912</xdr:colOff>
      <xdr:row>16</xdr:row>
      <xdr:rowOff>46556</xdr:rowOff>
    </xdr:to>
    <xdr:sp macro="" textlink="">
      <xdr:nvSpPr>
        <xdr:cNvPr id="2246" name="六角形 2245"/>
        <xdr:cNvSpPr/>
      </xdr:nvSpPr>
      <xdr:spPr bwMode="auto">
        <a:xfrm>
          <a:off x="2420271" y="2529091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317364</xdr:colOff>
      <xdr:row>11</xdr:row>
      <xdr:rowOff>52335</xdr:rowOff>
    </xdr:from>
    <xdr:to>
      <xdr:col>7</xdr:col>
      <xdr:colOff>562813</xdr:colOff>
      <xdr:row>12</xdr:row>
      <xdr:rowOff>95626</xdr:rowOff>
    </xdr:to>
    <xdr:sp macro="" textlink="">
      <xdr:nvSpPr>
        <xdr:cNvPr id="2248" name="六角形 2247"/>
        <xdr:cNvSpPr/>
      </xdr:nvSpPr>
      <xdr:spPr bwMode="auto">
        <a:xfrm>
          <a:off x="5130891" y="189780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293781</xdr:colOff>
      <xdr:row>14</xdr:row>
      <xdr:rowOff>23750</xdr:rowOff>
    </xdr:from>
    <xdr:to>
      <xdr:col>5</xdr:col>
      <xdr:colOff>542923</xdr:colOff>
      <xdr:row>15</xdr:row>
      <xdr:rowOff>67041</xdr:rowOff>
    </xdr:to>
    <xdr:sp macro="" textlink="">
      <xdr:nvSpPr>
        <xdr:cNvPr id="2249" name="六角形 2248"/>
        <xdr:cNvSpPr/>
      </xdr:nvSpPr>
      <xdr:spPr bwMode="auto">
        <a:xfrm>
          <a:off x="3559495" y="2379487"/>
          <a:ext cx="249142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314648</xdr:colOff>
      <xdr:row>21</xdr:row>
      <xdr:rowOff>69587</xdr:rowOff>
    </xdr:from>
    <xdr:to>
      <xdr:col>1</xdr:col>
      <xdr:colOff>560097</xdr:colOff>
      <xdr:row>22</xdr:row>
      <xdr:rowOff>103159</xdr:rowOff>
    </xdr:to>
    <xdr:sp macro="" textlink="">
      <xdr:nvSpPr>
        <xdr:cNvPr id="2250" name="六角形 2249"/>
        <xdr:cNvSpPr/>
      </xdr:nvSpPr>
      <xdr:spPr bwMode="auto">
        <a:xfrm>
          <a:off x="484737" y="3615949"/>
          <a:ext cx="245449" cy="2036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82622</xdr:colOff>
      <xdr:row>20</xdr:row>
      <xdr:rowOff>45316</xdr:rowOff>
    </xdr:from>
    <xdr:to>
      <xdr:col>2</xdr:col>
      <xdr:colOff>403368</xdr:colOff>
      <xdr:row>21</xdr:row>
      <xdr:rowOff>101487</xdr:rowOff>
    </xdr:to>
    <xdr:sp macro="" textlink="">
      <xdr:nvSpPr>
        <xdr:cNvPr id="2251" name="六角形 2250"/>
        <xdr:cNvSpPr/>
      </xdr:nvSpPr>
      <xdr:spPr bwMode="auto">
        <a:xfrm>
          <a:off x="1026618" y="3421588"/>
          <a:ext cx="320746" cy="2262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381562</xdr:colOff>
      <xdr:row>21</xdr:row>
      <xdr:rowOff>49082</xdr:rowOff>
    </xdr:from>
    <xdr:to>
      <xdr:col>3</xdr:col>
      <xdr:colOff>702308</xdr:colOff>
      <xdr:row>22</xdr:row>
      <xdr:rowOff>118472</xdr:rowOff>
    </xdr:to>
    <xdr:sp macro="" textlink="">
      <xdr:nvSpPr>
        <xdr:cNvPr id="2252" name="六角形 2251"/>
        <xdr:cNvSpPr/>
      </xdr:nvSpPr>
      <xdr:spPr bwMode="auto">
        <a:xfrm>
          <a:off x="2099464" y="3595444"/>
          <a:ext cx="320746" cy="2394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23819</xdr:colOff>
      <xdr:row>13</xdr:row>
      <xdr:rowOff>48637</xdr:rowOff>
    </xdr:from>
    <xdr:to>
      <xdr:col>10</xdr:col>
      <xdr:colOff>269268</xdr:colOff>
      <xdr:row>14</xdr:row>
      <xdr:rowOff>91927</xdr:rowOff>
    </xdr:to>
    <xdr:sp macro="" textlink="">
      <xdr:nvSpPr>
        <xdr:cNvPr id="2253" name="六角形 2252"/>
        <xdr:cNvSpPr/>
      </xdr:nvSpPr>
      <xdr:spPr bwMode="auto">
        <a:xfrm>
          <a:off x="7159065" y="2234284"/>
          <a:ext cx="245449" cy="2133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637800</xdr:colOff>
      <xdr:row>50</xdr:row>
      <xdr:rowOff>25521</xdr:rowOff>
    </xdr:from>
    <xdr:to>
      <xdr:col>6</xdr:col>
      <xdr:colOff>109342</xdr:colOff>
      <xdr:row>51</xdr:row>
      <xdr:rowOff>62024</xdr:rowOff>
    </xdr:to>
    <xdr:sp macro="" textlink="">
      <xdr:nvSpPr>
        <xdr:cNvPr id="2254" name="六角形 2253"/>
        <xdr:cNvSpPr/>
      </xdr:nvSpPr>
      <xdr:spPr bwMode="auto">
        <a:xfrm>
          <a:off x="3903514" y="8504472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8</xdr:col>
      <xdr:colOff>212600</xdr:colOff>
      <xdr:row>61</xdr:row>
      <xdr:rowOff>102057</xdr:rowOff>
    </xdr:from>
    <xdr:to>
      <xdr:col>8</xdr:col>
      <xdr:colOff>458049</xdr:colOff>
      <xdr:row>62</xdr:row>
      <xdr:rowOff>138560</xdr:rowOff>
    </xdr:to>
    <xdr:sp macro="" textlink="">
      <xdr:nvSpPr>
        <xdr:cNvPr id="2255" name="六角形 2254"/>
        <xdr:cNvSpPr/>
      </xdr:nvSpPr>
      <xdr:spPr bwMode="auto">
        <a:xfrm>
          <a:off x="5800033" y="10451990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7</xdr:col>
      <xdr:colOff>544256</xdr:colOff>
      <xdr:row>59</xdr:row>
      <xdr:rowOff>85059</xdr:rowOff>
    </xdr:from>
    <xdr:to>
      <xdr:col>8</xdr:col>
      <xdr:colOff>15799</xdr:colOff>
      <xdr:row>60</xdr:row>
      <xdr:rowOff>121561</xdr:rowOff>
    </xdr:to>
    <xdr:sp macro="" textlink="">
      <xdr:nvSpPr>
        <xdr:cNvPr id="2256" name="六角形 2255"/>
        <xdr:cNvSpPr/>
      </xdr:nvSpPr>
      <xdr:spPr bwMode="auto">
        <a:xfrm>
          <a:off x="5357783" y="1009481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2</xdr:col>
      <xdr:colOff>365714</xdr:colOff>
      <xdr:row>54</xdr:row>
      <xdr:rowOff>153081</xdr:rowOff>
    </xdr:from>
    <xdr:to>
      <xdr:col>2</xdr:col>
      <xdr:colOff>611163</xdr:colOff>
      <xdr:row>56</xdr:row>
      <xdr:rowOff>19494</xdr:rowOff>
    </xdr:to>
    <xdr:sp macro="" textlink="">
      <xdr:nvSpPr>
        <xdr:cNvPr id="2257" name="六角形 2256"/>
        <xdr:cNvSpPr/>
      </xdr:nvSpPr>
      <xdr:spPr bwMode="auto">
        <a:xfrm>
          <a:off x="1309710" y="931238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10</xdr:col>
      <xdr:colOff>348664</xdr:colOff>
      <xdr:row>55</xdr:row>
      <xdr:rowOff>0</xdr:rowOff>
    </xdr:from>
    <xdr:to>
      <xdr:col>10</xdr:col>
      <xdr:colOff>594113</xdr:colOff>
      <xdr:row>56</xdr:row>
      <xdr:rowOff>36502</xdr:rowOff>
    </xdr:to>
    <xdr:sp macro="" textlink="">
      <xdr:nvSpPr>
        <xdr:cNvPr id="2258" name="六角形 2257"/>
        <xdr:cNvSpPr/>
      </xdr:nvSpPr>
      <xdr:spPr bwMode="auto">
        <a:xfrm>
          <a:off x="7483910" y="9329397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２３</a:t>
          </a:r>
        </a:p>
      </xdr:txBody>
    </xdr:sp>
    <xdr:clientData/>
  </xdr:twoCellAnchor>
  <xdr:twoCellAnchor>
    <xdr:from>
      <xdr:col>10</xdr:col>
      <xdr:colOff>34016</xdr:colOff>
      <xdr:row>62</xdr:row>
      <xdr:rowOff>8523</xdr:rowOff>
    </xdr:from>
    <xdr:to>
      <xdr:col>10</xdr:col>
      <xdr:colOff>279465</xdr:colOff>
      <xdr:row>63</xdr:row>
      <xdr:rowOff>45025</xdr:rowOff>
    </xdr:to>
    <xdr:sp macro="" textlink="">
      <xdr:nvSpPr>
        <xdr:cNvPr id="2259" name="六角形 2258"/>
        <xdr:cNvSpPr/>
      </xdr:nvSpPr>
      <xdr:spPr bwMode="auto">
        <a:xfrm>
          <a:off x="7169262" y="1052854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10</xdr:col>
      <xdr:colOff>178584</xdr:colOff>
      <xdr:row>59</xdr:row>
      <xdr:rowOff>144578</xdr:rowOff>
    </xdr:from>
    <xdr:to>
      <xdr:col>10</xdr:col>
      <xdr:colOff>424033</xdr:colOff>
      <xdr:row>61</xdr:row>
      <xdr:rowOff>10991</xdr:rowOff>
    </xdr:to>
    <xdr:sp macro="" textlink="">
      <xdr:nvSpPr>
        <xdr:cNvPr id="2260" name="六角形 2259"/>
        <xdr:cNvSpPr/>
      </xdr:nvSpPr>
      <xdr:spPr bwMode="auto">
        <a:xfrm>
          <a:off x="7313830" y="10154332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３３</a:t>
          </a:r>
        </a:p>
      </xdr:txBody>
    </xdr:sp>
    <xdr:clientData/>
  </xdr:twoCellAnchor>
  <xdr:twoCellAnchor>
    <xdr:from>
      <xdr:col>11</xdr:col>
      <xdr:colOff>357210</xdr:colOff>
      <xdr:row>60</xdr:row>
      <xdr:rowOff>93562</xdr:rowOff>
    </xdr:from>
    <xdr:to>
      <xdr:col>11</xdr:col>
      <xdr:colOff>602659</xdr:colOff>
      <xdr:row>61</xdr:row>
      <xdr:rowOff>130065</xdr:rowOff>
    </xdr:to>
    <xdr:sp macro="" textlink="">
      <xdr:nvSpPr>
        <xdr:cNvPr id="2261" name="六角形 2260"/>
        <xdr:cNvSpPr/>
      </xdr:nvSpPr>
      <xdr:spPr bwMode="auto">
        <a:xfrm>
          <a:off x="8266362" y="10273406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14</xdr:col>
      <xdr:colOff>365672</xdr:colOff>
      <xdr:row>60</xdr:row>
      <xdr:rowOff>76554</xdr:rowOff>
    </xdr:from>
    <xdr:to>
      <xdr:col>14</xdr:col>
      <xdr:colOff>611121</xdr:colOff>
      <xdr:row>61</xdr:row>
      <xdr:rowOff>113057</xdr:rowOff>
    </xdr:to>
    <xdr:sp macro="" textlink="">
      <xdr:nvSpPr>
        <xdr:cNvPr id="2262" name="六角形 2261"/>
        <xdr:cNvSpPr/>
      </xdr:nvSpPr>
      <xdr:spPr bwMode="auto">
        <a:xfrm>
          <a:off x="10596543" y="10256398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14</xdr:col>
      <xdr:colOff>365672</xdr:colOff>
      <xdr:row>63</xdr:row>
      <xdr:rowOff>17026</xdr:rowOff>
    </xdr:from>
    <xdr:to>
      <xdr:col>14</xdr:col>
      <xdr:colOff>611121</xdr:colOff>
      <xdr:row>64</xdr:row>
      <xdr:rowOff>53529</xdr:rowOff>
    </xdr:to>
    <xdr:sp macro="" textlink="">
      <xdr:nvSpPr>
        <xdr:cNvPr id="2263" name="六角形 2262"/>
        <xdr:cNvSpPr/>
      </xdr:nvSpPr>
      <xdr:spPr bwMode="auto">
        <a:xfrm>
          <a:off x="10596543" y="10707138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204054</xdr:colOff>
      <xdr:row>60</xdr:row>
      <xdr:rowOff>34016</xdr:rowOff>
    </xdr:from>
    <xdr:to>
      <xdr:col>16</xdr:col>
      <xdr:colOff>449503</xdr:colOff>
      <xdr:row>61</xdr:row>
      <xdr:rowOff>70519</xdr:rowOff>
    </xdr:to>
    <xdr:sp macro="" textlink="">
      <xdr:nvSpPr>
        <xdr:cNvPr id="2264" name="六角形 2263"/>
        <xdr:cNvSpPr/>
      </xdr:nvSpPr>
      <xdr:spPr bwMode="auto">
        <a:xfrm>
          <a:off x="11982737" y="10213860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18</xdr:col>
      <xdr:colOff>0</xdr:colOff>
      <xdr:row>62</xdr:row>
      <xdr:rowOff>119093</xdr:rowOff>
    </xdr:from>
    <xdr:to>
      <xdr:col>18</xdr:col>
      <xdr:colOff>245449</xdr:colOff>
      <xdr:row>63</xdr:row>
      <xdr:rowOff>155595</xdr:rowOff>
    </xdr:to>
    <xdr:sp macro="" textlink="">
      <xdr:nvSpPr>
        <xdr:cNvPr id="2265" name="六角形 2264"/>
        <xdr:cNvSpPr/>
      </xdr:nvSpPr>
      <xdr:spPr bwMode="auto">
        <a:xfrm>
          <a:off x="13326496" y="1063911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245449</xdr:colOff>
      <xdr:row>56</xdr:row>
      <xdr:rowOff>36502</xdr:rowOff>
    </xdr:to>
    <xdr:sp macro="" textlink="">
      <xdr:nvSpPr>
        <xdr:cNvPr id="2266" name="六角形 2265"/>
        <xdr:cNvSpPr/>
      </xdr:nvSpPr>
      <xdr:spPr bwMode="auto">
        <a:xfrm>
          <a:off x="8683058" y="9329397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11</xdr:col>
      <xdr:colOff>289136</xdr:colOff>
      <xdr:row>52</xdr:row>
      <xdr:rowOff>34016</xdr:rowOff>
    </xdr:from>
    <xdr:to>
      <xdr:col>11</xdr:col>
      <xdr:colOff>534585</xdr:colOff>
      <xdr:row>53</xdr:row>
      <xdr:rowOff>70518</xdr:rowOff>
    </xdr:to>
    <xdr:sp macro="" textlink="">
      <xdr:nvSpPr>
        <xdr:cNvPr id="2267" name="六角形 2266"/>
        <xdr:cNvSpPr/>
      </xdr:nvSpPr>
      <xdr:spPr bwMode="auto">
        <a:xfrm>
          <a:off x="8198288" y="885314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11</xdr:col>
      <xdr:colOff>204755</xdr:colOff>
      <xdr:row>54</xdr:row>
      <xdr:rowOff>47239</xdr:rowOff>
    </xdr:from>
    <xdr:to>
      <xdr:col>11</xdr:col>
      <xdr:colOff>450204</xdr:colOff>
      <xdr:row>55</xdr:row>
      <xdr:rowOff>83742</xdr:rowOff>
    </xdr:to>
    <xdr:sp macro="" textlink="">
      <xdr:nvSpPr>
        <xdr:cNvPr id="2268" name="六角形 2267"/>
        <xdr:cNvSpPr/>
      </xdr:nvSpPr>
      <xdr:spPr bwMode="auto">
        <a:xfrm>
          <a:off x="8113907" y="9206547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18</xdr:col>
      <xdr:colOff>433704</xdr:colOff>
      <xdr:row>54</xdr:row>
      <xdr:rowOff>93535</xdr:rowOff>
    </xdr:from>
    <xdr:to>
      <xdr:col>18</xdr:col>
      <xdr:colOff>679153</xdr:colOff>
      <xdr:row>55</xdr:row>
      <xdr:rowOff>130038</xdr:rowOff>
    </xdr:to>
    <xdr:sp macro="" textlink="">
      <xdr:nvSpPr>
        <xdr:cNvPr id="2269" name="六角形 2268"/>
        <xdr:cNvSpPr/>
      </xdr:nvSpPr>
      <xdr:spPr bwMode="auto">
        <a:xfrm>
          <a:off x="13760200" y="925284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493232</xdr:colOff>
      <xdr:row>44</xdr:row>
      <xdr:rowOff>17008</xdr:rowOff>
    </xdr:from>
    <xdr:to>
      <xdr:col>17</xdr:col>
      <xdr:colOff>738681</xdr:colOff>
      <xdr:row>45</xdr:row>
      <xdr:rowOff>53511</xdr:rowOff>
    </xdr:to>
    <xdr:sp macro="" textlink="">
      <xdr:nvSpPr>
        <xdr:cNvPr id="2270" name="六角形 2269"/>
        <xdr:cNvSpPr/>
      </xdr:nvSpPr>
      <xdr:spPr bwMode="auto">
        <a:xfrm>
          <a:off x="13045821" y="747542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9</xdr:col>
      <xdr:colOff>493232</xdr:colOff>
      <xdr:row>38</xdr:row>
      <xdr:rowOff>127570</xdr:rowOff>
    </xdr:from>
    <xdr:to>
      <xdr:col>9</xdr:col>
      <xdr:colOff>738681</xdr:colOff>
      <xdr:row>39</xdr:row>
      <xdr:rowOff>164072</xdr:rowOff>
    </xdr:to>
    <xdr:sp macro="" textlink="">
      <xdr:nvSpPr>
        <xdr:cNvPr id="2271" name="六角形 2270"/>
        <xdr:cNvSpPr/>
      </xdr:nvSpPr>
      <xdr:spPr bwMode="auto">
        <a:xfrm>
          <a:off x="6854571" y="656544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127560</xdr:colOff>
      <xdr:row>35</xdr:row>
      <xdr:rowOff>76563</xdr:rowOff>
    </xdr:from>
    <xdr:to>
      <xdr:col>7</xdr:col>
      <xdr:colOff>373009</xdr:colOff>
      <xdr:row>36</xdr:row>
      <xdr:rowOff>113066</xdr:rowOff>
    </xdr:to>
    <xdr:sp macro="" textlink="">
      <xdr:nvSpPr>
        <xdr:cNvPr id="2272" name="六角形 2271"/>
        <xdr:cNvSpPr/>
      </xdr:nvSpPr>
      <xdr:spPr bwMode="auto">
        <a:xfrm>
          <a:off x="4941087" y="600417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85040</xdr:colOff>
      <xdr:row>39</xdr:row>
      <xdr:rowOff>0</xdr:rowOff>
    </xdr:from>
    <xdr:to>
      <xdr:col>6</xdr:col>
      <xdr:colOff>330489</xdr:colOff>
      <xdr:row>40</xdr:row>
      <xdr:rowOff>36503</xdr:rowOff>
    </xdr:to>
    <xdr:sp macro="" textlink="">
      <xdr:nvSpPr>
        <xdr:cNvPr id="2273" name="六角形 2272"/>
        <xdr:cNvSpPr/>
      </xdr:nvSpPr>
      <xdr:spPr bwMode="auto">
        <a:xfrm>
          <a:off x="4124661" y="660796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425200</xdr:colOff>
      <xdr:row>36</xdr:row>
      <xdr:rowOff>136082</xdr:rowOff>
    </xdr:from>
    <xdr:to>
      <xdr:col>4</xdr:col>
      <xdr:colOff>670649</xdr:colOff>
      <xdr:row>38</xdr:row>
      <xdr:rowOff>2496</xdr:rowOff>
    </xdr:to>
    <xdr:sp macro="" textlink="">
      <xdr:nvSpPr>
        <xdr:cNvPr id="2275" name="六角形 2274"/>
        <xdr:cNvSpPr/>
      </xdr:nvSpPr>
      <xdr:spPr bwMode="auto">
        <a:xfrm>
          <a:off x="2917008" y="623378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１８</a:t>
          </a:r>
        </a:p>
      </xdr:txBody>
    </xdr:sp>
    <xdr:clientData/>
  </xdr:twoCellAnchor>
  <xdr:twoCellAnchor>
    <xdr:from>
      <xdr:col>4</xdr:col>
      <xdr:colOff>51024</xdr:colOff>
      <xdr:row>35</xdr:row>
      <xdr:rowOff>102048</xdr:rowOff>
    </xdr:from>
    <xdr:to>
      <xdr:col>4</xdr:col>
      <xdr:colOff>296473</xdr:colOff>
      <xdr:row>36</xdr:row>
      <xdr:rowOff>138551</xdr:rowOff>
    </xdr:to>
    <xdr:sp macro="" textlink="">
      <xdr:nvSpPr>
        <xdr:cNvPr id="2276" name="六角形 2275"/>
        <xdr:cNvSpPr/>
      </xdr:nvSpPr>
      <xdr:spPr bwMode="auto">
        <a:xfrm>
          <a:off x="2542832" y="6029660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178584</xdr:colOff>
      <xdr:row>27</xdr:row>
      <xdr:rowOff>8514</xdr:rowOff>
    </xdr:from>
    <xdr:to>
      <xdr:col>6</xdr:col>
      <xdr:colOff>413776</xdr:colOff>
      <xdr:row>28</xdr:row>
      <xdr:rowOff>64075</xdr:rowOff>
    </xdr:to>
    <xdr:sp macro="" textlink="">
      <xdr:nvSpPr>
        <xdr:cNvPr id="2277" name="六角形 2276"/>
        <xdr:cNvSpPr/>
      </xdr:nvSpPr>
      <xdr:spPr bwMode="auto">
        <a:xfrm>
          <a:off x="4218205" y="4575411"/>
          <a:ext cx="235192" cy="225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110552</xdr:colOff>
      <xdr:row>27</xdr:row>
      <xdr:rowOff>85059</xdr:rowOff>
    </xdr:from>
    <xdr:to>
      <xdr:col>9</xdr:col>
      <xdr:colOff>345744</xdr:colOff>
      <xdr:row>28</xdr:row>
      <xdr:rowOff>140620</xdr:rowOff>
    </xdr:to>
    <xdr:sp macro="" textlink="">
      <xdr:nvSpPr>
        <xdr:cNvPr id="2278" name="六角形 2277"/>
        <xdr:cNvSpPr/>
      </xdr:nvSpPr>
      <xdr:spPr bwMode="auto">
        <a:xfrm>
          <a:off x="6471891" y="4651956"/>
          <a:ext cx="235192" cy="22565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348664</xdr:colOff>
      <xdr:row>36</xdr:row>
      <xdr:rowOff>0</xdr:rowOff>
    </xdr:from>
    <xdr:to>
      <xdr:col>19</xdr:col>
      <xdr:colOff>594113</xdr:colOff>
      <xdr:row>37</xdr:row>
      <xdr:rowOff>36503</xdr:rowOff>
    </xdr:to>
    <xdr:sp macro="" textlink="">
      <xdr:nvSpPr>
        <xdr:cNvPr id="2279" name="六角形 2278"/>
        <xdr:cNvSpPr/>
      </xdr:nvSpPr>
      <xdr:spPr bwMode="auto">
        <a:xfrm>
          <a:off x="14449066" y="6097701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６８</a:t>
          </a:r>
        </a:p>
      </xdr:txBody>
    </xdr:sp>
    <xdr:clientData/>
  </xdr:twoCellAnchor>
  <xdr:twoCellAnchor>
    <xdr:from>
      <xdr:col>19</xdr:col>
      <xdr:colOff>525216</xdr:colOff>
      <xdr:row>61</xdr:row>
      <xdr:rowOff>75186</xdr:rowOff>
    </xdr:from>
    <xdr:to>
      <xdr:col>19</xdr:col>
      <xdr:colOff>770665</xdr:colOff>
      <xdr:row>62</xdr:row>
      <xdr:rowOff>111689</xdr:rowOff>
    </xdr:to>
    <xdr:sp macro="" textlink="">
      <xdr:nvSpPr>
        <xdr:cNvPr id="2280" name="六角形 2279"/>
        <xdr:cNvSpPr/>
      </xdr:nvSpPr>
      <xdr:spPr bwMode="auto">
        <a:xfrm>
          <a:off x="14625618" y="10425119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19</xdr:col>
      <xdr:colOff>433704</xdr:colOff>
      <xdr:row>63</xdr:row>
      <xdr:rowOff>51033</xdr:rowOff>
    </xdr:from>
    <xdr:to>
      <xdr:col>19</xdr:col>
      <xdr:colOff>679153</xdr:colOff>
      <xdr:row>64</xdr:row>
      <xdr:rowOff>87536</xdr:rowOff>
    </xdr:to>
    <xdr:sp macro="" textlink="">
      <xdr:nvSpPr>
        <xdr:cNvPr id="2281" name="六角形 2280"/>
        <xdr:cNvSpPr/>
      </xdr:nvSpPr>
      <xdr:spPr bwMode="auto">
        <a:xfrm>
          <a:off x="14534106" y="1074114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２２</a:t>
          </a:r>
        </a:p>
      </xdr:txBody>
    </xdr:sp>
    <xdr:clientData/>
  </xdr:twoCellAnchor>
  <xdr:twoCellAnchor>
    <xdr:from>
      <xdr:col>22</xdr:col>
      <xdr:colOff>153072</xdr:colOff>
      <xdr:row>62</xdr:row>
      <xdr:rowOff>76573</xdr:rowOff>
    </xdr:from>
    <xdr:to>
      <xdr:col>22</xdr:col>
      <xdr:colOff>398521</xdr:colOff>
      <xdr:row>63</xdr:row>
      <xdr:rowOff>113075</xdr:rowOff>
    </xdr:to>
    <xdr:sp macro="" textlink="">
      <xdr:nvSpPr>
        <xdr:cNvPr id="2282" name="六角形 2281"/>
        <xdr:cNvSpPr/>
      </xdr:nvSpPr>
      <xdr:spPr bwMode="auto">
        <a:xfrm>
          <a:off x="16575193" y="10596595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21</xdr:col>
      <xdr:colOff>102048</xdr:colOff>
      <xdr:row>59</xdr:row>
      <xdr:rowOff>144578</xdr:rowOff>
    </xdr:from>
    <xdr:to>
      <xdr:col>21</xdr:col>
      <xdr:colOff>347497</xdr:colOff>
      <xdr:row>61</xdr:row>
      <xdr:rowOff>10991</xdr:rowOff>
    </xdr:to>
    <xdr:sp macro="" textlink="">
      <xdr:nvSpPr>
        <xdr:cNvPr id="2283" name="六角形 2282"/>
        <xdr:cNvSpPr/>
      </xdr:nvSpPr>
      <xdr:spPr bwMode="auto">
        <a:xfrm>
          <a:off x="15750262" y="10154332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714379</xdr:colOff>
      <xdr:row>62</xdr:row>
      <xdr:rowOff>76546</xdr:rowOff>
    </xdr:from>
    <xdr:to>
      <xdr:col>26</xdr:col>
      <xdr:colOff>185921</xdr:colOff>
      <xdr:row>63</xdr:row>
      <xdr:rowOff>113048</xdr:rowOff>
    </xdr:to>
    <xdr:sp macro="" textlink="">
      <xdr:nvSpPr>
        <xdr:cNvPr id="2284" name="六角形 2283"/>
        <xdr:cNvSpPr/>
      </xdr:nvSpPr>
      <xdr:spPr bwMode="auto">
        <a:xfrm>
          <a:off x="19458218" y="10596568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237483</xdr:colOff>
      <xdr:row>60</xdr:row>
      <xdr:rowOff>24868</xdr:rowOff>
    </xdr:from>
    <xdr:to>
      <xdr:col>25</xdr:col>
      <xdr:colOff>482932</xdr:colOff>
      <xdr:row>61</xdr:row>
      <xdr:rowOff>61371</xdr:rowOff>
    </xdr:to>
    <xdr:sp macro="" textlink="">
      <xdr:nvSpPr>
        <xdr:cNvPr id="2285" name="六角形 2284"/>
        <xdr:cNvSpPr/>
      </xdr:nvSpPr>
      <xdr:spPr bwMode="auto">
        <a:xfrm>
          <a:off x="18981322" y="10204712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27</xdr:col>
      <xdr:colOff>476224</xdr:colOff>
      <xdr:row>58</xdr:row>
      <xdr:rowOff>85049</xdr:rowOff>
    </xdr:from>
    <xdr:to>
      <xdr:col>27</xdr:col>
      <xdr:colOff>721673</xdr:colOff>
      <xdr:row>59</xdr:row>
      <xdr:rowOff>121552</xdr:rowOff>
    </xdr:to>
    <xdr:sp macro="" textlink="">
      <xdr:nvSpPr>
        <xdr:cNvPr id="2286" name="六角形 2285"/>
        <xdr:cNvSpPr/>
      </xdr:nvSpPr>
      <xdr:spPr bwMode="auto">
        <a:xfrm>
          <a:off x="20767876" y="9924714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21</xdr:col>
      <xdr:colOff>110892</xdr:colOff>
      <xdr:row>54</xdr:row>
      <xdr:rowOff>145260</xdr:rowOff>
    </xdr:from>
    <xdr:to>
      <xdr:col>21</xdr:col>
      <xdr:colOff>356341</xdr:colOff>
      <xdr:row>56</xdr:row>
      <xdr:rowOff>11673</xdr:rowOff>
    </xdr:to>
    <xdr:sp macro="" textlink="">
      <xdr:nvSpPr>
        <xdr:cNvPr id="2287" name="六角形 2286"/>
        <xdr:cNvSpPr/>
      </xdr:nvSpPr>
      <xdr:spPr bwMode="auto">
        <a:xfrm>
          <a:off x="15759106" y="9304568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22</xdr:col>
      <xdr:colOff>408218</xdr:colOff>
      <xdr:row>53</xdr:row>
      <xdr:rowOff>5121</xdr:rowOff>
    </xdr:from>
    <xdr:to>
      <xdr:col>22</xdr:col>
      <xdr:colOff>653667</xdr:colOff>
      <xdr:row>54</xdr:row>
      <xdr:rowOff>41624</xdr:rowOff>
    </xdr:to>
    <xdr:sp macro="" textlink="">
      <xdr:nvSpPr>
        <xdr:cNvPr id="2288" name="六角形 2287"/>
        <xdr:cNvSpPr/>
      </xdr:nvSpPr>
      <xdr:spPr bwMode="auto">
        <a:xfrm>
          <a:off x="16830339" y="8994340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26</xdr:col>
      <xdr:colOff>476224</xdr:colOff>
      <xdr:row>53</xdr:row>
      <xdr:rowOff>85068</xdr:rowOff>
    </xdr:from>
    <xdr:to>
      <xdr:col>26</xdr:col>
      <xdr:colOff>721673</xdr:colOff>
      <xdr:row>54</xdr:row>
      <xdr:rowOff>121571</xdr:rowOff>
    </xdr:to>
    <xdr:sp macro="" textlink="">
      <xdr:nvSpPr>
        <xdr:cNvPr id="2289" name="六角形 2288"/>
        <xdr:cNvSpPr/>
      </xdr:nvSpPr>
      <xdr:spPr bwMode="auto">
        <a:xfrm>
          <a:off x="19993970" y="9074287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357168</xdr:colOff>
      <xdr:row>45</xdr:row>
      <xdr:rowOff>102075</xdr:rowOff>
    </xdr:from>
    <xdr:to>
      <xdr:col>22</xdr:col>
      <xdr:colOff>620806</xdr:colOff>
      <xdr:row>46</xdr:row>
      <xdr:rowOff>155586</xdr:rowOff>
    </xdr:to>
    <xdr:sp macro="" textlink="">
      <xdr:nvSpPr>
        <xdr:cNvPr id="2290" name="六角形 2289"/>
        <xdr:cNvSpPr/>
      </xdr:nvSpPr>
      <xdr:spPr bwMode="auto">
        <a:xfrm>
          <a:off x="16779289" y="7730579"/>
          <a:ext cx="263638" cy="223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620834</xdr:colOff>
      <xdr:row>46</xdr:row>
      <xdr:rowOff>127569</xdr:rowOff>
    </xdr:from>
    <xdr:to>
      <xdr:col>24</xdr:col>
      <xdr:colOff>92377</xdr:colOff>
      <xdr:row>47</xdr:row>
      <xdr:rowOff>164072</xdr:rowOff>
    </xdr:to>
    <xdr:sp macro="" textlink="">
      <xdr:nvSpPr>
        <xdr:cNvPr id="2291" name="六角形 2290"/>
        <xdr:cNvSpPr/>
      </xdr:nvSpPr>
      <xdr:spPr bwMode="auto">
        <a:xfrm>
          <a:off x="17816861" y="792616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110595</xdr:colOff>
      <xdr:row>47</xdr:row>
      <xdr:rowOff>59537</xdr:rowOff>
    </xdr:from>
    <xdr:to>
      <xdr:col>21</xdr:col>
      <xdr:colOff>356044</xdr:colOff>
      <xdr:row>48</xdr:row>
      <xdr:rowOff>96040</xdr:rowOff>
    </xdr:to>
    <xdr:sp macro="" textlink="">
      <xdr:nvSpPr>
        <xdr:cNvPr id="2292" name="六角形 2291"/>
        <xdr:cNvSpPr/>
      </xdr:nvSpPr>
      <xdr:spPr bwMode="auto">
        <a:xfrm>
          <a:off x="15758809" y="8028220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34352</xdr:colOff>
      <xdr:row>46</xdr:row>
      <xdr:rowOff>46607</xdr:rowOff>
    </xdr:from>
    <xdr:to>
      <xdr:col>26</xdr:col>
      <xdr:colOff>279801</xdr:colOff>
      <xdr:row>47</xdr:row>
      <xdr:rowOff>83110</xdr:rowOff>
    </xdr:to>
    <xdr:sp macro="" textlink="">
      <xdr:nvSpPr>
        <xdr:cNvPr id="2293" name="六角形 2292"/>
        <xdr:cNvSpPr/>
      </xdr:nvSpPr>
      <xdr:spPr bwMode="auto">
        <a:xfrm>
          <a:off x="19552098" y="7845201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１０</a:t>
          </a:r>
        </a:p>
      </xdr:txBody>
    </xdr:sp>
    <xdr:clientData/>
  </xdr:twoCellAnchor>
  <xdr:twoCellAnchor>
    <xdr:from>
      <xdr:col>30</xdr:col>
      <xdr:colOff>357168</xdr:colOff>
      <xdr:row>43</xdr:row>
      <xdr:rowOff>59537</xdr:rowOff>
    </xdr:from>
    <xdr:to>
      <xdr:col>30</xdr:col>
      <xdr:colOff>612321</xdr:colOff>
      <xdr:row>44</xdr:row>
      <xdr:rowOff>110558</xdr:rowOff>
    </xdr:to>
    <xdr:sp macro="" textlink="">
      <xdr:nvSpPr>
        <xdr:cNvPr id="2294" name="六角形 2293"/>
        <xdr:cNvSpPr/>
      </xdr:nvSpPr>
      <xdr:spPr bwMode="auto">
        <a:xfrm>
          <a:off x="22970539" y="7347863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221104</xdr:colOff>
      <xdr:row>35</xdr:row>
      <xdr:rowOff>0</xdr:rowOff>
    </xdr:from>
    <xdr:to>
      <xdr:col>24</xdr:col>
      <xdr:colOff>476257</xdr:colOff>
      <xdr:row>36</xdr:row>
      <xdr:rowOff>51021</xdr:rowOff>
    </xdr:to>
    <xdr:sp macro="" textlink="">
      <xdr:nvSpPr>
        <xdr:cNvPr id="2296" name="六角形 2295"/>
        <xdr:cNvSpPr/>
      </xdr:nvSpPr>
      <xdr:spPr bwMode="auto">
        <a:xfrm>
          <a:off x="18191037" y="5927612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25</xdr:col>
      <xdr:colOff>272128</xdr:colOff>
      <xdr:row>35</xdr:row>
      <xdr:rowOff>76545</xdr:rowOff>
    </xdr:from>
    <xdr:to>
      <xdr:col>25</xdr:col>
      <xdr:colOff>527281</xdr:colOff>
      <xdr:row>36</xdr:row>
      <xdr:rowOff>127566</xdr:rowOff>
    </xdr:to>
    <xdr:sp macro="" textlink="">
      <xdr:nvSpPr>
        <xdr:cNvPr id="2297" name="六角形 2296"/>
        <xdr:cNvSpPr/>
      </xdr:nvSpPr>
      <xdr:spPr bwMode="auto">
        <a:xfrm>
          <a:off x="19015967" y="6004157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27</xdr:col>
      <xdr:colOff>17008</xdr:colOff>
      <xdr:row>34</xdr:row>
      <xdr:rowOff>93554</xdr:rowOff>
    </xdr:from>
    <xdr:to>
      <xdr:col>27</xdr:col>
      <xdr:colOff>272161</xdr:colOff>
      <xdr:row>35</xdr:row>
      <xdr:rowOff>144574</xdr:rowOff>
    </xdr:to>
    <xdr:sp macro="" textlink="">
      <xdr:nvSpPr>
        <xdr:cNvPr id="2298" name="六角形 2297"/>
        <xdr:cNvSpPr/>
      </xdr:nvSpPr>
      <xdr:spPr bwMode="auto">
        <a:xfrm>
          <a:off x="20308660" y="5851076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29</xdr:col>
      <xdr:colOff>425550</xdr:colOff>
      <xdr:row>39</xdr:row>
      <xdr:rowOff>69607</xdr:rowOff>
    </xdr:from>
    <xdr:to>
      <xdr:col>29</xdr:col>
      <xdr:colOff>680703</xdr:colOff>
      <xdr:row>40</xdr:row>
      <xdr:rowOff>120628</xdr:rowOff>
    </xdr:to>
    <xdr:sp macro="" textlink="">
      <xdr:nvSpPr>
        <xdr:cNvPr id="2299" name="六角形 2298"/>
        <xdr:cNvSpPr/>
      </xdr:nvSpPr>
      <xdr:spPr bwMode="auto">
        <a:xfrm>
          <a:off x="22265014" y="6677576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29</xdr:col>
      <xdr:colOff>476353</xdr:colOff>
      <xdr:row>33</xdr:row>
      <xdr:rowOff>65088</xdr:rowOff>
    </xdr:from>
    <xdr:to>
      <xdr:col>29</xdr:col>
      <xdr:colOff>731506</xdr:colOff>
      <xdr:row>34</xdr:row>
      <xdr:rowOff>116109</xdr:rowOff>
    </xdr:to>
    <xdr:sp macro="" textlink="">
      <xdr:nvSpPr>
        <xdr:cNvPr id="2300" name="六角形 2299"/>
        <xdr:cNvSpPr/>
      </xdr:nvSpPr>
      <xdr:spPr bwMode="auto">
        <a:xfrm>
          <a:off x="22315817" y="5652521"/>
          <a:ext cx="255153" cy="2211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110552</xdr:colOff>
      <xdr:row>36</xdr:row>
      <xdr:rowOff>8532</xdr:rowOff>
    </xdr:from>
    <xdr:to>
      <xdr:col>1</xdr:col>
      <xdr:colOff>356001</xdr:colOff>
      <xdr:row>37</xdr:row>
      <xdr:rowOff>45035</xdr:rowOff>
    </xdr:to>
    <xdr:sp macro="" textlink="">
      <xdr:nvSpPr>
        <xdr:cNvPr id="2301" name="六角形 2300"/>
        <xdr:cNvSpPr/>
      </xdr:nvSpPr>
      <xdr:spPr bwMode="auto">
        <a:xfrm>
          <a:off x="280641" y="6106233"/>
          <a:ext cx="245449" cy="206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468402</xdr:colOff>
      <xdr:row>15</xdr:row>
      <xdr:rowOff>116009</xdr:rowOff>
    </xdr:from>
    <xdr:to>
      <xdr:col>7</xdr:col>
      <xdr:colOff>637834</xdr:colOff>
      <xdr:row>16</xdr:row>
      <xdr:rowOff>119064</xdr:rowOff>
    </xdr:to>
    <xdr:sp macro="" textlink="">
      <xdr:nvSpPr>
        <xdr:cNvPr id="2181" name="六角形 2180"/>
        <xdr:cNvSpPr/>
      </xdr:nvSpPr>
      <xdr:spPr bwMode="auto">
        <a:xfrm>
          <a:off x="5281929" y="2641835"/>
          <a:ext cx="169432" cy="1731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0" bIns="0" anchor="t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254"/>
  <sheetViews>
    <sheetView tabSelected="1" zoomScale="112" zoomScaleNormal="112" zoomScaleSheetLayoutView="100" workbookViewId="0">
      <selection activeCell="K34" sqref="K34"/>
    </sheetView>
  </sheetViews>
  <sheetFormatPr defaultRowHeight="13.5"/>
  <cols>
    <col min="1" max="1" width="2.25" style="3" customWidth="1"/>
    <col min="2" max="18" width="10.125" style="3" customWidth="1"/>
    <col min="19" max="19" width="10.125" style="2" customWidth="1"/>
    <col min="20" max="31" width="10.125" style="3" customWidth="1"/>
    <col min="32" max="32" width="9.125" style="3" customWidth="1"/>
    <col min="33" max="33" width="10.125" style="3" customWidth="1"/>
    <col min="34" max="34" width="9" style="3"/>
    <col min="35" max="35" width="8.875" style="3" customWidth="1"/>
    <col min="36" max="38" width="9" style="3"/>
    <col min="39" max="39" width="10.125" style="3" bestFit="1" customWidth="1"/>
    <col min="40" max="16384" width="9" style="3"/>
  </cols>
  <sheetData>
    <row r="1" spans="2:82" ht="11.25" customHeight="1" thickBot="1">
      <c r="B1" s="104" t="s">
        <v>86</v>
      </c>
      <c r="E1" s="104" t="s">
        <v>87</v>
      </c>
      <c r="S1" s="11"/>
      <c r="W1" s="2"/>
      <c r="X1" s="2"/>
      <c r="Y1" s="2"/>
      <c r="Z1" s="2"/>
      <c r="AA1" s="2"/>
      <c r="AB1" s="2"/>
      <c r="AC1" s="2"/>
      <c r="AD1" s="2"/>
      <c r="AE1" s="2"/>
      <c r="AF1" s="2">
        <v>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82" ht="13.5" customHeight="1">
      <c r="B2" s="67" t="s">
        <v>88</v>
      </c>
      <c r="C2" s="19" t="s">
        <v>1</v>
      </c>
      <c r="D2" s="394">
        <v>42161.291666666664</v>
      </c>
      <c r="E2" s="395"/>
      <c r="F2" s="30"/>
      <c r="G2" s="25" t="s">
        <v>7</v>
      </c>
      <c r="H2" s="15"/>
      <c r="I2" s="28" t="s">
        <v>8</v>
      </c>
      <c r="J2" s="30"/>
      <c r="K2" s="47" t="s">
        <v>9</v>
      </c>
      <c r="L2" s="42"/>
      <c r="M2" s="27" t="s">
        <v>15</v>
      </c>
      <c r="N2" s="15"/>
      <c r="O2" s="25" t="s">
        <v>14</v>
      </c>
      <c r="P2" s="30"/>
      <c r="Q2" s="25" t="s">
        <v>30</v>
      </c>
      <c r="R2" s="149"/>
      <c r="S2" s="25" t="s">
        <v>31</v>
      </c>
      <c r="T2" s="317">
        <f>AM6</f>
        <v>125.19999999999996</v>
      </c>
      <c r="U2" s="318"/>
      <c r="V2" s="42"/>
      <c r="W2" s="25" t="s">
        <v>56</v>
      </c>
      <c r="X2" s="21"/>
      <c r="Y2" s="28" t="s">
        <v>57</v>
      </c>
      <c r="Z2" s="319">
        <f>AM9</f>
        <v>103.59999999999991</v>
      </c>
      <c r="AA2" s="320"/>
      <c r="AB2" s="15"/>
      <c r="AC2" s="28" t="s">
        <v>58</v>
      </c>
      <c r="AD2" s="39"/>
      <c r="AE2" s="84" t="s">
        <v>78</v>
      </c>
      <c r="AF2" s="5">
        <v>2</v>
      </c>
      <c r="AG2" s="105"/>
      <c r="AH2" s="106"/>
      <c r="AI2" s="321" t="s">
        <v>37</v>
      </c>
      <c r="AJ2" s="322"/>
      <c r="AK2" s="321" t="s">
        <v>38</v>
      </c>
      <c r="AL2" s="322"/>
      <c r="AM2" s="321" t="s">
        <v>39</v>
      </c>
      <c r="AN2" s="322"/>
      <c r="AO2" s="315"/>
      <c r="AP2" s="316"/>
      <c r="AQ2" s="5"/>
      <c r="AR2" s="5"/>
      <c r="AS2" s="5"/>
      <c r="AT2" s="280"/>
      <c r="AU2" s="5"/>
      <c r="AV2" s="4"/>
      <c r="AW2" s="4"/>
      <c r="AX2" s="280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2:82" s="164" customFormat="1" ht="13.5" customHeight="1" thickBot="1">
      <c r="B3" s="68" t="s">
        <v>84</v>
      </c>
      <c r="C3" s="24" t="s">
        <v>85</v>
      </c>
      <c r="D3" s="201">
        <v>0</v>
      </c>
      <c r="E3" s="202">
        <v>0</v>
      </c>
      <c r="F3" s="141">
        <v>3.8</v>
      </c>
      <c r="G3" s="151">
        <v>3.8</v>
      </c>
      <c r="H3" s="152">
        <v>3</v>
      </c>
      <c r="I3" s="153">
        <f>G3+H3</f>
        <v>6.8</v>
      </c>
      <c r="J3" s="141">
        <v>1.1000000000000001</v>
      </c>
      <c r="K3" s="142">
        <f>I3+J3</f>
        <v>7.9</v>
      </c>
      <c r="L3" s="154">
        <v>6.3</v>
      </c>
      <c r="M3" s="151">
        <f>K59+L3</f>
        <v>130.70000000000002</v>
      </c>
      <c r="N3" s="155">
        <v>25.7</v>
      </c>
      <c r="O3" s="151">
        <f>M3+N3</f>
        <v>156.4</v>
      </c>
      <c r="P3" s="141">
        <v>35.799999999999997</v>
      </c>
      <c r="Q3" s="151">
        <f>O3+P3</f>
        <v>192.2</v>
      </c>
      <c r="R3" s="141">
        <v>0.3</v>
      </c>
      <c r="S3" s="151">
        <f>Q3+R3</f>
        <v>192.5</v>
      </c>
      <c r="T3" s="232">
        <v>0.9</v>
      </c>
      <c r="U3" s="207">
        <f>S3+T3</f>
        <v>193.4</v>
      </c>
      <c r="V3" s="154">
        <v>4.5999999999999996</v>
      </c>
      <c r="W3" s="151">
        <f>U59+V3</f>
        <v>420.10000000000014</v>
      </c>
      <c r="X3" s="155">
        <v>12.2</v>
      </c>
      <c r="Y3" s="153">
        <f>W3+X3</f>
        <v>432.30000000000013</v>
      </c>
      <c r="Z3" s="201">
        <v>5.3</v>
      </c>
      <c r="AA3" s="202">
        <f>Y3+Z3</f>
        <v>437.60000000000014</v>
      </c>
      <c r="AB3" s="155">
        <v>4.5999999999999996</v>
      </c>
      <c r="AC3" s="153">
        <f>AA3+AB3</f>
        <v>442.20000000000016</v>
      </c>
      <c r="AD3" s="141">
        <v>7.5</v>
      </c>
      <c r="AE3" s="142">
        <f>AC3+AD3</f>
        <v>449.70000000000016</v>
      </c>
      <c r="AF3" s="2">
        <v>3</v>
      </c>
      <c r="AG3" s="157" t="s">
        <v>40</v>
      </c>
      <c r="AH3" s="158" t="s">
        <v>41</v>
      </c>
      <c r="AI3" s="323" t="s">
        <v>42</v>
      </c>
      <c r="AJ3" s="324"/>
      <c r="AK3" s="323" t="s">
        <v>42</v>
      </c>
      <c r="AL3" s="324"/>
      <c r="AM3" s="159" t="s">
        <v>43</v>
      </c>
      <c r="AN3" s="160" t="s">
        <v>44</v>
      </c>
      <c r="AO3" s="157" t="s">
        <v>40</v>
      </c>
      <c r="AP3" s="161"/>
      <c r="AQ3" s="161"/>
      <c r="AR3" s="161"/>
      <c r="AS3" s="161"/>
      <c r="AT3" s="156"/>
      <c r="AU3" s="161"/>
      <c r="AV3" s="162"/>
      <c r="AW3" s="279"/>
      <c r="AX3" s="279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</row>
    <row r="4" spans="2:82" ht="13.5" customHeight="1" thickTop="1">
      <c r="B4" s="69"/>
      <c r="C4" s="242" t="s">
        <v>77</v>
      </c>
      <c r="D4" s="203"/>
      <c r="E4" s="243">
        <f>E3/15/24+$D$2</f>
        <v>42161.291666666664</v>
      </c>
      <c r="F4" s="31"/>
      <c r="G4" s="243">
        <f>G3/15/24+$D$2</f>
        <v>42161.302222222221</v>
      </c>
      <c r="H4" s="37"/>
      <c r="I4" s="243">
        <f>I3/15/24+$D$2</f>
        <v>42161.310555555552</v>
      </c>
      <c r="J4" s="143"/>
      <c r="K4" s="244">
        <f>K3/15/24+$D$2</f>
        <v>42161.313611111109</v>
      </c>
      <c r="L4" s="75"/>
      <c r="M4" s="243">
        <f>M3/15/24+$D$2</f>
        <v>42161.654722222222</v>
      </c>
      <c r="N4" s="297"/>
      <c r="O4" s="243">
        <f>O3/15/24+$D$2</f>
        <v>42161.726111111107</v>
      </c>
      <c r="P4" s="300"/>
      <c r="Q4" s="243">
        <f>Q3/15/24+$D$2</f>
        <v>42161.825555555552</v>
      </c>
      <c r="R4" s="300"/>
      <c r="S4" s="243">
        <f>S3/15/24+$D$2</f>
        <v>42161.826388888883</v>
      </c>
      <c r="T4" s="288">
        <f>$AI6</f>
        <v>42161.52847222222</v>
      </c>
      <c r="U4" s="241">
        <f>$AK6</f>
        <v>42161.827777777777</v>
      </c>
      <c r="V4" s="43"/>
      <c r="W4" s="18"/>
      <c r="X4" s="281"/>
      <c r="Y4" s="243">
        <f>Y3/15/24+$D$2</f>
        <v>42162.4925</v>
      </c>
      <c r="Z4" s="254">
        <f>$AI9</f>
        <v>42161.85</v>
      </c>
      <c r="AA4" s="277">
        <f>$AK9</f>
        <v>42162.508333333331</v>
      </c>
      <c r="AB4" s="281"/>
      <c r="AC4" s="243">
        <f>AC3/15/24+$AI$4</f>
        <v>42162.52</v>
      </c>
      <c r="AD4" s="252"/>
      <c r="AE4" s="244">
        <f>AE3/15/24+$D$2</f>
        <v>42162.540833333333</v>
      </c>
      <c r="AF4" s="5">
        <v>4</v>
      </c>
      <c r="AG4" s="107" t="s">
        <v>45</v>
      </c>
      <c r="AH4" s="108">
        <v>0</v>
      </c>
      <c r="AI4" s="325">
        <f>$D$2</f>
        <v>42161.291666666664</v>
      </c>
      <c r="AJ4" s="326"/>
      <c r="AK4" s="327">
        <f>AI4+0.5/24</f>
        <v>42161.3125</v>
      </c>
      <c r="AL4" s="327"/>
      <c r="AM4" s="109">
        <f t="shared" ref="AM4:AM10" si="0">AH5-AH4</f>
        <v>118.80000000000001</v>
      </c>
      <c r="AN4" s="110">
        <f>AM4/(AK5-AI4)/24</f>
        <v>14.974789915937089</v>
      </c>
      <c r="AO4" s="111" t="s">
        <v>45</v>
      </c>
      <c r="AP4" s="112"/>
      <c r="AQ4" s="49"/>
      <c r="AR4" s="49"/>
      <c r="AS4" s="49"/>
      <c r="AT4" s="60"/>
      <c r="AU4" s="49"/>
      <c r="AV4" s="280"/>
      <c r="AW4" s="280"/>
      <c r="AX4" s="280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2:82" ht="13.5" customHeight="1">
      <c r="B5" s="45" t="s">
        <v>3</v>
      </c>
      <c r="C5" s="242"/>
      <c r="D5" s="204"/>
      <c r="E5" s="204"/>
      <c r="F5" s="31" t="s">
        <v>4</v>
      </c>
      <c r="G5" s="16" t="s">
        <v>2</v>
      </c>
      <c r="H5" s="2"/>
      <c r="I5" s="5" t="s">
        <v>2</v>
      </c>
      <c r="J5" s="143"/>
      <c r="K5" s="144"/>
      <c r="L5" s="43"/>
      <c r="M5" s="18"/>
      <c r="N5" s="297"/>
      <c r="O5" s="93"/>
      <c r="P5" s="94"/>
      <c r="Q5" s="64"/>
      <c r="R5" s="94"/>
      <c r="S5" s="93"/>
      <c r="T5" s="328">
        <f>AN6</f>
        <v>14.90476190482387</v>
      </c>
      <c r="U5" s="329"/>
      <c r="V5" s="43"/>
      <c r="W5" s="18"/>
      <c r="X5" s="171"/>
      <c r="Y5" s="171"/>
      <c r="Z5" s="330">
        <f>AN9</f>
        <v>15.087378640708478</v>
      </c>
      <c r="AA5" s="331"/>
      <c r="AB5" s="238"/>
      <c r="AC5" s="171"/>
      <c r="AD5" s="184"/>
      <c r="AE5" s="183"/>
      <c r="AF5" s="2">
        <v>5</v>
      </c>
      <c r="AG5" s="101">
        <v>1</v>
      </c>
      <c r="AH5" s="113">
        <f>E59</f>
        <v>118.80000000000001</v>
      </c>
      <c r="AI5" s="332">
        <v>42161.4375</v>
      </c>
      <c r="AJ5" s="332"/>
      <c r="AK5" s="333">
        <v>42161.62222222222</v>
      </c>
      <c r="AL5" s="334"/>
      <c r="AM5" s="114">
        <f t="shared" si="0"/>
        <v>74.599999999999994</v>
      </c>
      <c r="AN5" s="115">
        <f t="shared" ref="AN5:AN10" si="1">AM5/(AK6-AK5)/24</f>
        <v>15.121621621574043</v>
      </c>
      <c r="AO5" s="43">
        <v>1</v>
      </c>
      <c r="AP5" s="116"/>
      <c r="AQ5" s="49"/>
      <c r="AR5" s="49"/>
      <c r="AS5" s="49"/>
      <c r="AT5" s="60"/>
      <c r="AU5" s="49"/>
      <c r="AV5" s="280"/>
      <c r="AW5" s="280"/>
      <c r="AX5" s="280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2:82" ht="13.5" customHeight="1">
      <c r="B6" s="45"/>
      <c r="C6" s="16"/>
      <c r="D6" s="204" t="s">
        <v>2</v>
      </c>
      <c r="E6" s="204"/>
      <c r="F6" s="32"/>
      <c r="G6" s="16" t="s">
        <v>2</v>
      </c>
      <c r="H6" s="2"/>
      <c r="I6" s="5"/>
      <c r="J6" s="143"/>
      <c r="K6" s="145"/>
      <c r="L6" s="43"/>
      <c r="M6" s="18"/>
      <c r="N6" s="297"/>
      <c r="O6" s="16"/>
      <c r="P6" s="33"/>
      <c r="Q6" s="5"/>
      <c r="R6" s="33"/>
      <c r="S6" s="16"/>
      <c r="T6" s="204"/>
      <c r="U6" s="209"/>
      <c r="V6" s="43"/>
      <c r="W6" s="18"/>
      <c r="X6" s="280"/>
      <c r="Y6" s="280"/>
      <c r="Z6" s="228"/>
      <c r="AA6" s="213"/>
      <c r="AB6" s="280"/>
      <c r="AC6" s="280"/>
      <c r="AD6" s="283"/>
      <c r="AE6" s="285"/>
      <c r="AF6" s="5">
        <v>6</v>
      </c>
      <c r="AG6" s="117">
        <v>2</v>
      </c>
      <c r="AH6" s="118">
        <f>U3</f>
        <v>193.4</v>
      </c>
      <c r="AI6" s="337">
        <v>42161.52847222222</v>
      </c>
      <c r="AJ6" s="337"/>
      <c r="AK6" s="337">
        <v>42161.827777777777</v>
      </c>
      <c r="AL6" s="337"/>
      <c r="AM6" s="119">
        <f t="shared" si="0"/>
        <v>125.19999999999996</v>
      </c>
      <c r="AN6" s="120">
        <f t="shared" si="1"/>
        <v>14.90476190482387</v>
      </c>
      <c r="AO6" s="121">
        <v>2</v>
      </c>
      <c r="AP6" s="280"/>
      <c r="AQ6" s="5"/>
      <c r="AR6" s="5"/>
      <c r="AS6" s="5"/>
      <c r="AT6" s="14"/>
      <c r="AU6" s="5"/>
      <c r="AV6" s="280"/>
      <c r="AW6" s="280"/>
      <c r="AX6" s="280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2:82" ht="13.5" customHeight="1">
      <c r="B7" s="45" t="s">
        <v>5</v>
      </c>
      <c r="C7" s="16"/>
      <c r="D7" s="204"/>
      <c r="E7" s="204"/>
      <c r="F7" s="33"/>
      <c r="G7" s="18"/>
      <c r="H7" s="2"/>
      <c r="I7" s="5"/>
      <c r="J7" s="143"/>
      <c r="K7" s="144"/>
      <c r="L7" s="43"/>
      <c r="M7" s="18"/>
      <c r="N7" s="297" t="s">
        <v>2</v>
      </c>
      <c r="O7" s="18"/>
      <c r="P7" s="300"/>
      <c r="Q7" s="297"/>
      <c r="R7" s="300"/>
      <c r="S7" s="18"/>
      <c r="T7" s="204"/>
      <c r="U7" s="209"/>
      <c r="V7" s="43"/>
      <c r="W7" s="18"/>
      <c r="X7" s="280"/>
      <c r="Y7" s="280"/>
      <c r="Z7" s="208"/>
      <c r="AA7" s="213"/>
      <c r="AB7" s="280"/>
      <c r="AC7" s="280"/>
      <c r="AD7" s="283"/>
      <c r="AE7" s="285"/>
      <c r="AF7" s="2">
        <v>7</v>
      </c>
      <c r="AG7" s="101">
        <v>3</v>
      </c>
      <c r="AH7" s="113">
        <f>Q35</f>
        <v>318.59999999999997</v>
      </c>
      <c r="AI7" s="338">
        <v>42161.691666666666</v>
      </c>
      <c r="AJ7" s="338"/>
      <c r="AK7" s="338">
        <v>42162.177777777775</v>
      </c>
      <c r="AL7" s="338"/>
      <c r="AM7" s="114">
        <f t="shared" si="0"/>
        <v>64.60000000000008</v>
      </c>
      <c r="AN7" s="122">
        <f t="shared" si="1"/>
        <v>15.14062499960068</v>
      </c>
      <c r="AO7" s="43">
        <v>3</v>
      </c>
      <c r="AP7" s="123"/>
      <c r="AQ7" s="5"/>
      <c r="AR7" s="5"/>
      <c r="AS7" s="5"/>
      <c r="AT7" s="14"/>
      <c r="AU7" s="5"/>
      <c r="AV7" s="280"/>
      <c r="AW7" s="280"/>
      <c r="AX7" s="280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2:82" ht="13.5" customHeight="1">
      <c r="B8" s="70"/>
      <c r="C8" s="339">
        <f>AM4</f>
        <v>118.80000000000001</v>
      </c>
      <c r="D8" s="340"/>
      <c r="E8" s="205"/>
      <c r="F8" s="33"/>
      <c r="G8" s="16"/>
      <c r="H8" s="2"/>
      <c r="I8" s="5"/>
      <c r="J8" s="146"/>
      <c r="K8" s="144"/>
      <c r="L8" s="43"/>
      <c r="M8" s="18"/>
      <c r="N8" s="297"/>
      <c r="O8" s="18"/>
      <c r="P8" s="300"/>
      <c r="Q8" s="297"/>
      <c r="R8" s="300"/>
      <c r="S8" s="18"/>
      <c r="T8" s="204"/>
      <c r="U8" s="210"/>
      <c r="V8" s="182"/>
      <c r="W8" s="55"/>
      <c r="X8" s="2"/>
      <c r="Y8" s="2"/>
      <c r="Z8" s="226"/>
      <c r="AA8" s="227"/>
      <c r="AB8" s="2"/>
      <c r="AC8" s="2"/>
      <c r="AD8" s="32"/>
      <c r="AE8" s="96"/>
      <c r="AF8" s="5">
        <v>8</v>
      </c>
      <c r="AG8" s="117">
        <v>4</v>
      </c>
      <c r="AH8" s="118">
        <f>U43</f>
        <v>383.20000000000005</v>
      </c>
      <c r="AI8" s="341">
        <v>42161.775000000001</v>
      </c>
      <c r="AJ8" s="341"/>
      <c r="AK8" s="341">
        <v>42162.355555555558</v>
      </c>
      <c r="AL8" s="341"/>
      <c r="AM8" s="127">
        <f t="shared" si="0"/>
        <v>54.400000000000091</v>
      </c>
      <c r="AN8" s="124">
        <f t="shared" si="1"/>
        <v>14.836363636756202</v>
      </c>
      <c r="AO8" s="121">
        <v>4</v>
      </c>
      <c r="AP8" s="280"/>
      <c r="AQ8" s="5"/>
      <c r="AR8" s="5"/>
      <c r="AS8" s="5"/>
      <c r="AT8" s="2"/>
      <c r="AU8" s="5"/>
      <c r="AV8" s="280"/>
      <c r="AW8" s="280"/>
      <c r="AX8" s="280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2:82" ht="13.5" customHeight="1" thickBot="1">
      <c r="B9" s="71" t="s">
        <v>6</v>
      </c>
      <c r="C9" s="17"/>
      <c r="D9" s="343">
        <f>AN4</f>
        <v>14.974789915937089</v>
      </c>
      <c r="E9" s="344"/>
      <c r="F9" s="34"/>
      <c r="G9" s="17"/>
      <c r="H9" s="9"/>
      <c r="I9" s="8"/>
      <c r="J9" s="147"/>
      <c r="K9" s="148"/>
      <c r="L9" s="44"/>
      <c r="M9" s="17"/>
      <c r="N9" s="9"/>
      <c r="O9" s="17"/>
      <c r="P9" s="61"/>
      <c r="Q9" s="8"/>
      <c r="R9" s="61"/>
      <c r="S9" s="17"/>
      <c r="T9" s="217"/>
      <c r="U9" s="212"/>
      <c r="V9" s="182"/>
      <c r="W9" s="55"/>
      <c r="X9" s="253">
        <f>Y3-0.9</f>
        <v>431.40000000000015</v>
      </c>
      <c r="Y9" s="4"/>
      <c r="Z9" s="229"/>
      <c r="AA9" s="230"/>
      <c r="AB9" s="4"/>
      <c r="AC9" s="4"/>
      <c r="AD9" s="170"/>
      <c r="AE9" s="81"/>
      <c r="AF9" s="2">
        <v>9</v>
      </c>
      <c r="AG9" s="129">
        <v>5</v>
      </c>
      <c r="AH9" s="286">
        <f>AA3</f>
        <v>437.60000000000014</v>
      </c>
      <c r="AI9" s="338">
        <v>42161.85</v>
      </c>
      <c r="AJ9" s="338"/>
      <c r="AK9" s="338">
        <v>42162.508333333331</v>
      </c>
      <c r="AL9" s="338"/>
      <c r="AM9" s="128">
        <f>AH10-AH9</f>
        <v>103.59999999999991</v>
      </c>
      <c r="AN9" s="122">
        <f>AM9/(AK10-AK9)/24</f>
        <v>15.087378640708478</v>
      </c>
      <c r="AO9" s="125">
        <v>5</v>
      </c>
      <c r="AP9" s="2"/>
      <c r="AQ9" s="280"/>
      <c r="AR9" s="280"/>
      <c r="AS9" s="280"/>
      <c r="AT9" s="5"/>
      <c r="AU9" s="280"/>
      <c r="AV9" s="4"/>
      <c r="AW9" s="4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2:82" ht="13.5" customHeight="1">
      <c r="B10" s="290" t="s">
        <v>0</v>
      </c>
      <c r="C10" s="243">
        <f>C11/15/24+$D$2</f>
        <v>42161.330555555556</v>
      </c>
      <c r="D10" s="291" t="s">
        <v>89</v>
      </c>
      <c r="E10" s="243">
        <f>E11/15/24+$AI$4</f>
        <v>42161.335555555554</v>
      </c>
      <c r="F10" s="30"/>
      <c r="G10" s="25" t="s">
        <v>10</v>
      </c>
      <c r="H10" s="15"/>
      <c r="I10" s="28" t="s">
        <v>11</v>
      </c>
      <c r="J10" s="293" t="s">
        <v>29</v>
      </c>
      <c r="K10" s="47"/>
      <c r="L10" s="42"/>
      <c r="M10" s="27" t="s">
        <v>21</v>
      </c>
      <c r="N10" s="21"/>
      <c r="O10" s="27" t="s">
        <v>22</v>
      </c>
      <c r="P10" s="137"/>
      <c r="Q10" s="20" t="s">
        <v>47</v>
      </c>
      <c r="R10" s="39"/>
      <c r="S10" s="27" t="s">
        <v>23</v>
      </c>
      <c r="T10" s="21"/>
      <c r="U10" s="311" t="s">
        <v>122</v>
      </c>
      <c r="V10" s="42" t="s">
        <v>107</v>
      </c>
      <c r="W10" s="27"/>
      <c r="X10" s="21" t="s">
        <v>108</v>
      </c>
      <c r="Y10" s="28"/>
      <c r="Z10" s="251" t="s">
        <v>118</v>
      </c>
      <c r="AA10" s="248">
        <f>AA11/15/24+$D$2</f>
        <v>42162.682222222218</v>
      </c>
      <c r="AB10" s="21"/>
      <c r="AC10" s="248">
        <f>AC11/15/24+$D$2</f>
        <v>42162.691666666666</v>
      </c>
      <c r="AD10" s="77"/>
      <c r="AE10" s="47" t="s">
        <v>60</v>
      </c>
      <c r="AF10" s="5">
        <v>10</v>
      </c>
      <c r="AG10" s="101">
        <v>6</v>
      </c>
      <c r="AH10" s="118">
        <f>AA27</f>
        <v>541.20000000000005</v>
      </c>
      <c r="AI10" s="345">
        <v>42161.993055555555</v>
      </c>
      <c r="AJ10" s="345"/>
      <c r="AK10" s="345">
        <v>42162.794444444444</v>
      </c>
      <c r="AL10" s="345"/>
      <c r="AM10" s="114">
        <f t="shared" si="0"/>
        <v>69.000000000000114</v>
      </c>
      <c r="AN10" s="124">
        <f t="shared" si="1"/>
        <v>17.542372881805935</v>
      </c>
      <c r="AO10" s="43">
        <v>6</v>
      </c>
      <c r="AP10" s="126"/>
      <c r="AQ10" s="5"/>
      <c r="AR10" s="5"/>
      <c r="AS10" s="5"/>
      <c r="AT10" s="280"/>
      <c r="AU10" s="5"/>
      <c r="AV10" s="4"/>
      <c r="AW10" s="4"/>
      <c r="AX10" s="28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2:82" ht="13.5" customHeight="1">
      <c r="B11" s="154">
        <v>6.1</v>
      </c>
      <c r="C11" s="151">
        <f>K3+B11</f>
        <v>14</v>
      </c>
      <c r="D11" s="141">
        <v>1.8</v>
      </c>
      <c r="E11" s="151">
        <f>C11+D11</f>
        <v>15.8</v>
      </c>
      <c r="F11" s="150">
        <v>2.4</v>
      </c>
      <c r="G11" s="151">
        <f>E11+F11</f>
        <v>18.2</v>
      </c>
      <c r="H11" s="155">
        <v>1.2</v>
      </c>
      <c r="I11" s="153">
        <f>G11+H11</f>
        <v>19.399999999999999</v>
      </c>
      <c r="J11" s="141">
        <v>1.1000000000000001</v>
      </c>
      <c r="K11" s="142">
        <f>I11+J11</f>
        <v>20.5</v>
      </c>
      <c r="L11" s="154">
        <v>23.4</v>
      </c>
      <c r="M11" s="151">
        <f>U3+L11</f>
        <v>216.8</v>
      </c>
      <c r="N11" s="141">
        <v>7.6</v>
      </c>
      <c r="O11" s="151">
        <f>M11+N11</f>
        <v>224.4</v>
      </c>
      <c r="P11" s="141">
        <v>8.6999999999999993</v>
      </c>
      <c r="Q11" s="153">
        <f>O11+P11</f>
        <v>233.1</v>
      </c>
      <c r="R11" s="141">
        <v>2.9</v>
      </c>
      <c r="S11" s="151">
        <f>Q11+R11</f>
        <v>236</v>
      </c>
      <c r="T11" s="287">
        <v>1.2</v>
      </c>
      <c r="U11" s="142">
        <f>S11+T11</f>
        <v>237.2</v>
      </c>
      <c r="V11" s="154">
        <v>7.4</v>
      </c>
      <c r="W11" s="151">
        <f>AE3+V11</f>
        <v>457.10000000000014</v>
      </c>
      <c r="X11" s="155">
        <v>31.4</v>
      </c>
      <c r="Y11" s="153">
        <f>W11+X11</f>
        <v>488.50000000000011</v>
      </c>
      <c r="Z11" s="141">
        <v>12.1</v>
      </c>
      <c r="AA11" s="151">
        <f>Y11+Z11</f>
        <v>500.60000000000014</v>
      </c>
      <c r="AB11" s="155">
        <v>3.4</v>
      </c>
      <c r="AC11" s="153">
        <f>AA11+AB11</f>
        <v>504.00000000000011</v>
      </c>
      <c r="AD11" s="141">
        <v>7.3</v>
      </c>
      <c r="AE11" s="142">
        <f>AC11+AD11</f>
        <v>511.30000000000013</v>
      </c>
      <c r="AF11" s="2">
        <v>11</v>
      </c>
      <c r="AG11" s="130" t="s">
        <v>46</v>
      </c>
      <c r="AH11" s="108">
        <f>AE59</f>
        <v>610.20000000000016</v>
      </c>
      <c r="AI11" s="346">
        <f>(18+48/60)/24+$AI$4</f>
        <v>42162.074999999997</v>
      </c>
      <c r="AJ11" s="346"/>
      <c r="AK11" s="346">
        <f>40/24+$AI$4</f>
        <v>42162.958333333328</v>
      </c>
      <c r="AL11" s="346"/>
      <c r="AM11" s="131"/>
      <c r="AN11" s="132"/>
      <c r="AO11" s="133" t="s">
        <v>46</v>
      </c>
      <c r="AP11" s="60"/>
      <c r="AQ11" s="49"/>
      <c r="AR11" s="49"/>
      <c r="AS11" s="49"/>
      <c r="AT11" s="60"/>
      <c r="AU11" s="49"/>
      <c r="AV11" s="280"/>
      <c r="AW11" s="280"/>
      <c r="AX11" s="28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2:82" ht="13.5" customHeight="1">
      <c r="B12" s="45"/>
      <c r="C12" s="16"/>
      <c r="D12" s="40"/>
      <c r="E12" s="243"/>
      <c r="F12" s="283"/>
      <c r="G12" s="243">
        <f>G11/15/24+$D$2</f>
        <v>42161.342222222222</v>
      </c>
      <c r="H12" s="280"/>
      <c r="I12" s="243">
        <f>I11/15/24+$D$2</f>
        <v>42161.345555555556</v>
      </c>
      <c r="J12" s="32"/>
      <c r="K12" s="244">
        <f>K11/15/24+$D$2</f>
        <v>42161.348611111105</v>
      </c>
      <c r="L12" s="43"/>
      <c r="M12" s="243">
        <f>M11/15/24+$D$2</f>
        <v>42161.893888888888</v>
      </c>
      <c r="N12" s="299"/>
      <c r="O12" s="243">
        <f>O11/15/24+$D$2</f>
        <v>42161.915000000001</v>
      </c>
      <c r="P12" s="299"/>
      <c r="Q12" s="243">
        <f>Q11/15/24+$D$2</f>
        <v>42161.939166666663</v>
      </c>
      <c r="R12" s="300"/>
      <c r="S12" s="243">
        <f>S11/15/24+$D$2</f>
        <v>42161.947222222218</v>
      </c>
      <c r="T12" s="297"/>
      <c r="U12" s="302"/>
      <c r="V12" s="43"/>
      <c r="W12" s="243">
        <f>W11/15/24+$D$2</f>
        <v>42162.561388888884</v>
      </c>
      <c r="X12" s="280"/>
      <c r="Y12" s="243">
        <f>Y11/15/24+$D$2</f>
        <v>42162.648611111108</v>
      </c>
      <c r="Z12" s="283"/>
      <c r="AA12" s="18"/>
      <c r="AB12" s="280"/>
      <c r="AC12" s="280"/>
      <c r="AD12" s="283"/>
      <c r="AE12" s="244">
        <f>AE11/15/24+$D$2</f>
        <v>42162.71194444444</v>
      </c>
      <c r="AF12" s="60"/>
      <c r="AG12" s="49"/>
      <c r="AH12" s="49"/>
      <c r="AI12" s="349"/>
      <c r="AJ12" s="349"/>
      <c r="AK12" s="349"/>
      <c r="AL12" s="349"/>
      <c r="AM12" s="82"/>
      <c r="AN12" s="60"/>
      <c r="AO12" s="49"/>
      <c r="AP12" s="282"/>
      <c r="AQ12" s="280"/>
      <c r="AR12" s="280"/>
      <c r="AS12" s="280"/>
      <c r="AT12" s="280"/>
      <c r="AU12" s="280"/>
      <c r="AV12" s="280"/>
      <c r="AW12" s="280"/>
      <c r="AX12" s="28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2:82" ht="13.5" customHeight="1">
      <c r="B13" s="72"/>
      <c r="C13" s="18" t="s">
        <v>2</v>
      </c>
      <c r="D13" s="283"/>
      <c r="E13" s="54"/>
      <c r="F13" s="283"/>
      <c r="G13" s="18"/>
      <c r="H13" s="280"/>
      <c r="I13" s="280"/>
      <c r="J13" s="347"/>
      <c r="K13" s="348"/>
      <c r="L13" s="43"/>
      <c r="M13" s="297"/>
      <c r="N13" s="300"/>
      <c r="O13" s="18"/>
      <c r="P13" s="300"/>
      <c r="Q13" s="297"/>
      <c r="R13" s="300"/>
      <c r="S13" s="18"/>
      <c r="T13" s="297"/>
      <c r="U13" s="302"/>
      <c r="V13" s="43"/>
      <c r="W13" s="18"/>
      <c r="X13" s="280"/>
      <c r="Y13" s="280"/>
      <c r="Z13" s="283"/>
      <c r="AA13" s="18"/>
      <c r="AB13" s="280"/>
      <c r="AC13" s="280"/>
      <c r="AD13" s="283"/>
      <c r="AE13" s="285"/>
      <c r="AF13" s="60"/>
      <c r="AG13" s="49"/>
      <c r="AH13" s="49"/>
      <c r="AI13" s="49"/>
      <c r="AJ13" s="281"/>
      <c r="AK13" s="281"/>
      <c r="AL13" s="88"/>
      <c r="AM13" s="281"/>
      <c r="AN13" s="282"/>
      <c r="AO13" s="282"/>
      <c r="AP13" s="5"/>
      <c r="AQ13" s="280"/>
      <c r="AR13" s="280"/>
      <c r="AS13" s="280"/>
      <c r="AT13" s="280"/>
      <c r="AU13" s="280"/>
      <c r="AV13" s="280"/>
      <c r="AW13" s="280"/>
      <c r="AX13" s="28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2:82" ht="13.5" customHeight="1">
      <c r="B14" s="43" t="s">
        <v>28</v>
      </c>
      <c r="C14" s="16" t="s">
        <v>2</v>
      </c>
      <c r="D14" s="283"/>
      <c r="E14" s="16"/>
      <c r="F14" s="283"/>
      <c r="G14" s="18"/>
      <c r="H14" s="280"/>
      <c r="I14" s="280"/>
      <c r="J14" s="32"/>
      <c r="K14" s="284"/>
      <c r="L14" s="43"/>
      <c r="M14" s="297"/>
      <c r="N14" s="300"/>
      <c r="O14" s="18"/>
      <c r="P14" s="300"/>
      <c r="Q14" s="297"/>
      <c r="R14" s="300"/>
      <c r="S14" s="18"/>
      <c r="T14" s="297"/>
      <c r="U14" s="302"/>
      <c r="V14" s="43"/>
      <c r="W14" s="18"/>
      <c r="X14" s="280"/>
      <c r="Y14" s="280"/>
      <c r="Z14" s="283"/>
      <c r="AA14" s="18"/>
      <c r="AB14" s="280"/>
      <c r="AC14" s="280"/>
      <c r="AD14" s="283"/>
      <c r="AE14" s="285"/>
      <c r="AF14" s="14"/>
      <c r="AG14" s="49"/>
      <c r="AH14" s="49"/>
      <c r="AI14" s="342"/>
      <c r="AJ14" s="342"/>
      <c r="AK14" s="342"/>
      <c r="AL14" s="342"/>
      <c r="AM14" s="98"/>
      <c r="AN14" s="282"/>
      <c r="AO14" s="282"/>
      <c r="AP14" s="5"/>
      <c r="AQ14" s="280"/>
      <c r="AR14" s="280"/>
      <c r="AS14" s="280"/>
      <c r="AT14" s="280"/>
      <c r="AU14" s="280"/>
      <c r="AV14" s="280"/>
      <c r="AW14" s="280"/>
      <c r="AX14" s="28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2:82" ht="13.5" customHeight="1">
      <c r="B15" s="45"/>
      <c r="C15" s="16" t="s">
        <v>2</v>
      </c>
      <c r="D15" s="283" t="s">
        <v>2</v>
      </c>
      <c r="E15" s="18"/>
      <c r="F15" s="283" t="s">
        <v>2</v>
      </c>
      <c r="G15" s="18"/>
      <c r="H15" s="280" t="s">
        <v>2</v>
      </c>
      <c r="I15" s="22"/>
      <c r="J15" s="32"/>
      <c r="K15" s="52"/>
      <c r="L15" s="43" t="s">
        <v>2</v>
      </c>
      <c r="M15" s="297"/>
      <c r="N15" s="300"/>
      <c r="O15" s="18"/>
      <c r="P15" s="300"/>
      <c r="Q15" s="297"/>
      <c r="R15" s="300" t="s">
        <v>2</v>
      </c>
      <c r="S15" s="18"/>
      <c r="T15" s="297"/>
      <c r="U15" s="302"/>
      <c r="V15" s="43"/>
      <c r="W15" s="18"/>
      <c r="X15" s="280"/>
      <c r="Y15" s="18"/>
      <c r="Z15" s="283"/>
      <c r="AA15" s="18"/>
      <c r="AB15" s="280"/>
      <c r="AC15" s="280"/>
      <c r="AD15" s="283"/>
      <c r="AE15" s="285"/>
      <c r="AF15" s="14"/>
      <c r="AG15" s="5"/>
      <c r="AH15" s="5"/>
      <c r="AI15" s="342"/>
      <c r="AJ15" s="342"/>
      <c r="AK15" s="342"/>
      <c r="AL15" s="342"/>
      <c r="AM15" s="282"/>
      <c r="AN15" s="282"/>
      <c r="AO15" s="282"/>
      <c r="AP15" s="6"/>
      <c r="AQ15" s="280"/>
      <c r="AR15" s="280"/>
      <c r="AS15" s="280"/>
      <c r="AT15" s="280"/>
      <c r="AU15" s="280"/>
      <c r="AV15" s="280"/>
      <c r="AW15" s="280"/>
      <c r="AX15" s="28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2:82" ht="13.5" customHeight="1">
      <c r="B16" s="45"/>
      <c r="C16" s="16" t="s">
        <v>2</v>
      </c>
      <c r="D16" s="283"/>
      <c r="E16" s="18"/>
      <c r="F16" s="283"/>
      <c r="G16" s="35"/>
      <c r="H16" s="280"/>
      <c r="I16" s="280"/>
      <c r="J16" s="32"/>
      <c r="K16" s="13"/>
      <c r="L16" s="43"/>
      <c r="M16" s="297"/>
      <c r="N16" s="300"/>
      <c r="O16" s="18"/>
      <c r="P16" s="300"/>
      <c r="Q16" s="297"/>
      <c r="R16" s="300"/>
      <c r="S16" s="18"/>
      <c r="T16" s="11"/>
      <c r="U16" s="81"/>
      <c r="V16" s="182"/>
      <c r="W16" s="55"/>
      <c r="X16" s="4"/>
      <c r="Y16" s="4"/>
      <c r="Z16" s="170"/>
      <c r="AA16" s="55"/>
      <c r="AB16" s="4"/>
      <c r="AC16" s="4"/>
      <c r="AD16" s="170"/>
      <c r="AE16" s="81"/>
      <c r="AF16" s="2"/>
      <c r="AG16" s="5"/>
      <c r="AH16" s="5"/>
      <c r="AI16" s="342"/>
      <c r="AJ16" s="342"/>
      <c r="AK16" s="342"/>
      <c r="AL16" s="342"/>
      <c r="AM16" s="282"/>
      <c r="AN16" s="282"/>
      <c r="AO16" s="282"/>
      <c r="AP16" s="5"/>
      <c r="AQ16" s="280"/>
      <c r="AR16" s="280"/>
      <c r="AS16" s="280"/>
      <c r="AT16" s="280"/>
      <c r="AU16" s="280"/>
      <c r="AV16" s="280"/>
      <c r="AW16" s="280"/>
      <c r="AX16" s="28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2:82" ht="13.5" customHeight="1" thickBot="1">
      <c r="B17" s="44"/>
      <c r="C17" s="17"/>
      <c r="D17" s="34"/>
      <c r="E17" s="17"/>
      <c r="F17" s="34"/>
      <c r="G17" s="17"/>
      <c r="H17" s="9"/>
      <c r="I17" s="8"/>
      <c r="J17" s="34"/>
      <c r="K17" s="10"/>
      <c r="L17" s="44"/>
      <c r="M17" s="8"/>
      <c r="N17" s="34"/>
      <c r="O17" s="17"/>
      <c r="P17" s="61"/>
      <c r="Q17" s="8"/>
      <c r="R17" s="34"/>
      <c r="S17" s="17"/>
      <c r="T17" s="9"/>
      <c r="U17" s="10"/>
      <c r="V17" s="182"/>
      <c r="W17" s="17"/>
      <c r="X17" s="186"/>
      <c r="Y17" s="4"/>
      <c r="Z17" s="170"/>
      <c r="AA17" s="55"/>
      <c r="AB17" s="4"/>
      <c r="AC17" s="4"/>
      <c r="AD17" s="61"/>
      <c r="AE17" s="10"/>
      <c r="AF17" s="5"/>
      <c r="AG17" s="5"/>
      <c r="AH17" s="5"/>
      <c r="AI17" s="342"/>
      <c r="AJ17" s="342"/>
      <c r="AK17" s="342"/>
      <c r="AL17" s="342"/>
      <c r="AM17" s="282"/>
      <c r="AN17" s="2"/>
      <c r="AO17" s="282"/>
      <c r="AP17" s="4"/>
      <c r="AQ17" s="11"/>
      <c r="AR17" s="11"/>
      <c r="AS17" s="11"/>
      <c r="AT17" s="4"/>
      <c r="AU17" s="11"/>
      <c r="AV17" s="4"/>
      <c r="AW17" s="4"/>
      <c r="AX17" s="28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2:82" ht="13.5" customHeight="1">
      <c r="B18" s="313" t="s">
        <v>12</v>
      </c>
      <c r="C18" s="314"/>
      <c r="D18" s="15" t="s">
        <v>90</v>
      </c>
      <c r="E18" s="28"/>
      <c r="F18" s="292" t="s">
        <v>33</v>
      </c>
      <c r="G18" s="243">
        <f>G19/15/24+$D$2</f>
        <v>42161.350277777776</v>
      </c>
      <c r="H18" s="280" t="s">
        <v>91</v>
      </c>
      <c r="I18" s="4"/>
      <c r="J18" s="33" t="s">
        <v>97</v>
      </c>
      <c r="K18" s="47" t="s">
        <v>75</v>
      </c>
      <c r="L18" s="335" t="s">
        <v>98</v>
      </c>
      <c r="M18" s="336"/>
      <c r="N18" s="135"/>
      <c r="O18" s="95" t="s">
        <v>123</v>
      </c>
      <c r="P18" s="39" t="s">
        <v>93</v>
      </c>
      <c r="Q18" s="243">
        <f>Q19/15/24+$AI$4</f>
        <v>42162.012777777774</v>
      </c>
      <c r="R18" s="39" t="s">
        <v>94</v>
      </c>
      <c r="S18" s="27"/>
      <c r="T18" s="399" t="s">
        <v>95</v>
      </c>
      <c r="U18" s="400"/>
      <c r="V18" s="42" t="s">
        <v>109</v>
      </c>
      <c r="W18" s="27"/>
      <c r="X18" s="4"/>
      <c r="Y18" s="20" t="s">
        <v>72</v>
      </c>
      <c r="Z18" s="39" t="s">
        <v>110</v>
      </c>
      <c r="AA18" s="27"/>
      <c r="AB18" s="21"/>
      <c r="AC18" s="248">
        <f>AC19/15/24+$D$2</f>
        <v>42162.743333333332</v>
      </c>
      <c r="AD18" s="200"/>
      <c r="AE18" s="239" t="s">
        <v>71</v>
      </c>
      <c r="AF18" s="280"/>
      <c r="AG18" s="280"/>
      <c r="AH18" s="5"/>
      <c r="AI18" s="342"/>
      <c r="AJ18" s="342"/>
      <c r="AK18" s="342"/>
      <c r="AL18" s="342"/>
      <c r="AM18" s="282"/>
      <c r="AN18" s="2"/>
      <c r="AO18" s="11"/>
      <c r="AP18" s="280"/>
      <c r="AQ18" s="5"/>
      <c r="AR18" s="5"/>
      <c r="AS18" s="5"/>
      <c r="AT18" s="280"/>
      <c r="AU18" s="5"/>
      <c r="AV18" s="4"/>
      <c r="AW18" s="4"/>
      <c r="AX18" s="28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2:82" ht="13.5" customHeight="1">
      <c r="B19" s="154">
        <v>0.2</v>
      </c>
      <c r="C19" s="151">
        <f>K11+B19</f>
        <v>20.7</v>
      </c>
      <c r="D19" s="155">
        <v>0.2</v>
      </c>
      <c r="E19" s="153">
        <f>C19+D19</f>
        <v>20.9</v>
      </c>
      <c r="F19" s="141">
        <v>0.2</v>
      </c>
      <c r="G19" s="247">
        <f>E19+F19</f>
        <v>21.099999999999998</v>
      </c>
      <c r="H19" s="155">
        <v>1</v>
      </c>
      <c r="I19" s="153">
        <f>G19+H19</f>
        <v>22.099999999999998</v>
      </c>
      <c r="J19" s="141">
        <v>0.6</v>
      </c>
      <c r="K19" s="142">
        <f>I19+J19</f>
        <v>22.7</v>
      </c>
      <c r="L19" s="154">
        <v>4.5999999999999996</v>
      </c>
      <c r="M19" s="151">
        <f>U11+L19</f>
        <v>241.79999999999998</v>
      </c>
      <c r="N19" s="155">
        <v>17.600000000000001</v>
      </c>
      <c r="O19" s="151">
        <f>M19+N19</f>
        <v>259.39999999999998</v>
      </c>
      <c r="P19" s="141">
        <v>0.2</v>
      </c>
      <c r="Q19" s="153">
        <f>O19+P19</f>
        <v>259.59999999999997</v>
      </c>
      <c r="R19" s="141">
        <v>0.6</v>
      </c>
      <c r="S19" s="151">
        <f>Q19+R19</f>
        <v>260.2</v>
      </c>
      <c r="T19" s="152">
        <v>0.6</v>
      </c>
      <c r="U19" s="142">
        <f>S19+T19</f>
        <v>260.8</v>
      </c>
      <c r="V19" s="154">
        <v>3.2</v>
      </c>
      <c r="W19" s="151">
        <f>AE11+V19</f>
        <v>514.50000000000011</v>
      </c>
      <c r="X19" s="155">
        <v>0.9</v>
      </c>
      <c r="Y19" s="153">
        <f>W19+X19</f>
        <v>515.40000000000009</v>
      </c>
      <c r="Z19" s="141">
        <v>0.6</v>
      </c>
      <c r="AA19" s="151">
        <f>Y19+Z19</f>
        <v>516.00000000000011</v>
      </c>
      <c r="AB19" s="155">
        <v>6.6</v>
      </c>
      <c r="AC19" s="153">
        <f>AA19+AB19</f>
        <v>522.60000000000014</v>
      </c>
      <c r="AD19" s="141">
        <v>5.3</v>
      </c>
      <c r="AE19" s="142">
        <f>AC19+AD19</f>
        <v>527.90000000000009</v>
      </c>
      <c r="AF19" s="60"/>
      <c r="AG19" s="5"/>
      <c r="AH19" s="5"/>
      <c r="AI19" s="342"/>
      <c r="AJ19" s="342"/>
      <c r="AK19" s="342"/>
      <c r="AL19" s="342"/>
      <c r="AM19" s="5"/>
      <c r="AN19" s="280"/>
      <c r="AO19" s="5"/>
      <c r="AP19" s="60"/>
      <c r="AQ19" s="49"/>
      <c r="AR19" s="49"/>
      <c r="AS19" s="49"/>
      <c r="AT19" s="60"/>
      <c r="AU19" s="49"/>
      <c r="AV19" s="280"/>
      <c r="AW19" s="280"/>
      <c r="AX19" s="28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2:82" ht="13.5" customHeight="1">
      <c r="B20" s="43"/>
      <c r="C20" s="243">
        <f>C19/15/24+$D$2</f>
        <v>42161.349166666667</v>
      </c>
      <c r="D20" s="278"/>
      <c r="E20" s="243">
        <f>E19/15/24+$D$2</f>
        <v>42161.349722222221</v>
      </c>
      <c r="F20" s="283"/>
      <c r="G20" s="18"/>
      <c r="H20" s="280"/>
      <c r="I20" s="243">
        <f>I19/15/24+$D$2</f>
        <v>42161.353055555555</v>
      </c>
      <c r="J20" s="283"/>
      <c r="K20" s="244">
        <f>K19/15/24+$D$2</f>
        <v>42161.354722222219</v>
      </c>
      <c r="L20" s="43"/>
      <c r="M20" s="243">
        <f>M19/15/24+$D$2</f>
        <v>42161.963333333333</v>
      </c>
      <c r="N20" s="246"/>
      <c r="O20" s="243">
        <f>O19/15/24+$D$2</f>
        <v>42162.01222222222</v>
      </c>
      <c r="P20" s="300"/>
      <c r="Q20" s="6"/>
      <c r="R20" s="40"/>
      <c r="S20" s="243">
        <f>S19/15/24+$D$2</f>
        <v>42162.014444444445</v>
      </c>
      <c r="T20" s="297"/>
      <c r="U20" s="244">
        <f>U19/15/24+$AI$4</f>
        <v>42162.016111111108</v>
      </c>
      <c r="V20" s="43"/>
      <c r="W20" s="243"/>
      <c r="X20" s="280"/>
      <c r="Y20" s="280"/>
      <c r="Z20" s="283"/>
      <c r="AA20" s="243">
        <f>AA19/15/24+$D$2</f>
        <v>42162.724999999999</v>
      </c>
      <c r="AB20" s="280"/>
      <c r="AC20" s="280"/>
      <c r="AD20" s="283"/>
      <c r="AE20" s="244">
        <f>AE19/15/24+$D$2</f>
        <v>42162.758055555554</v>
      </c>
      <c r="AF20" s="280"/>
      <c r="AG20" s="49"/>
      <c r="AH20" s="5"/>
      <c r="AI20" s="342"/>
      <c r="AJ20" s="342"/>
      <c r="AK20" s="342"/>
      <c r="AL20" s="342"/>
      <c r="AM20" s="49"/>
      <c r="AN20" s="60"/>
      <c r="AO20" s="49"/>
      <c r="AP20" s="6"/>
      <c r="AQ20" s="280"/>
      <c r="AR20" s="280"/>
      <c r="AS20" s="280"/>
      <c r="AT20" s="280"/>
      <c r="AU20" s="280"/>
      <c r="AV20" s="280"/>
      <c r="AW20" s="280"/>
      <c r="AX20" s="28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2:82" ht="13.5" customHeight="1">
      <c r="B21" s="352"/>
      <c r="C21" s="353"/>
      <c r="D21" s="2"/>
      <c r="E21" s="5" t="s">
        <v>2</v>
      </c>
      <c r="F21" s="283"/>
      <c r="G21" s="36"/>
      <c r="H21" s="280"/>
      <c r="I21" s="280"/>
      <c r="J21" s="283"/>
      <c r="K21" s="285"/>
      <c r="L21" s="43"/>
      <c r="M21" s="18"/>
      <c r="N21" s="300"/>
      <c r="O21" s="18"/>
      <c r="P21" s="300"/>
      <c r="Q21" s="87"/>
      <c r="R21" s="300"/>
      <c r="S21" s="18"/>
      <c r="T21" s="297"/>
      <c r="U21" s="302"/>
      <c r="V21" s="43"/>
      <c r="W21" s="243">
        <f>W19/15/24+$D$2</f>
        <v>42162.720833333333</v>
      </c>
      <c r="X21" s="280"/>
      <c r="Y21" s="280"/>
      <c r="Z21" s="283"/>
      <c r="AA21" s="18"/>
      <c r="AB21" s="280"/>
      <c r="AC21" s="280"/>
      <c r="AD21" s="283"/>
      <c r="AE21" s="285"/>
      <c r="AF21" s="280"/>
      <c r="AG21" s="280"/>
      <c r="AH21" s="5"/>
      <c r="AI21" s="342"/>
      <c r="AJ21" s="342"/>
      <c r="AK21" s="342"/>
      <c r="AL21" s="342"/>
      <c r="AM21" s="282"/>
      <c r="AN21" s="282"/>
      <c r="AO21" s="280"/>
      <c r="AP21" s="6"/>
      <c r="AQ21" s="280"/>
      <c r="AR21" s="280"/>
      <c r="AS21" s="280"/>
      <c r="AT21" s="280"/>
      <c r="AU21" s="280"/>
      <c r="AV21" s="280"/>
      <c r="AW21" s="280"/>
      <c r="AX21" s="28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ht="13.5" customHeight="1">
      <c r="B22" s="43"/>
      <c r="C22" s="18"/>
      <c r="D22" s="2"/>
      <c r="E22" s="5"/>
      <c r="F22" s="37"/>
      <c r="G22" s="36" t="s">
        <v>34</v>
      </c>
      <c r="H22" s="280"/>
      <c r="I22" s="280"/>
      <c r="J22" s="283"/>
      <c r="K22" s="285"/>
      <c r="L22" s="43"/>
      <c r="M22" s="18"/>
      <c r="N22" s="300"/>
      <c r="O22" s="18"/>
      <c r="P22" s="51"/>
      <c r="Q22" s="87"/>
      <c r="R22" s="300"/>
      <c r="S22" s="18"/>
      <c r="T22" s="297"/>
      <c r="U22" s="302"/>
      <c r="V22" s="43"/>
      <c r="W22" s="18"/>
      <c r="X22" s="280"/>
      <c r="Y22" s="280"/>
      <c r="Z22" s="283"/>
      <c r="AA22" s="18"/>
      <c r="AB22" s="280"/>
      <c r="AC22" s="280"/>
      <c r="AD22" s="283"/>
      <c r="AE22" s="285"/>
      <c r="AF22" s="280"/>
      <c r="AG22" s="280"/>
      <c r="AH22" s="280"/>
      <c r="AI22" s="280"/>
      <c r="AJ22" s="282"/>
      <c r="AK22" s="282"/>
      <c r="AL22" s="282"/>
      <c r="AM22" s="282"/>
      <c r="AN22" s="282"/>
      <c r="AO22" s="280"/>
      <c r="AP22" s="6"/>
      <c r="AQ22" s="280"/>
      <c r="AR22" s="280"/>
      <c r="AS22" s="280"/>
      <c r="AT22" s="280"/>
      <c r="AU22" s="280"/>
      <c r="AV22" s="280"/>
      <c r="AW22" s="280"/>
      <c r="AX22" s="28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2:82" ht="13.5" customHeight="1">
      <c r="B23" s="43" t="s">
        <v>2</v>
      </c>
      <c r="C23" s="18"/>
      <c r="D23" s="2"/>
      <c r="E23" s="5" t="s">
        <v>2</v>
      </c>
      <c r="F23" s="283"/>
      <c r="G23" s="38"/>
      <c r="H23" s="280"/>
      <c r="I23" s="280"/>
      <c r="J23" s="283"/>
      <c r="K23" s="285"/>
      <c r="L23" s="43"/>
      <c r="M23" s="18"/>
      <c r="N23" s="300" t="s">
        <v>2</v>
      </c>
      <c r="O23" s="18"/>
      <c r="P23" s="51"/>
      <c r="Q23" s="6"/>
      <c r="R23" s="300"/>
      <c r="S23" s="18"/>
      <c r="T23" s="297"/>
      <c r="U23" s="302"/>
      <c r="V23" s="43"/>
      <c r="W23" s="18"/>
      <c r="X23" s="280"/>
      <c r="Y23" s="280"/>
      <c r="Z23" s="283"/>
      <c r="AA23" s="18"/>
      <c r="AB23" s="280"/>
      <c r="AC23" s="280"/>
      <c r="AD23" s="283"/>
      <c r="AE23" s="285"/>
      <c r="AF23" s="280"/>
      <c r="AG23" s="280"/>
      <c r="AH23" s="280"/>
      <c r="AI23" s="280"/>
      <c r="AJ23" s="282"/>
      <c r="AK23" s="282"/>
      <c r="AL23" s="282"/>
      <c r="AM23" s="282"/>
      <c r="AN23" s="282"/>
      <c r="AO23" s="6"/>
      <c r="AP23" s="6"/>
      <c r="AQ23" s="280"/>
      <c r="AR23" s="280"/>
      <c r="AS23" s="280"/>
      <c r="AT23" s="280"/>
      <c r="AU23" s="280"/>
      <c r="AV23" s="280"/>
      <c r="AW23" s="280"/>
      <c r="AX23" s="28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2:82" ht="13.5" customHeight="1">
      <c r="B24" s="43"/>
      <c r="C24" s="18"/>
      <c r="D24" s="280"/>
      <c r="E24" s="280"/>
      <c r="F24" s="32"/>
      <c r="G24" s="16"/>
      <c r="H24" s="280"/>
      <c r="I24" s="280"/>
      <c r="J24" s="283"/>
      <c r="K24" s="285"/>
      <c r="L24" s="140"/>
      <c r="M24" s="55"/>
      <c r="N24" s="300"/>
      <c r="O24" s="18"/>
      <c r="P24" s="51"/>
      <c r="Q24" s="6"/>
      <c r="R24" s="300"/>
      <c r="S24" s="18"/>
      <c r="T24" s="297"/>
      <c r="U24" s="302"/>
      <c r="V24" s="43"/>
      <c r="W24" s="18"/>
      <c r="X24" s="280"/>
      <c r="Y24" s="280"/>
      <c r="Z24" s="283"/>
      <c r="AA24" s="18"/>
      <c r="AB24" s="280"/>
      <c r="AC24" s="280"/>
      <c r="AD24" s="283"/>
      <c r="AE24" s="285"/>
      <c r="AF24" s="280"/>
      <c r="AG24" s="280"/>
      <c r="AH24" s="280"/>
      <c r="AI24" s="280"/>
      <c r="AJ24" s="282"/>
      <c r="AK24" s="282"/>
      <c r="AL24" s="282"/>
      <c r="AM24" s="282"/>
      <c r="AN24" s="282"/>
      <c r="AO24" s="6"/>
      <c r="AP24" s="6"/>
      <c r="AQ24" s="280"/>
      <c r="AR24" s="280"/>
      <c r="AS24" s="280"/>
      <c r="AT24" s="280"/>
      <c r="AU24" s="280"/>
      <c r="AV24" s="280"/>
      <c r="AW24" s="280"/>
      <c r="AX24" s="28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2:82" ht="13.5" customHeight="1" thickBot="1">
      <c r="B25" s="44"/>
      <c r="C25" s="17"/>
      <c r="D25" s="9"/>
      <c r="E25" s="8"/>
      <c r="F25" s="34"/>
      <c r="G25" s="17"/>
      <c r="H25" s="280"/>
      <c r="I25" s="250"/>
      <c r="J25" s="34"/>
      <c r="K25" s="10"/>
      <c r="L25" s="44"/>
      <c r="M25" s="17"/>
      <c r="N25" s="34"/>
      <c r="O25" s="17"/>
      <c r="P25" s="34"/>
      <c r="Q25" s="50"/>
      <c r="R25" s="34"/>
      <c r="S25" s="17"/>
      <c r="T25" s="9"/>
      <c r="U25" s="10"/>
      <c r="V25" s="74"/>
      <c r="W25" s="17"/>
      <c r="X25" s="8"/>
      <c r="Y25" s="8"/>
      <c r="Z25" s="61"/>
      <c r="AA25" s="17"/>
      <c r="AB25" s="8"/>
      <c r="AC25" s="8"/>
      <c r="AD25" s="61"/>
      <c r="AE25" s="10"/>
      <c r="AF25" s="4"/>
      <c r="AG25" s="280"/>
      <c r="AH25" s="280"/>
      <c r="AI25" s="280"/>
      <c r="AJ25" s="282"/>
      <c r="AK25" s="83"/>
      <c r="AL25" s="282"/>
      <c r="AM25" s="83"/>
      <c r="AN25" s="282"/>
      <c r="AO25" s="6"/>
      <c r="AP25" s="4"/>
      <c r="AQ25" s="11"/>
      <c r="AR25" s="11"/>
      <c r="AS25" s="11"/>
      <c r="AT25" s="4"/>
      <c r="AU25" s="11"/>
      <c r="AV25" s="4"/>
      <c r="AW25" s="4"/>
      <c r="AX25" s="28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2:82" ht="13.5" customHeight="1">
      <c r="B26" s="42"/>
      <c r="C26" s="25" t="s">
        <v>13</v>
      </c>
      <c r="D26" s="21"/>
      <c r="E26" s="243">
        <f>E27/15/24+$D$2</f>
        <v>42161.37222222222</v>
      </c>
      <c r="F26" s="39"/>
      <c r="G26" s="27"/>
      <c r="H26" s="21"/>
      <c r="I26" s="243">
        <f>I27/15/24+$D$2</f>
        <v>42161.375</v>
      </c>
      <c r="J26" s="39"/>
      <c r="K26" s="48"/>
      <c r="L26" s="42"/>
      <c r="M26" s="27" t="s">
        <v>24</v>
      </c>
      <c r="N26" s="20"/>
      <c r="O26" s="27" t="s">
        <v>96</v>
      </c>
      <c r="P26" s="39"/>
      <c r="Q26" s="27" t="s">
        <v>25</v>
      </c>
      <c r="R26" s="39"/>
      <c r="S26" s="27" t="s">
        <v>100</v>
      </c>
      <c r="T26" s="21"/>
      <c r="U26" s="48" t="s">
        <v>26</v>
      </c>
      <c r="V26" s="101"/>
      <c r="W26" s="16" t="s">
        <v>61</v>
      </c>
      <c r="X26" s="188"/>
      <c r="Y26" s="20" t="s">
        <v>62</v>
      </c>
      <c r="Z26" s="350">
        <f>$AM10</f>
        <v>69.000000000000114</v>
      </c>
      <c r="AA26" s="351"/>
      <c r="AB26" s="39"/>
      <c r="AC26" s="27" t="s">
        <v>63</v>
      </c>
      <c r="AD26" s="39"/>
      <c r="AE26" s="48"/>
      <c r="AF26" s="280"/>
      <c r="AG26" s="11"/>
      <c r="AH26" s="11"/>
      <c r="AI26" s="11"/>
      <c r="AJ26" s="282"/>
      <c r="AK26" s="282"/>
      <c r="AL26" s="282"/>
      <c r="AM26" s="282"/>
      <c r="AN26" s="282"/>
      <c r="AO26" s="11"/>
      <c r="AP26" s="280"/>
      <c r="AQ26" s="85"/>
      <c r="AR26" s="85"/>
      <c r="AS26" s="85"/>
      <c r="AT26" s="85"/>
      <c r="AU26" s="5"/>
      <c r="AV26" s="5"/>
      <c r="AW26" s="5"/>
      <c r="AX26" s="280"/>
      <c r="AY26" s="5"/>
      <c r="AZ26" s="282"/>
      <c r="BA26" s="282"/>
      <c r="BB26" s="28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2:82" s="164" customFormat="1" ht="13.5" customHeight="1">
      <c r="B27" s="154">
        <v>4.4000000000000004</v>
      </c>
      <c r="C27" s="151">
        <f>K19+B27</f>
        <v>27.1</v>
      </c>
      <c r="D27" s="155">
        <v>1.9</v>
      </c>
      <c r="E27" s="153">
        <f>C27+D27</f>
        <v>29</v>
      </c>
      <c r="F27" s="141">
        <v>0.3</v>
      </c>
      <c r="G27" s="151">
        <f>E27+F27</f>
        <v>29.3</v>
      </c>
      <c r="H27" s="155">
        <v>0.7</v>
      </c>
      <c r="I27" s="153">
        <f>G27+H27</f>
        <v>30</v>
      </c>
      <c r="J27" s="141">
        <v>0.7</v>
      </c>
      <c r="K27" s="142">
        <f>I27+J27</f>
        <v>30.7</v>
      </c>
      <c r="L27" s="154">
        <v>7.3</v>
      </c>
      <c r="M27" s="151">
        <f>U19+L27</f>
        <v>268.10000000000002</v>
      </c>
      <c r="N27" s="155">
        <v>1.4</v>
      </c>
      <c r="O27" s="151">
        <f>M27+N27</f>
        <v>269.5</v>
      </c>
      <c r="P27" s="141">
        <v>10.4</v>
      </c>
      <c r="Q27" s="151">
        <f>O27+P27</f>
        <v>279.89999999999998</v>
      </c>
      <c r="R27" s="141">
        <v>8.5</v>
      </c>
      <c r="S27" s="151">
        <f>Q27+R27</f>
        <v>288.39999999999998</v>
      </c>
      <c r="T27" s="155">
        <v>2.6</v>
      </c>
      <c r="U27" s="142">
        <f>S27+T27</f>
        <v>291</v>
      </c>
      <c r="V27" s="154">
        <v>10.5</v>
      </c>
      <c r="W27" s="151">
        <f>AE19+V27</f>
        <v>538.40000000000009</v>
      </c>
      <c r="X27" s="155">
        <v>1.5</v>
      </c>
      <c r="Y27" s="153">
        <f>W27+X27</f>
        <v>539.90000000000009</v>
      </c>
      <c r="Z27" s="201">
        <v>1.3</v>
      </c>
      <c r="AA27" s="225">
        <f>Y27+Z27</f>
        <v>541.20000000000005</v>
      </c>
      <c r="AB27" s="141">
        <v>0.9</v>
      </c>
      <c r="AC27" s="151">
        <f>AA27+AB27</f>
        <v>542.1</v>
      </c>
      <c r="AD27" s="141">
        <v>1.7</v>
      </c>
      <c r="AE27" s="142">
        <f>AC27+AD27</f>
        <v>543.80000000000007</v>
      </c>
      <c r="AF27" s="156"/>
      <c r="AG27" s="57"/>
      <c r="AH27" s="57"/>
      <c r="AI27" s="57"/>
      <c r="AJ27" s="279"/>
      <c r="AK27" s="57"/>
      <c r="AL27" s="279"/>
      <c r="AM27" s="57"/>
      <c r="AN27" s="279"/>
      <c r="AO27" s="57"/>
      <c r="AP27" s="156"/>
      <c r="AQ27" s="161"/>
      <c r="AR27" s="161"/>
      <c r="AS27" s="161"/>
      <c r="AT27" s="167"/>
      <c r="AU27" s="161"/>
      <c r="AV27" s="161"/>
      <c r="AW27" s="161"/>
      <c r="AX27" s="156"/>
      <c r="AY27" s="161"/>
      <c r="AZ27" s="166"/>
      <c r="BA27" s="166"/>
      <c r="BB27" s="166"/>
      <c r="BC27" s="163"/>
      <c r="BD27" s="163"/>
      <c r="BE27" s="163"/>
      <c r="BF27" s="163"/>
      <c r="BG27" s="163"/>
      <c r="BH27" s="163"/>
      <c r="BI27" s="163"/>
      <c r="BJ27" s="163"/>
      <c r="BK27" s="163"/>
      <c r="BL27" s="163"/>
      <c r="BM27" s="163"/>
      <c r="BN27" s="163"/>
      <c r="BO27" s="163"/>
      <c r="BP27" s="163"/>
      <c r="BQ27" s="163"/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</row>
    <row r="28" spans="2:82" ht="13.5" customHeight="1">
      <c r="B28" s="43"/>
      <c r="C28" s="243">
        <f>C27/15/24+$D$2</f>
        <v>42161.366944444439</v>
      </c>
      <c r="D28" s="283" t="s">
        <v>73</v>
      </c>
      <c r="E28" s="18"/>
      <c r="F28" s="283"/>
      <c r="G28" s="243">
        <f>G27/15/24+$D$2</f>
        <v>42161.373055555552</v>
      </c>
      <c r="H28" s="280"/>
      <c r="I28" s="243">
        <f>I27/15/24+$D$2</f>
        <v>42161.375</v>
      </c>
      <c r="J28" s="283"/>
      <c r="K28" s="244">
        <f>K27/15/24+$D$2</f>
        <v>42161.376944444441</v>
      </c>
      <c r="L28" s="43"/>
      <c r="M28" s="243">
        <f>M27/15/24+$D$2</f>
        <v>42162.03638888889</v>
      </c>
      <c r="N28" s="297"/>
      <c r="O28" s="243">
        <f>O27/15/24+$D$2</f>
        <v>42162.040277777778</v>
      </c>
      <c r="P28" s="246"/>
      <c r="Q28" s="243">
        <f>Q27/15/24+$D$2</f>
        <v>42162.069166666661</v>
      </c>
      <c r="R28" s="246"/>
      <c r="S28" s="243">
        <f>S27/15/24+$D$2</f>
        <v>42162.092777777776</v>
      </c>
      <c r="T28" s="297"/>
      <c r="U28" s="244">
        <f>U27/15/24+$AI$4</f>
        <v>42162.1</v>
      </c>
      <c r="V28" s="43"/>
      <c r="W28" s="243">
        <f>W27/15/24+$D$2</f>
        <v>42162.787222222221</v>
      </c>
      <c r="X28" s="189"/>
      <c r="Y28" s="243">
        <f>Y27/15/24+$D$2</f>
        <v>42162.791388888887</v>
      </c>
      <c r="Z28" s="358">
        <f>$AN10</f>
        <v>17.542372881805935</v>
      </c>
      <c r="AA28" s="359"/>
      <c r="AB28" s="359"/>
      <c r="AC28" s="243">
        <f>AC27/15/24+$D$2</f>
        <v>42162.797500000001</v>
      </c>
      <c r="AD28" s="283"/>
      <c r="AE28" s="244">
        <f>AE27/15/24+$D$2</f>
        <v>42162.802222222221</v>
      </c>
      <c r="AF28" s="282"/>
      <c r="AG28" s="282"/>
      <c r="AH28" s="282"/>
      <c r="AI28" s="282"/>
      <c r="AJ28" s="282"/>
      <c r="AK28" s="282"/>
      <c r="AL28" s="282"/>
      <c r="AM28" s="282"/>
      <c r="AN28" s="282"/>
      <c r="AO28" s="282"/>
      <c r="AP28" s="282"/>
      <c r="AQ28" s="282"/>
      <c r="AR28" s="28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2:82" ht="13.5" customHeight="1">
      <c r="B29" s="352"/>
      <c r="C29" s="353"/>
      <c r="D29" s="280"/>
      <c r="E29" s="280"/>
      <c r="F29" s="283"/>
      <c r="G29" s="18"/>
      <c r="H29" s="280"/>
      <c r="I29" s="280"/>
      <c r="J29" s="283"/>
      <c r="K29" s="100"/>
      <c r="L29" s="43"/>
      <c r="M29" s="18"/>
      <c r="N29" s="297"/>
      <c r="O29" s="18"/>
      <c r="P29" s="300"/>
      <c r="Q29" s="53"/>
      <c r="R29" s="32"/>
      <c r="S29" s="35"/>
      <c r="T29" s="297"/>
      <c r="U29" s="302"/>
      <c r="V29" s="43"/>
      <c r="W29" s="18"/>
      <c r="X29" s="280"/>
      <c r="Y29" s="190"/>
      <c r="Z29" s="360">
        <f>$AI10</f>
        <v>42161.993055555555</v>
      </c>
      <c r="AA29" s="361"/>
      <c r="AB29" s="283"/>
      <c r="AC29" s="18"/>
      <c r="AD29" s="283"/>
      <c r="AE29" s="285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2:82" ht="13.5" customHeight="1">
      <c r="B30" s="73"/>
      <c r="C30" s="16"/>
      <c r="D30" s="280"/>
      <c r="E30" s="280"/>
      <c r="F30" s="283"/>
      <c r="G30" s="18"/>
      <c r="H30" s="280"/>
      <c r="I30" s="280"/>
      <c r="J30" s="32"/>
      <c r="K30" s="285"/>
      <c r="L30" s="43"/>
      <c r="M30" s="18"/>
      <c r="N30" s="297"/>
      <c r="O30" s="18"/>
      <c r="P30" s="51"/>
      <c r="Q30" s="53"/>
      <c r="R30" s="32"/>
      <c r="S30" s="35"/>
      <c r="T30" s="297"/>
      <c r="U30" s="169"/>
      <c r="V30" s="43"/>
      <c r="W30" s="18"/>
      <c r="X30" s="191"/>
      <c r="Y30" s="190"/>
      <c r="Z30" s="362">
        <f>$AK10</f>
        <v>42162.794444444444</v>
      </c>
      <c r="AA30" s="363"/>
      <c r="AB30" s="283"/>
      <c r="AC30" s="18"/>
      <c r="AD30" s="283"/>
      <c r="AE30" s="285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2:82" ht="13.5" customHeight="1">
      <c r="B31" s="73" t="s">
        <v>4</v>
      </c>
      <c r="C31" s="16" t="s">
        <v>2</v>
      </c>
      <c r="D31" s="280" t="s">
        <v>2</v>
      </c>
      <c r="E31" s="280"/>
      <c r="F31" s="283" t="s">
        <v>2</v>
      </c>
      <c r="G31" s="18"/>
      <c r="H31" s="280"/>
      <c r="I31" s="280"/>
      <c r="J31" s="283"/>
      <c r="K31" s="285"/>
      <c r="L31" s="43"/>
      <c r="M31" s="18"/>
      <c r="N31" s="297"/>
      <c r="O31" s="18"/>
      <c r="P31" s="51"/>
      <c r="Q31" s="53"/>
      <c r="R31" s="32"/>
      <c r="S31" s="35"/>
      <c r="T31" s="297"/>
      <c r="U31" s="169"/>
      <c r="V31" s="43"/>
      <c r="W31" s="18"/>
      <c r="X31" s="6"/>
      <c r="Y31" s="53"/>
      <c r="Z31" s="208"/>
      <c r="AA31" s="231"/>
      <c r="AB31" s="283"/>
      <c r="AC31" s="18"/>
      <c r="AD31" s="283"/>
      <c r="AE31" s="285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2:82" ht="13.5" customHeight="1">
      <c r="B32" s="45"/>
      <c r="C32" s="16" t="s">
        <v>2</v>
      </c>
      <c r="D32" s="280"/>
      <c r="E32" s="280"/>
      <c r="F32" s="283"/>
      <c r="G32" s="18"/>
      <c r="H32" s="280"/>
      <c r="I32" s="280"/>
      <c r="J32" s="283"/>
      <c r="K32" s="285"/>
      <c r="L32" s="43"/>
      <c r="M32" s="18"/>
      <c r="N32" s="297"/>
      <c r="O32" s="18"/>
      <c r="P32" s="51"/>
      <c r="Q32" s="53"/>
      <c r="R32" s="32"/>
      <c r="S32" s="35"/>
      <c r="T32" s="297"/>
      <c r="U32" s="302"/>
      <c r="V32" s="43"/>
      <c r="W32" s="18"/>
      <c r="X32" s="6"/>
      <c r="Y32" s="53"/>
      <c r="Z32" s="208"/>
      <c r="AA32" s="204"/>
      <c r="AB32" s="283"/>
      <c r="AC32" s="18"/>
      <c r="AD32" s="283"/>
      <c r="AE32" s="285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2:86" ht="13.5" customHeight="1" thickBot="1">
      <c r="B33" s="44"/>
      <c r="C33" s="17"/>
      <c r="D33" s="9"/>
      <c r="E33" s="8"/>
      <c r="F33" s="34"/>
      <c r="G33" s="17"/>
      <c r="H33" s="9"/>
      <c r="I33" s="8"/>
      <c r="J33" s="34"/>
      <c r="K33" s="10"/>
      <c r="L33" s="44"/>
      <c r="M33" s="17"/>
      <c r="N33" s="8"/>
      <c r="O33" s="17"/>
      <c r="P33" s="34"/>
      <c r="Q33" s="17"/>
      <c r="R33" s="32"/>
      <c r="S33" s="35"/>
      <c r="T33" s="9"/>
      <c r="U33" s="10"/>
      <c r="V33" s="289"/>
      <c r="W33" s="18"/>
      <c r="X33" s="9"/>
      <c r="Y33" s="99"/>
      <c r="Z33" s="211"/>
      <c r="AA33" s="218"/>
      <c r="AB33" s="34"/>
      <c r="AC33" s="17"/>
      <c r="AD33" s="34"/>
      <c r="AE33" s="10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2:86" ht="13.5" customHeight="1">
      <c r="B34" s="42"/>
      <c r="C34" s="20" t="s">
        <v>49</v>
      </c>
      <c r="D34" s="39"/>
      <c r="E34" s="27" t="s">
        <v>79</v>
      </c>
      <c r="F34" s="21"/>
      <c r="G34" s="27" t="s">
        <v>80</v>
      </c>
      <c r="H34" s="39"/>
      <c r="I34" s="25" t="s">
        <v>76</v>
      </c>
      <c r="J34" s="39"/>
      <c r="K34" s="48" t="s">
        <v>19</v>
      </c>
      <c r="L34" s="139"/>
      <c r="M34" s="20" t="s">
        <v>48</v>
      </c>
      <c r="N34" s="39"/>
      <c r="O34" s="27" t="s">
        <v>27</v>
      </c>
      <c r="P34" s="364">
        <f>AM7</f>
        <v>64.60000000000008</v>
      </c>
      <c r="Q34" s="365"/>
      <c r="R34" s="39"/>
      <c r="S34" s="27" t="s">
        <v>99</v>
      </c>
      <c r="T34" s="296" t="s">
        <v>101</v>
      </c>
      <c r="U34" s="294"/>
      <c r="V34" s="295"/>
      <c r="W34" s="27" t="s">
        <v>64</v>
      </c>
      <c r="X34" s="21"/>
      <c r="Y34" s="20" t="s">
        <v>65</v>
      </c>
      <c r="Z34" s="39" t="s">
        <v>111</v>
      </c>
      <c r="AA34" s="27"/>
      <c r="AB34" s="21"/>
      <c r="AC34" s="27" t="s">
        <v>112</v>
      </c>
      <c r="AD34" s="39"/>
      <c r="AE34" s="48" t="s">
        <v>66</v>
      </c>
      <c r="AF34" s="280"/>
      <c r="AG34" s="11"/>
      <c r="AH34" s="11"/>
      <c r="AI34" s="11"/>
      <c r="AJ34" s="4"/>
      <c r="AK34" s="11"/>
      <c r="AL34" s="4"/>
      <c r="AM34" s="4"/>
      <c r="AN34" s="282"/>
      <c r="AO34" s="282"/>
      <c r="AP34" s="280"/>
      <c r="AQ34" s="4"/>
      <c r="AR34" s="91"/>
      <c r="AS34" s="5"/>
      <c r="AT34" s="280"/>
      <c r="AU34" s="5"/>
      <c r="AV34" s="5"/>
      <c r="AW34" s="5"/>
      <c r="AX34" s="280"/>
      <c r="AY34" s="5"/>
      <c r="AZ34" s="5"/>
      <c r="BA34" s="5"/>
      <c r="BB34" s="280"/>
      <c r="BC34" s="4"/>
      <c r="BD34" s="280"/>
      <c r="BE34" s="4"/>
      <c r="BF34" s="4"/>
      <c r="BG34" s="4"/>
      <c r="BH34" s="28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2:86" s="164" customFormat="1" ht="13.5" customHeight="1">
      <c r="B35" s="255">
        <v>1.1000000000000001</v>
      </c>
      <c r="C35" s="153">
        <f>K27+B35</f>
        <v>31.8</v>
      </c>
      <c r="D35" s="141">
        <v>2</v>
      </c>
      <c r="E35" s="151">
        <f>C35+D35</f>
        <v>33.799999999999997</v>
      </c>
      <c r="F35" s="155">
        <v>0.7</v>
      </c>
      <c r="G35" s="153">
        <f>E35+F35</f>
        <v>34.5</v>
      </c>
      <c r="H35" s="141">
        <v>1</v>
      </c>
      <c r="I35" s="151">
        <f>G35+H35</f>
        <v>35.5</v>
      </c>
      <c r="J35" s="141">
        <v>0.8</v>
      </c>
      <c r="K35" s="142">
        <f>I35+J35</f>
        <v>36.299999999999997</v>
      </c>
      <c r="L35" s="255">
        <v>24.4</v>
      </c>
      <c r="M35" s="153">
        <f>U27+L35</f>
        <v>315.39999999999998</v>
      </c>
      <c r="N35" s="150">
        <v>1.8</v>
      </c>
      <c r="O35" s="151">
        <f>M35+N35</f>
        <v>317.2</v>
      </c>
      <c r="P35" s="206">
        <v>1.4</v>
      </c>
      <c r="Q35" s="202">
        <f>O35+P35</f>
        <v>318.59999999999997</v>
      </c>
      <c r="R35" s="141">
        <v>7.1</v>
      </c>
      <c r="S35" s="151">
        <f>U35+R35</f>
        <v>329.2</v>
      </c>
      <c r="T35" s="155">
        <v>3.5</v>
      </c>
      <c r="U35" s="142">
        <f>Q35+T35</f>
        <v>322.09999999999997</v>
      </c>
      <c r="V35" s="154">
        <v>10.7</v>
      </c>
      <c r="W35" s="151">
        <f>AE27+V35</f>
        <v>554.50000000000011</v>
      </c>
      <c r="X35" s="155">
        <v>1.7</v>
      </c>
      <c r="Y35" s="153">
        <f>W35+X35</f>
        <v>556.20000000000016</v>
      </c>
      <c r="Z35" s="150">
        <v>0.8</v>
      </c>
      <c r="AA35" s="151">
        <f>Y35+Z35</f>
        <v>557.00000000000011</v>
      </c>
      <c r="AB35" s="192">
        <v>15.7</v>
      </c>
      <c r="AC35" s="151">
        <f>AA35+AB35</f>
        <v>572.70000000000016</v>
      </c>
      <c r="AD35" s="150">
        <v>4.3</v>
      </c>
      <c r="AE35" s="142">
        <f>AC35+AD35</f>
        <v>577.00000000000011</v>
      </c>
      <c r="AF35" s="156"/>
      <c r="AG35" s="57"/>
      <c r="AH35" s="279"/>
      <c r="AI35" s="57"/>
      <c r="AJ35" s="57"/>
      <c r="AK35" s="57"/>
      <c r="AL35" s="57"/>
      <c r="AM35" s="57"/>
      <c r="AN35" s="279"/>
      <c r="AO35" s="57"/>
      <c r="AP35" s="156"/>
      <c r="AQ35" s="161"/>
      <c r="AR35" s="156"/>
      <c r="AS35" s="161"/>
      <c r="AT35" s="156"/>
      <c r="AU35" s="161"/>
      <c r="AV35" s="161"/>
      <c r="AW35" s="161"/>
      <c r="AX35" s="156"/>
      <c r="AY35" s="161"/>
      <c r="AZ35" s="161"/>
      <c r="BA35" s="161"/>
      <c r="BB35" s="156"/>
      <c r="BC35" s="161"/>
      <c r="BD35" s="165"/>
      <c r="BE35" s="161"/>
      <c r="BF35" s="279"/>
      <c r="BG35" s="279"/>
      <c r="BH35" s="166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</row>
    <row r="36" spans="2:86" ht="13.5" customHeight="1">
      <c r="B36" s="43"/>
      <c r="C36" s="280"/>
      <c r="D36" s="283"/>
      <c r="E36" s="256">
        <f>E35/15/24+$D$2</f>
        <v>42161.385555555556</v>
      </c>
      <c r="F36" s="2"/>
      <c r="G36" s="243">
        <f>G35/15/24+$D$2</f>
        <v>42161.387499999997</v>
      </c>
      <c r="H36" s="245"/>
      <c r="I36" s="243">
        <f>I35/15/24+$D$2</f>
        <v>42161.390277777777</v>
      </c>
      <c r="J36" s="276"/>
      <c r="K36" s="244">
        <f>K35/15/24+$D$2</f>
        <v>42161.392499999994</v>
      </c>
      <c r="L36" s="43"/>
      <c r="M36" s="243">
        <f>M35/15/24+$D$2</f>
        <v>42162.167777777773</v>
      </c>
      <c r="N36" s="300"/>
      <c r="O36" s="243">
        <f>O35/15/24+$D$2</f>
        <v>42162.172777777778</v>
      </c>
      <c r="P36" s="254">
        <f>$AI$7</f>
        <v>42161.691666666666</v>
      </c>
      <c r="Q36" s="277">
        <f>$AK$7</f>
        <v>42162.177777777775</v>
      </c>
      <c r="R36" s="51"/>
      <c r="S36" s="243">
        <f>S35/15/24+$D$2</f>
        <v>42162.206111111111</v>
      </c>
      <c r="T36" s="303"/>
      <c r="U36" s="244">
        <f>U35/15/24+$D$2</f>
        <v>42162.186388888884</v>
      </c>
      <c r="V36" s="43"/>
      <c r="W36" s="243">
        <f>W35/15/24+$AI$4</f>
        <v>42162.831944444442</v>
      </c>
      <c r="X36" s="6"/>
      <c r="Y36" s="243"/>
      <c r="Z36" s="283"/>
      <c r="AA36" s="243">
        <f>AA35/15/24+$D$2</f>
        <v>42162.838888888888</v>
      </c>
      <c r="AB36" s="283"/>
      <c r="AC36" s="243">
        <f>AC35/15/24+$D$2</f>
        <v>42162.8825</v>
      </c>
      <c r="AD36" s="6"/>
      <c r="AE36" s="244">
        <f>AE35/15/24+$D$2</f>
        <v>42162.894444444442</v>
      </c>
      <c r="AF36" s="282"/>
      <c r="AG36" s="280"/>
      <c r="AH36" s="282"/>
      <c r="AI36" s="282"/>
      <c r="AJ36" s="282"/>
      <c r="AK36" s="282"/>
      <c r="AL36" s="282"/>
      <c r="AM36" s="282"/>
      <c r="AN36" s="5"/>
      <c r="AO36" s="41"/>
      <c r="AP36" s="41"/>
      <c r="AQ36" s="41"/>
      <c r="AR36" s="2"/>
      <c r="AS36" s="5"/>
      <c r="AT36" s="281"/>
      <c r="AU36" s="89"/>
      <c r="AV36" s="280"/>
      <c r="AW36" s="280"/>
      <c r="AX36" s="28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2:86" ht="13.5" customHeight="1">
      <c r="B37" s="43"/>
      <c r="C37" s="280"/>
      <c r="D37" s="283"/>
      <c r="E37" s="53"/>
      <c r="F37" s="37"/>
      <c r="G37" s="22"/>
      <c r="H37" s="283"/>
      <c r="I37" s="18"/>
      <c r="J37" s="283"/>
      <c r="K37" s="285"/>
      <c r="L37" s="43"/>
      <c r="M37" s="297"/>
      <c r="N37" s="300"/>
      <c r="O37" s="53"/>
      <c r="P37" s="366">
        <f>AN7</f>
        <v>15.14062499960068</v>
      </c>
      <c r="Q37" s="367"/>
      <c r="R37" s="37"/>
      <c r="S37" s="54"/>
      <c r="T37" s="134"/>
      <c r="U37" s="304"/>
      <c r="V37" s="43"/>
      <c r="W37" s="18"/>
      <c r="X37" s="280"/>
      <c r="Y37" s="6"/>
      <c r="Z37" s="283"/>
      <c r="AA37" s="18"/>
      <c r="AB37" s="283"/>
      <c r="AC37" s="53"/>
      <c r="AD37" s="282"/>
      <c r="AE37" s="169"/>
      <c r="AF37" s="5"/>
      <c r="AG37" s="280"/>
      <c r="AH37" s="5"/>
      <c r="AI37" s="282"/>
      <c r="AJ37" s="5"/>
      <c r="AK37" s="282"/>
      <c r="AL37" s="282"/>
      <c r="AM37" s="282"/>
      <c r="AN37" s="280"/>
      <c r="AO37" s="282"/>
      <c r="AP37" s="282"/>
      <c r="AQ37" s="282"/>
      <c r="AR37" s="90"/>
      <c r="AS37" s="92"/>
      <c r="AT37" s="6"/>
      <c r="AU37" s="6"/>
      <c r="AV37" s="280"/>
      <c r="AW37" s="280"/>
      <c r="AX37" s="28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2:86" ht="13.5" customHeight="1">
      <c r="B38" s="43"/>
      <c r="C38" s="22"/>
      <c r="D38" s="51"/>
      <c r="E38" s="53"/>
      <c r="F38" s="32"/>
      <c r="G38" s="5"/>
      <c r="H38" s="283"/>
      <c r="I38" s="18"/>
      <c r="J38" s="283"/>
      <c r="K38" s="285"/>
      <c r="L38" s="305"/>
      <c r="M38" s="22"/>
      <c r="N38" s="51"/>
      <c r="O38" s="53"/>
      <c r="P38" s="208"/>
      <c r="Q38" s="213"/>
      <c r="R38" s="32"/>
      <c r="S38" s="16"/>
      <c r="T38" s="297"/>
      <c r="U38" s="302"/>
      <c r="V38" s="43"/>
      <c r="W38" s="18"/>
      <c r="X38" s="6"/>
      <c r="Y38" s="6"/>
      <c r="Z38" s="283"/>
      <c r="AA38" s="54"/>
      <c r="AB38" s="51"/>
      <c r="AC38" s="53"/>
      <c r="AD38" s="2"/>
      <c r="AE38" s="13"/>
      <c r="AF38" s="5"/>
      <c r="AG38" s="6"/>
      <c r="AH38" s="5"/>
      <c r="AI38" s="282"/>
      <c r="AJ38" s="5"/>
      <c r="AK38" s="282"/>
      <c r="AL38" s="282"/>
      <c r="AM38" s="282"/>
      <c r="AN38" s="5"/>
      <c r="AO38" s="282"/>
      <c r="AP38" s="282"/>
      <c r="AQ38" s="282"/>
      <c r="AR38" s="6"/>
      <c r="AS38" s="6"/>
      <c r="AT38" s="6"/>
      <c r="AU38" s="6"/>
      <c r="AV38" s="280"/>
      <c r="AW38" s="280"/>
      <c r="AX38" s="28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2:86" ht="13.5" customHeight="1">
      <c r="B39" s="43"/>
      <c r="C39" s="22"/>
      <c r="D39" s="51"/>
      <c r="E39" s="53"/>
      <c r="F39" s="32"/>
      <c r="G39" s="5"/>
      <c r="H39" s="283"/>
      <c r="I39" s="18"/>
      <c r="J39" s="283"/>
      <c r="K39" s="169"/>
      <c r="L39" s="305"/>
      <c r="M39" s="22"/>
      <c r="N39" s="51"/>
      <c r="O39" s="53"/>
      <c r="P39" s="208"/>
      <c r="Q39" s="213"/>
      <c r="R39" s="32"/>
      <c r="S39" s="16"/>
      <c r="T39" s="297"/>
      <c r="U39" s="302"/>
      <c r="V39" s="43"/>
      <c r="W39" s="18"/>
      <c r="X39" s="6"/>
      <c r="Y39" s="6"/>
      <c r="Z39" s="283"/>
      <c r="AA39" s="54"/>
      <c r="AB39" s="51"/>
      <c r="AC39" s="53"/>
      <c r="AD39" s="2"/>
      <c r="AE39" s="13"/>
      <c r="AF39" s="6"/>
      <c r="AG39" s="6"/>
      <c r="AH39" s="6"/>
      <c r="AI39" s="282"/>
      <c r="AJ39" s="6"/>
      <c r="AK39" s="282"/>
      <c r="AL39" s="282"/>
      <c r="AM39" s="282"/>
      <c r="AN39" s="5"/>
      <c r="AO39" s="282"/>
      <c r="AP39" s="282"/>
      <c r="AQ39" s="282"/>
      <c r="AR39" s="91"/>
      <c r="AS39" s="6"/>
      <c r="AT39" s="6"/>
      <c r="AU39" s="6"/>
      <c r="AV39" s="280"/>
      <c r="AW39" s="280"/>
      <c r="AX39" s="28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2:86" ht="13.5" customHeight="1">
      <c r="B40" s="43"/>
      <c r="C40" s="280"/>
      <c r="D40" s="51"/>
      <c r="E40" s="53"/>
      <c r="F40" s="33"/>
      <c r="G40" s="279"/>
      <c r="H40" s="283"/>
      <c r="I40" s="18"/>
      <c r="J40" s="283"/>
      <c r="K40" s="285"/>
      <c r="L40" s="43"/>
      <c r="M40" s="297"/>
      <c r="N40" s="51"/>
      <c r="O40" s="53"/>
      <c r="P40" s="208"/>
      <c r="Q40" s="213"/>
      <c r="R40" s="33"/>
      <c r="S40" s="56"/>
      <c r="T40" s="297"/>
      <c r="U40" s="302"/>
      <c r="V40" s="43"/>
      <c r="W40" s="18"/>
      <c r="X40" s="6"/>
      <c r="Y40" s="6"/>
      <c r="Z40" s="283"/>
      <c r="AA40" s="18"/>
      <c r="AB40" s="51"/>
      <c r="AC40" s="53"/>
      <c r="AD40" s="5"/>
      <c r="AE40" s="102"/>
      <c r="AF40" s="5"/>
      <c r="AG40" s="6"/>
      <c r="AH40" s="5"/>
      <c r="AI40" s="282"/>
      <c r="AJ40" s="5"/>
      <c r="AK40" s="282"/>
      <c r="AL40" s="282"/>
      <c r="AM40" s="282"/>
      <c r="AN40" s="5"/>
      <c r="AO40" s="282"/>
      <c r="AP40" s="282"/>
      <c r="AQ40" s="282"/>
      <c r="AR40" s="6"/>
      <c r="AS40" s="6"/>
      <c r="AT40" s="6"/>
      <c r="AU40" s="6"/>
      <c r="AV40" s="280"/>
      <c r="AW40" s="280"/>
      <c r="AX40" s="28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2:86" ht="13.5" customHeight="1" thickBot="1">
      <c r="B41" s="74"/>
      <c r="C41" s="193"/>
      <c r="D41" s="34"/>
      <c r="E41" s="17"/>
      <c r="F41" s="186"/>
      <c r="G41" s="198"/>
      <c r="H41" s="34"/>
      <c r="I41" s="17"/>
      <c r="J41" s="34"/>
      <c r="K41" s="10"/>
      <c r="L41" s="74"/>
      <c r="M41" s="8"/>
      <c r="N41" s="34"/>
      <c r="O41" s="17"/>
      <c r="P41" s="211"/>
      <c r="Q41" s="214"/>
      <c r="R41" s="186"/>
      <c r="S41" s="306"/>
      <c r="T41" s="4"/>
      <c r="U41" s="10"/>
      <c r="V41" s="140"/>
      <c r="W41" s="55"/>
      <c r="X41" s="11"/>
      <c r="Y41" s="8"/>
      <c r="Z41" s="34"/>
      <c r="AA41" s="17"/>
      <c r="AB41" s="34"/>
      <c r="AC41" s="17"/>
      <c r="AD41" s="193"/>
      <c r="AE41" s="194"/>
      <c r="AF41" s="4"/>
      <c r="AG41" s="97"/>
      <c r="AH41" s="4"/>
      <c r="AI41" s="11"/>
      <c r="AJ41" s="4"/>
      <c r="AK41" s="11"/>
      <c r="AL41" s="11"/>
      <c r="AM41" s="11"/>
      <c r="AN41" s="4"/>
      <c r="AO41" s="11"/>
      <c r="AP41" s="11"/>
      <c r="AQ41" s="11"/>
      <c r="AR41" s="11"/>
      <c r="AS41" s="4"/>
      <c r="AT41" s="11"/>
      <c r="AU41" s="4"/>
      <c r="AV41" s="4"/>
      <c r="AW41" s="4"/>
      <c r="AX41" s="28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2:86" ht="13.5" customHeight="1">
      <c r="B42" s="42"/>
      <c r="C42" s="257"/>
      <c r="D42" s="39"/>
      <c r="E42" s="27" t="s">
        <v>18</v>
      </c>
      <c r="F42" s="21"/>
      <c r="G42" s="20" t="s">
        <v>82</v>
      </c>
      <c r="H42" s="39" t="s">
        <v>83</v>
      </c>
      <c r="I42" s="27"/>
      <c r="J42" s="39" t="s">
        <v>35</v>
      </c>
      <c r="K42" s="48"/>
      <c r="L42" s="42" t="s">
        <v>102</v>
      </c>
      <c r="M42" s="27"/>
      <c r="N42" s="39" t="s">
        <v>103</v>
      </c>
      <c r="O42" s="27"/>
      <c r="P42" s="368" t="s">
        <v>59</v>
      </c>
      <c r="Q42" s="369"/>
      <c r="R42" s="39"/>
      <c r="S42" s="27" t="s">
        <v>81</v>
      </c>
      <c r="T42" s="370">
        <f>AM8</f>
        <v>54.400000000000091</v>
      </c>
      <c r="U42" s="371"/>
      <c r="V42" s="197"/>
      <c r="W42" s="27" t="s">
        <v>69</v>
      </c>
      <c r="X42" s="21"/>
      <c r="Y42" s="20" t="s">
        <v>70</v>
      </c>
      <c r="Z42" s="39" t="s">
        <v>113</v>
      </c>
      <c r="AA42" s="27"/>
      <c r="AB42" s="269" t="s">
        <v>121</v>
      </c>
      <c r="AC42" s="268">
        <f>AC43/15/24+$D$2</f>
        <v>42162.923333333332</v>
      </c>
      <c r="AD42" s="283" t="s">
        <v>33</v>
      </c>
      <c r="AE42" s="244">
        <f>AE43/15/24+$D$2</f>
        <v>42162.928055555552</v>
      </c>
      <c r="AF42" s="4"/>
      <c r="AG42" s="280"/>
      <c r="AH42" s="4"/>
      <c r="AI42" s="280"/>
      <c r="AJ42" s="4"/>
      <c r="AK42" s="4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2:86" s="164" customFormat="1" ht="13.5" customHeight="1">
      <c r="B43" s="154">
        <v>8.6</v>
      </c>
      <c r="C43" s="153">
        <f>K35+B43</f>
        <v>44.9</v>
      </c>
      <c r="D43" s="141">
        <v>6</v>
      </c>
      <c r="E43" s="151">
        <f>C43+D43</f>
        <v>50.9</v>
      </c>
      <c r="F43" s="155">
        <v>1.5</v>
      </c>
      <c r="G43" s="153">
        <f>E43+F43</f>
        <v>52.4</v>
      </c>
      <c r="H43" s="150">
        <v>4</v>
      </c>
      <c r="I43" s="153">
        <f>G43+H43</f>
        <v>56.4</v>
      </c>
      <c r="J43" s="141">
        <v>2.5</v>
      </c>
      <c r="K43" s="142">
        <f>I43+J43</f>
        <v>58.9</v>
      </c>
      <c r="L43" s="154">
        <v>21.3</v>
      </c>
      <c r="M43" s="151">
        <f>U35+L43</f>
        <v>343.4</v>
      </c>
      <c r="N43" s="63">
        <v>6.6</v>
      </c>
      <c r="O43" s="26">
        <f>M43+N43</f>
        <v>350</v>
      </c>
      <c r="P43" s="155">
        <v>22.1</v>
      </c>
      <c r="Q43" s="151">
        <f>O43+P43</f>
        <v>372.1</v>
      </c>
      <c r="R43" s="174">
        <v>3.6</v>
      </c>
      <c r="S43" s="161">
        <f>Q43+R43</f>
        <v>375.70000000000005</v>
      </c>
      <c r="T43" s="219">
        <v>7.5</v>
      </c>
      <c r="U43" s="220">
        <f>S43+T43</f>
        <v>383.20000000000005</v>
      </c>
      <c r="V43" s="154">
        <v>3.5</v>
      </c>
      <c r="W43" s="151">
        <f>AE35+V43</f>
        <v>580.50000000000011</v>
      </c>
      <c r="X43" s="155">
        <v>1.3</v>
      </c>
      <c r="Y43" s="153">
        <f>W43+X43</f>
        <v>581.80000000000007</v>
      </c>
      <c r="Z43" s="141">
        <v>2</v>
      </c>
      <c r="AA43" s="151">
        <f>Y43+Z43</f>
        <v>583.80000000000007</v>
      </c>
      <c r="AB43" s="270">
        <v>3.6</v>
      </c>
      <c r="AC43" s="271">
        <f>AA43+AB43</f>
        <v>587.40000000000009</v>
      </c>
      <c r="AD43" s="187">
        <v>1.7</v>
      </c>
      <c r="AE43" s="142">
        <f>AC43+AD43</f>
        <v>589.10000000000014</v>
      </c>
      <c r="AF43" s="279"/>
      <c r="AG43" s="372"/>
      <c r="AH43" s="372"/>
      <c r="AI43" s="373"/>
      <c r="AJ43" s="373"/>
      <c r="AK43" s="279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/>
      <c r="BI43" s="163"/>
      <c r="BJ43" s="163"/>
      <c r="BK43" s="163"/>
      <c r="BL43" s="163"/>
    </row>
    <row r="44" spans="2:86" ht="13.5" customHeight="1">
      <c r="B44" s="43"/>
      <c r="C44" s="243">
        <f>C43/15/24+$D$2</f>
        <v>42161.416388888887</v>
      </c>
      <c r="D44" s="246"/>
      <c r="E44" s="243">
        <f>E43/15/24+$D$2</f>
        <v>42161.43305555555</v>
      </c>
      <c r="F44" s="22"/>
      <c r="G44" s="243">
        <f>G43/15/24+$D$2</f>
        <v>42161.437222222223</v>
      </c>
      <c r="H44" s="32"/>
      <c r="I44" s="2"/>
      <c r="J44" s="40"/>
      <c r="K44" s="244">
        <f>K43/15/24+$D$2</f>
        <v>42161.455277777779</v>
      </c>
      <c r="L44" s="43"/>
      <c r="M44" s="243">
        <f>M43/15/24+$D$2</f>
        <v>42162.24555555555</v>
      </c>
      <c r="N44" s="300"/>
      <c r="O44" s="243">
        <f>O43/15/24+$D$2</f>
        <v>42162.263888888883</v>
      </c>
      <c r="P44" s="246"/>
      <c r="Q44" s="243">
        <f>Q43/15/24+$D$2</f>
        <v>42162.325277777774</v>
      </c>
      <c r="R44" s="37"/>
      <c r="S44" s="243">
        <f>S43/15/24+$D$2</f>
        <v>42162.335277777776</v>
      </c>
      <c r="T44" s="254">
        <f>$AI8</f>
        <v>42161.775000000001</v>
      </c>
      <c r="U44" s="240">
        <f>$AK8</f>
        <v>42162.355555555558</v>
      </c>
      <c r="V44" s="43"/>
      <c r="W44" s="53"/>
      <c r="X44" s="282"/>
      <c r="Y44" s="243">
        <f>Y43/15/24+$D$2</f>
        <v>42162.907777777778</v>
      </c>
      <c r="Z44" s="32"/>
      <c r="AA44" s="243">
        <f>AA43/15/24+$D$2</f>
        <v>42162.91333333333</v>
      </c>
      <c r="AB44" s="374">
        <f>AE59-AC43</f>
        <v>22.800000000000068</v>
      </c>
      <c r="AC44" s="375"/>
      <c r="AD44" s="283"/>
      <c r="AE44" s="285"/>
      <c r="AF44" s="280"/>
      <c r="AG44" s="280"/>
      <c r="AH44" s="280"/>
      <c r="AI44" s="280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2:86" ht="13.5" customHeight="1">
      <c r="B45" s="43"/>
      <c r="C45" s="280"/>
      <c r="D45" s="283"/>
      <c r="E45" s="18"/>
      <c r="F45" s="22"/>
      <c r="G45" s="280"/>
      <c r="H45" s="32"/>
      <c r="I45" s="2"/>
      <c r="J45" s="283"/>
      <c r="K45" s="285"/>
      <c r="L45" s="43"/>
      <c r="M45" s="53"/>
      <c r="N45" s="300"/>
      <c r="O45" s="18"/>
      <c r="P45" s="354"/>
      <c r="Q45" s="355"/>
      <c r="R45" s="33"/>
      <c r="S45" s="297"/>
      <c r="T45" s="356">
        <f>AN8</f>
        <v>14.836363636756202</v>
      </c>
      <c r="U45" s="357"/>
      <c r="V45" s="43"/>
      <c r="W45" s="53"/>
      <c r="X45" s="282"/>
      <c r="Y45" s="5"/>
      <c r="Z45" s="32"/>
      <c r="AA45" s="18"/>
      <c r="AB45" s="272"/>
      <c r="AC45" s="273"/>
      <c r="AD45" s="283"/>
      <c r="AE45" s="100"/>
      <c r="AF45" s="280"/>
      <c r="AG45" s="280"/>
      <c r="AH45" s="280"/>
      <c r="AI45" s="280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2:86" ht="13.5" customHeight="1">
      <c r="B46" s="43"/>
      <c r="C46" s="280"/>
      <c r="D46" s="283"/>
      <c r="E46" s="18"/>
      <c r="F46" s="280"/>
      <c r="G46" s="280"/>
      <c r="H46" s="32"/>
      <c r="I46" s="2"/>
      <c r="J46" s="283"/>
      <c r="K46" s="285" t="s">
        <v>2</v>
      </c>
      <c r="L46" s="138"/>
      <c r="M46" s="53"/>
      <c r="N46" s="300"/>
      <c r="O46" s="18"/>
      <c r="P46" s="298"/>
      <c r="Q46" s="16"/>
      <c r="R46" s="33"/>
      <c r="S46" s="297"/>
      <c r="T46" s="221"/>
      <c r="U46" s="222"/>
      <c r="V46" s="138"/>
      <c r="W46" s="53"/>
      <c r="X46" s="282"/>
      <c r="Y46" s="5"/>
      <c r="Z46" s="32"/>
      <c r="AA46" s="38"/>
      <c r="AB46" s="272"/>
      <c r="AC46" s="273"/>
      <c r="AD46" s="37"/>
      <c r="AE46" s="100"/>
      <c r="AF46" s="280"/>
      <c r="AG46" s="280"/>
      <c r="AH46" s="280"/>
      <c r="AI46" s="280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2:86" ht="13.5" customHeight="1">
      <c r="B47" s="43"/>
      <c r="C47" s="280"/>
      <c r="D47" s="283" t="s">
        <v>2</v>
      </c>
      <c r="E47" s="18"/>
      <c r="F47" s="280"/>
      <c r="G47" s="280"/>
      <c r="H47" s="32"/>
      <c r="I47" s="2"/>
      <c r="J47" s="283" t="s">
        <v>2</v>
      </c>
      <c r="K47" s="285"/>
      <c r="L47" s="138"/>
      <c r="M47" s="53"/>
      <c r="N47" s="300" t="s">
        <v>2</v>
      </c>
      <c r="O47" s="18"/>
      <c r="P47" s="2"/>
      <c r="Q47" s="53"/>
      <c r="R47" s="51"/>
      <c r="S47" s="6"/>
      <c r="T47" s="221"/>
      <c r="U47" s="222"/>
      <c r="V47" s="138"/>
      <c r="W47" s="53"/>
      <c r="X47" s="2"/>
      <c r="Y47" s="6"/>
      <c r="Z47" s="32"/>
      <c r="AA47" s="16"/>
      <c r="AB47" s="272"/>
      <c r="AC47" s="273"/>
      <c r="AD47" s="283"/>
      <c r="AE47" s="52"/>
      <c r="AF47" s="280"/>
      <c r="AG47" s="280"/>
      <c r="AH47" s="280"/>
      <c r="AI47" s="280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2:86" ht="13.5" customHeight="1">
      <c r="B48" s="43"/>
      <c r="C48" s="280"/>
      <c r="D48" s="283"/>
      <c r="E48" s="18"/>
      <c r="F48" s="280"/>
      <c r="G48" s="280"/>
      <c r="H48" s="32"/>
      <c r="I48" s="2"/>
      <c r="J48" s="283"/>
      <c r="K48" s="285"/>
      <c r="L48" s="138"/>
      <c r="M48" s="53"/>
      <c r="N48" s="300"/>
      <c r="O48" s="18"/>
      <c r="P48" s="2"/>
      <c r="Q48" s="16"/>
      <c r="R48" s="33"/>
      <c r="S48" s="6"/>
      <c r="T48" s="223"/>
      <c r="U48" s="222"/>
      <c r="V48" s="138"/>
      <c r="W48" s="53"/>
      <c r="X48" s="2"/>
      <c r="Y48" s="5"/>
      <c r="Z48" s="32"/>
      <c r="AA48" s="16"/>
      <c r="AB48" s="272"/>
      <c r="AC48" s="273"/>
      <c r="AD48" s="32"/>
      <c r="AE48" s="13"/>
      <c r="AF48" s="280"/>
      <c r="AG48" s="280"/>
      <c r="AH48" s="280"/>
      <c r="AI48" s="280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2:64" ht="13.5" customHeight="1" thickBot="1">
      <c r="B49" s="44"/>
      <c r="C49" s="8"/>
      <c r="D49" s="34"/>
      <c r="E49" s="17"/>
      <c r="F49" s="9"/>
      <c r="G49" s="8"/>
      <c r="H49" s="186"/>
      <c r="I49" s="2"/>
      <c r="J49" s="34"/>
      <c r="K49" s="10"/>
      <c r="L49" s="44"/>
      <c r="M49" s="17"/>
      <c r="N49" s="34"/>
      <c r="O49" s="17"/>
      <c r="P49" s="9"/>
      <c r="Q49" s="17"/>
      <c r="R49" s="61"/>
      <c r="S49" s="398">
        <f>Q51-U43</f>
        <v>11.600000000000023</v>
      </c>
      <c r="T49" s="398"/>
      <c r="U49" s="224"/>
      <c r="V49" s="44"/>
      <c r="W49" s="17"/>
      <c r="X49" s="9"/>
      <c r="Y49" s="8"/>
      <c r="Z49" s="173"/>
      <c r="AA49" s="55"/>
      <c r="AB49" s="274"/>
      <c r="AC49" s="275"/>
      <c r="AD49" s="34"/>
      <c r="AE49" s="10"/>
      <c r="AF49" s="4"/>
      <c r="AG49" s="4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2:64" ht="13.5" customHeight="1">
      <c r="B50" s="80"/>
      <c r="C50" s="62"/>
      <c r="D50" s="283"/>
      <c r="E50" s="55" t="s">
        <v>20</v>
      </c>
      <c r="F50" s="283"/>
      <c r="G50" s="20" t="s">
        <v>36</v>
      </c>
      <c r="H50" s="39" t="s">
        <v>92</v>
      </c>
      <c r="I50" s="20"/>
      <c r="J50" s="76"/>
      <c r="K50" s="48" t="s">
        <v>17</v>
      </c>
      <c r="L50" s="43"/>
      <c r="M50" s="177"/>
      <c r="N50" s="149"/>
      <c r="O50" s="4" t="s">
        <v>50</v>
      </c>
      <c r="P50" s="258" t="s">
        <v>104</v>
      </c>
      <c r="Q50" s="259"/>
      <c r="R50" s="307"/>
      <c r="S50" s="19" t="s">
        <v>51</v>
      </c>
      <c r="T50" s="175"/>
      <c r="U50" s="84" t="s">
        <v>52</v>
      </c>
      <c r="V50" s="376" t="s">
        <v>114</v>
      </c>
      <c r="W50" s="377"/>
      <c r="X50" s="280"/>
      <c r="Y50" s="25" t="s">
        <v>11</v>
      </c>
      <c r="Z50" s="39"/>
      <c r="AA50" s="25" t="s">
        <v>10</v>
      </c>
      <c r="AB50" s="21" t="s">
        <v>115</v>
      </c>
      <c r="AC50" s="4"/>
      <c r="AD50" s="283" t="s">
        <v>116</v>
      </c>
      <c r="AE50" s="47"/>
      <c r="AF50" s="2"/>
      <c r="AG50" s="2"/>
    </row>
    <row r="51" spans="2:64" s="164" customFormat="1" ht="13.5" customHeight="1">
      <c r="B51" s="154">
        <v>1.6</v>
      </c>
      <c r="C51" s="151">
        <f>K43+B51</f>
        <v>60.5</v>
      </c>
      <c r="D51" s="141">
        <v>1</v>
      </c>
      <c r="E51" s="151">
        <f>C51+D51</f>
        <v>61.5</v>
      </c>
      <c r="F51" s="141">
        <v>4.4000000000000004</v>
      </c>
      <c r="G51" s="151">
        <f>E51+F51</f>
        <v>65.900000000000006</v>
      </c>
      <c r="H51" s="155">
        <v>3</v>
      </c>
      <c r="I51" s="153">
        <f>G51+H51</f>
        <v>68.900000000000006</v>
      </c>
      <c r="J51" s="141">
        <v>5.9</v>
      </c>
      <c r="K51" s="168">
        <f>I51+J51</f>
        <v>74.800000000000011</v>
      </c>
      <c r="L51" s="154">
        <v>1.1000000000000001</v>
      </c>
      <c r="M51" s="151">
        <f>U43+L51</f>
        <v>384.30000000000007</v>
      </c>
      <c r="N51" s="141">
        <v>0.7</v>
      </c>
      <c r="O51" s="153">
        <f>M51+N51</f>
        <v>385.00000000000006</v>
      </c>
      <c r="P51" s="260">
        <v>9.8000000000000007</v>
      </c>
      <c r="Q51" s="267">
        <f>O51+P51</f>
        <v>394.80000000000007</v>
      </c>
      <c r="R51" s="141">
        <v>4</v>
      </c>
      <c r="S51" s="151">
        <f>Q51+R51</f>
        <v>398.80000000000007</v>
      </c>
      <c r="T51" s="141">
        <v>0.8</v>
      </c>
      <c r="U51" s="142">
        <f>S51+T51</f>
        <v>399.60000000000008</v>
      </c>
      <c r="V51" s="154">
        <v>0.6</v>
      </c>
      <c r="W51" s="151">
        <f>AE43+V51</f>
        <v>589.70000000000016</v>
      </c>
      <c r="X51" s="152">
        <v>1.1000000000000001</v>
      </c>
      <c r="Y51" s="151">
        <f>W51+X51</f>
        <v>590.80000000000018</v>
      </c>
      <c r="Z51" s="141">
        <v>1.2</v>
      </c>
      <c r="AA51" s="151">
        <f>Y51+Z51</f>
        <v>592.00000000000023</v>
      </c>
      <c r="AB51" s="155">
        <v>2.4</v>
      </c>
      <c r="AC51" s="153">
        <f>AA51+AB51</f>
        <v>594.4000000000002</v>
      </c>
      <c r="AD51" s="141">
        <v>1.8</v>
      </c>
      <c r="AE51" s="142">
        <f>AC51+AD51</f>
        <v>596.20000000000016</v>
      </c>
    </row>
    <row r="52" spans="2:64" ht="13.5" customHeight="1">
      <c r="B52" s="45"/>
      <c r="C52" s="243">
        <f>C51/15/24+$D$2</f>
        <v>42161.459722222222</v>
      </c>
      <c r="D52" s="283"/>
      <c r="E52" s="243">
        <f>E51/15/24+$D$2</f>
        <v>42161.462499999994</v>
      </c>
      <c r="F52" s="378"/>
      <c r="G52" s="243">
        <f>G51/15/24+$D$2</f>
        <v>42161.474722222221</v>
      </c>
      <c r="H52" s="280"/>
      <c r="I52" s="243">
        <f>I51/15/24+$D$2</f>
        <v>42161.483055555553</v>
      </c>
      <c r="J52" s="246"/>
      <c r="K52" s="244">
        <f>K51/15/24+$D$2</f>
        <v>42161.499444444446</v>
      </c>
      <c r="L52" s="75"/>
      <c r="M52" s="243">
        <f>M51/15/24+$D$2</f>
        <v>42162.359166666662</v>
      </c>
      <c r="N52" s="65"/>
      <c r="O52" s="243">
        <f>O51/15/24+$D$2</f>
        <v>42162.361111111109</v>
      </c>
      <c r="P52" s="261"/>
      <c r="Q52" s="243">
        <f>Q51/15/24+$D$2</f>
        <v>42162.388333333329</v>
      </c>
      <c r="R52" s="176"/>
      <c r="S52" s="243">
        <f>S51/15/24+$D$2</f>
        <v>42162.39944444444</v>
      </c>
      <c r="T52" s="176"/>
      <c r="U52" s="244">
        <f>U51/15/24+$D$2</f>
        <v>42162.401666666665</v>
      </c>
      <c r="V52" s="138"/>
      <c r="W52" s="243">
        <f>W51/15/24+$D$2</f>
        <v>42162.929722222223</v>
      </c>
      <c r="X52" s="2"/>
      <c r="Y52" s="243">
        <f>Y51/15/24+$D$2</f>
        <v>42162.932777777773</v>
      </c>
      <c r="Z52" s="195"/>
      <c r="AA52" s="243">
        <f>AA51/15/24+$D$2</f>
        <v>42162.936111111107</v>
      </c>
      <c r="AB52" s="280"/>
      <c r="AC52" s="243">
        <f>AC51/15/24+$D$2</f>
        <v>42162.942777777775</v>
      </c>
      <c r="AD52" s="32"/>
      <c r="AE52" s="244">
        <f>AE51/15/24+$D$2</f>
        <v>42162.947777777772</v>
      </c>
    </row>
    <row r="53" spans="2:64" ht="13.5" customHeight="1">
      <c r="B53" s="43"/>
      <c r="C53" s="18"/>
      <c r="D53" s="283"/>
      <c r="E53" s="18"/>
      <c r="F53" s="378"/>
      <c r="G53" s="18"/>
      <c r="H53" s="280"/>
      <c r="I53" s="280"/>
      <c r="J53" s="32"/>
      <c r="K53" s="13" t="s">
        <v>2</v>
      </c>
      <c r="L53" s="181"/>
      <c r="M53" s="172"/>
      <c r="N53" s="300"/>
      <c r="O53" s="180"/>
      <c r="P53" s="262"/>
      <c r="Q53" s="263"/>
      <c r="R53" s="65"/>
      <c r="S53" s="308"/>
      <c r="T53" s="37"/>
      <c r="U53" s="13"/>
      <c r="V53" s="138"/>
      <c r="W53" s="18"/>
      <c r="X53" s="2"/>
      <c r="Y53" s="16"/>
      <c r="Z53" s="283"/>
      <c r="AA53" s="53"/>
      <c r="AB53" s="280"/>
      <c r="AC53" s="280"/>
      <c r="AD53" s="185"/>
      <c r="AE53" s="285" t="s">
        <v>2</v>
      </c>
    </row>
    <row r="54" spans="2:64" ht="13.5" customHeight="1">
      <c r="B54" s="43"/>
      <c r="C54" s="18"/>
      <c r="D54" s="283"/>
      <c r="E54" s="18"/>
      <c r="F54" s="283"/>
      <c r="G54" s="18"/>
      <c r="H54" s="280"/>
      <c r="I54" s="280"/>
      <c r="J54" s="32"/>
      <c r="K54" s="13"/>
      <c r="L54" s="43"/>
      <c r="M54" s="18"/>
      <c r="N54" s="178"/>
      <c r="O54" s="92"/>
      <c r="P54" s="262"/>
      <c r="Q54" s="264"/>
      <c r="R54" s="65"/>
      <c r="S54" s="308"/>
      <c r="T54" s="51"/>
      <c r="U54" s="1"/>
      <c r="V54" s="138"/>
      <c r="W54" s="53"/>
      <c r="X54" s="2"/>
      <c r="Y54" s="16"/>
      <c r="Z54" s="51"/>
      <c r="AA54" s="53"/>
      <c r="AB54" s="280"/>
      <c r="AC54" s="280"/>
      <c r="AD54" s="32"/>
      <c r="AE54" s="13" t="s">
        <v>2</v>
      </c>
    </row>
    <row r="55" spans="2:64" ht="13.5" customHeight="1">
      <c r="B55" s="43"/>
      <c r="C55" s="18"/>
      <c r="D55" s="283"/>
      <c r="E55" s="18"/>
      <c r="F55" s="283"/>
      <c r="G55" s="18"/>
      <c r="H55" s="280" t="s">
        <v>2</v>
      </c>
      <c r="I55" s="280"/>
      <c r="J55" s="32"/>
      <c r="K55" s="13"/>
      <c r="L55" s="43"/>
      <c r="M55" s="18"/>
      <c r="N55" s="51"/>
      <c r="O55" s="6"/>
      <c r="P55" s="262"/>
      <c r="Q55" s="263"/>
      <c r="R55" s="31"/>
      <c r="S55" s="16"/>
      <c r="T55" s="51"/>
      <c r="U55" s="1"/>
      <c r="V55" s="138"/>
      <c r="W55" s="53"/>
      <c r="X55" s="2"/>
      <c r="Y55" s="16"/>
      <c r="Z55" s="51"/>
      <c r="AA55" s="53"/>
      <c r="AB55" s="6"/>
      <c r="AC55" s="280"/>
      <c r="AD55" s="33"/>
      <c r="AE55" s="13" t="s">
        <v>2</v>
      </c>
    </row>
    <row r="56" spans="2:64" ht="13.5" customHeight="1">
      <c r="B56" s="43"/>
      <c r="C56" s="18"/>
      <c r="D56" s="283"/>
      <c r="E56" s="18"/>
      <c r="F56" s="283"/>
      <c r="G56" s="18"/>
      <c r="H56" s="280"/>
      <c r="I56" s="280"/>
      <c r="J56" s="32"/>
      <c r="K56" s="13"/>
      <c r="L56" s="45"/>
      <c r="M56" s="35"/>
      <c r="N56" s="179"/>
      <c r="O56" s="6"/>
      <c r="P56" s="265"/>
      <c r="Q56" s="266"/>
      <c r="R56" s="31"/>
      <c r="S56" s="16"/>
      <c r="T56" s="51"/>
      <c r="U56" s="1"/>
      <c r="V56" s="138"/>
      <c r="W56" s="53" t="s">
        <v>67</v>
      </c>
      <c r="X56" s="2"/>
      <c r="Y56" s="16"/>
      <c r="Z56" s="51"/>
      <c r="AA56" s="136"/>
      <c r="AB56" s="280"/>
      <c r="AC56" s="6"/>
      <c r="AD56" s="32"/>
      <c r="AE56" s="13" t="s">
        <v>2</v>
      </c>
    </row>
    <row r="57" spans="2:64" ht="13.5" customHeight="1" thickBot="1">
      <c r="B57" s="44"/>
      <c r="C57" s="17"/>
      <c r="D57" s="9"/>
      <c r="E57" s="17"/>
      <c r="F57" s="34"/>
      <c r="G57" s="17"/>
      <c r="H57" s="9"/>
      <c r="I57" s="8"/>
      <c r="J57" s="34"/>
      <c r="K57" s="10"/>
      <c r="L57" s="182"/>
      <c r="M57" s="55"/>
      <c r="N57" s="51"/>
      <c r="O57" s="6"/>
      <c r="P57" s="379">
        <f>AH9-Q51</f>
        <v>42.800000000000068</v>
      </c>
      <c r="Q57" s="380"/>
      <c r="R57" s="37"/>
      <c r="S57" s="16"/>
      <c r="T57" s="51"/>
      <c r="U57" s="1"/>
      <c r="V57" s="44"/>
      <c r="W57" s="86"/>
      <c r="X57" s="9"/>
      <c r="Y57" s="17"/>
      <c r="Z57" s="34"/>
      <c r="AA57" s="196"/>
      <c r="AB57" s="9"/>
      <c r="AC57" s="8"/>
      <c r="AD57" s="34"/>
      <c r="AE57" s="10"/>
    </row>
    <row r="58" spans="2:64" ht="13.5" customHeight="1">
      <c r="B58" s="43"/>
      <c r="C58" s="27" t="s">
        <v>16</v>
      </c>
      <c r="D58" s="381">
        <f>AM5</f>
        <v>74.599999999999994</v>
      </c>
      <c r="E58" s="382"/>
      <c r="F58" s="77"/>
      <c r="G58" s="20" t="s">
        <v>119</v>
      </c>
      <c r="H58" s="78"/>
      <c r="I58" s="103" t="s">
        <v>32</v>
      </c>
      <c r="J58" s="30"/>
      <c r="K58" s="48" t="s">
        <v>120</v>
      </c>
      <c r="L58" s="42" t="s">
        <v>105</v>
      </c>
      <c r="M58" s="27"/>
      <c r="N58" s="312" t="s">
        <v>106</v>
      </c>
      <c r="O58" s="20"/>
      <c r="P58" s="137"/>
      <c r="Q58" s="27" t="s">
        <v>53</v>
      </c>
      <c r="R58" s="137"/>
      <c r="S58" s="27" t="s">
        <v>54</v>
      </c>
      <c r="T58" s="137"/>
      <c r="U58" s="48" t="s">
        <v>55</v>
      </c>
      <c r="V58" s="43" t="s">
        <v>68</v>
      </c>
      <c r="W58" s="25"/>
      <c r="X58" s="15"/>
      <c r="Y58" s="28" t="s">
        <v>9</v>
      </c>
      <c r="Z58" s="39"/>
      <c r="AA58" s="25" t="s">
        <v>8</v>
      </c>
      <c r="AB58" s="15"/>
      <c r="AC58" s="28" t="s">
        <v>7</v>
      </c>
      <c r="AD58" s="233" t="s">
        <v>117</v>
      </c>
      <c r="AE58" s="234" t="s">
        <v>74</v>
      </c>
      <c r="AF58" s="11"/>
      <c r="AG58" s="4"/>
      <c r="AH58" s="5"/>
      <c r="AI58" s="280"/>
      <c r="AJ58" s="11"/>
      <c r="AK58" s="4"/>
      <c r="AL58" s="4"/>
      <c r="AM58" s="4"/>
      <c r="AN58" s="282"/>
      <c r="AO58" s="2"/>
      <c r="AP58" s="2"/>
      <c r="AQ58" s="2"/>
      <c r="AR58" s="2"/>
      <c r="AS58" s="2"/>
    </row>
    <row r="59" spans="2:64" ht="13.5" customHeight="1">
      <c r="B59" s="66">
        <v>10.1</v>
      </c>
      <c r="C59" s="26">
        <f>K51+B59</f>
        <v>84.9</v>
      </c>
      <c r="D59" s="215">
        <v>33.9</v>
      </c>
      <c r="E59" s="216">
        <f>C59+D59</f>
        <v>118.80000000000001</v>
      </c>
      <c r="F59" s="63">
        <v>1.2</v>
      </c>
      <c r="G59" s="26">
        <f>E59+F59</f>
        <v>120.00000000000001</v>
      </c>
      <c r="H59" s="63">
        <v>2.1</v>
      </c>
      <c r="I59" s="29">
        <f>G59+H59</f>
        <v>122.10000000000001</v>
      </c>
      <c r="J59" s="63">
        <v>2.2999999999999998</v>
      </c>
      <c r="K59" s="46">
        <f>I59+J59</f>
        <v>124.4</v>
      </c>
      <c r="L59" s="154">
        <v>3.8</v>
      </c>
      <c r="M59" s="151">
        <f>U51+L59</f>
        <v>403.40000000000009</v>
      </c>
      <c r="N59" s="141">
        <v>8</v>
      </c>
      <c r="O59" s="153">
        <f>M59+N59</f>
        <v>411.40000000000009</v>
      </c>
      <c r="P59" s="141">
        <v>1</v>
      </c>
      <c r="Q59" s="153">
        <f>O59+P59</f>
        <v>412.40000000000009</v>
      </c>
      <c r="R59" s="141">
        <v>1.5</v>
      </c>
      <c r="S59" s="151">
        <f>Q59+R59</f>
        <v>413.90000000000009</v>
      </c>
      <c r="T59" s="141">
        <v>1.6</v>
      </c>
      <c r="U59" s="142">
        <f>S59+T59</f>
        <v>415.50000000000011</v>
      </c>
      <c r="V59" s="154">
        <v>5.6</v>
      </c>
      <c r="W59" s="151">
        <f>AE51+V59</f>
        <v>601.80000000000018</v>
      </c>
      <c r="X59" s="155">
        <v>0.5</v>
      </c>
      <c r="Y59" s="153">
        <f>W59+X59</f>
        <v>602.30000000000018</v>
      </c>
      <c r="Z59" s="141">
        <v>1.1000000000000001</v>
      </c>
      <c r="AA59" s="151">
        <f>Y59+Z59</f>
        <v>603.4000000000002</v>
      </c>
      <c r="AB59" s="152">
        <v>3</v>
      </c>
      <c r="AC59" s="153">
        <f>AA59+AB59</f>
        <v>606.4000000000002</v>
      </c>
      <c r="AD59" s="206">
        <v>3.8</v>
      </c>
      <c r="AE59" s="207">
        <f>AC59+AD59</f>
        <v>610.20000000000016</v>
      </c>
      <c r="AF59" s="383" t="str">
        <f>E1</f>
        <v>'15.6/06暦（大阪）日出4：45日没19:08  月齢13.2月没5:15月出16：40月正中23:27</v>
      </c>
      <c r="AG59" s="384"/>
      <c r="AH59" s="384"/>
      <c r="AI59" s="384"/>
      <c r="AJ59" s="79"/>
      <c r="AK59" s="4"/>
      <c r="AL59" s="280"/>
      <c r="AM59" s="4"/>
      <c r="AN59" s="280"/>
      <c r="AO59" s="4"/>
      <c r="AP59" s="280"/>
      <c r="AQ59" s="4"/>
      <c r="AR59" s="280"/>
      <c r="AS59" s="4"/>
      <c r="AT59" s="280"/>
      <c r="AU59" s="12"/>
      <c r="AV59" s="282"/>
      <c r="AW59" s="2"/>
      <c r="AX59" s="2"/>
      <c r="AY59" s="2"/>
      <c r="AZ59" s="2"/>
      <c r="BA59" s="2"/>
    </row>
    <row r="60" spans="2:64" ht="13.5" customHeight="1">
      <c r="B60" s="43"/>
      <c r="C60" s="243">
        <f>C59/15/24+$D$2</f>
        <v>42161.527499999997</v>
      </c>
      <c r="D60" s="254">
        <f>$AI$5</f>
        <v>42161.4375</v>
      </c>
      <c r="E60" s="277">
        <f>$AK$5</f>
        <v>42161.62222222222</v>
      </c>
      <c r="F60" s="283"/>
      <c r="G60" s="243">
        <f>G59/15/24+$D$2</f>
        <v>42161.625</v>
      </c>
      <c r="H60" s="283"/>
      <c r="I60" s="243">
        <f>I59/15/24+$D$2</f>
        <v>42161.630833333329</v>
      </c>
      <c r="J60" s="246"/>
      <c r="K60" s="244">
        <f>K59/15/24+$D$2</f>
        <v>42161.63722222222</v>
      </c>
      <c r="L60" s="75"/>
      <c r="M60" s="243">
        <f>M59/15/24+$D$2</f>
        <v>42162.412222222221</v>
      </c>
      <c r="N60" s="299"/>
      <c r="O60" s="243">
        <f>O59/15/24+$D$2</f>
        <v>42162.434444444443</v>
      </c>
      <c r="P60" s="299"/>
      <c r="Q60" s="301"/>
      <c r="R60" s="299"/>
      <c r="S60" s="243">
        <f>S59/15/24+$D$2</f>
        <v>42162.441388888888</v>
      </c>
      <c r="T60" s="299"/>
      <c r="U60" s="244">
        <f>U59/15/24+$D$2</f>
        <v>42162.445833333331</v>
      </c>
      <c r="V60" s="43"/>
      <c r="W60" s="243">
        <f>W59/15/24+$D$2</f>
        <v>42162.963333333333</v>
      </c>
      <c r="X60" s="280"/>
      <c r="Y60" s="243">
        <f>Y59/15/24+$D$2</f>
        <v>42162.964722222219</v>
      </c>
      <c r="Z60" s="283"/>
      <c r="AA60" s="243">
        <f>AA59/15/24+$D$2</f>
        <v>42162.967777777776</v>
      </c>
      <c r="AB60" s="60"/>
      <c r="AC60" s="243">
        <f>AC59/15/24+$D$2</f>
        <v>42162.976111111107</v>
      </c>
      <c r="AD60" s="309">
        <f>$AI11</f>
        <v>42162.074999999997</v>
      </c>
      <c r="AE60" s="310">
        <f>$AK11</f>
        <v>42162.958333333328</v>
      </c>
      <c r="AF60" s="385"/>
      <c r="AG60" s="384"/>
      <c r="AH60" s="384"/>
      <c r="AI60" s="384"/>
      <c r="AJ60" s="282"/>
      <c r="AK60" s="82"/>
      <c r="AL60" s="79"/>
      <c r="AM60" s="82"/>
      <c r="AN60" s="79"/>
      <c r="AO60" s="82"/>
      <c r="AP60" s="79"/>
      <c r="AQ60" s="82"/>
      <c r="AR60" s="79"/>
      <c r="AS60" s="82"/>
      <c r="AT60" s="5"/>
      <c r="AU60" s="5"/>
      <c r="AV60" s="282"/>
      <c r="AW60" s="2"/>
      <c r="AX60" s="2"/>
      <c r="AY60" s="2"/>
      <c r="AZ60" s="2"/>
      <c r="BA60" s="2"/>
    </row>
    <row r="61" spans="2:64" ht="13.5" customHeight="1">
      <c r="B61" s="43"/>
      <c r="C61" s="18"/>
      <c r="D61" s="388">
        <f>AN5</f>
        <v>15.121621621574043</v>
      </c>
      <c r="E61" s="389"/>
      <c r="F61" s="283"/>
      <c r="G61" s="18"/>
      <c r="H61" s="283"/>
      <c r="I61" s="280"/>
      <c r="J61" s="283"/>
      <c r="K61" s="285"/>
      <c r="L61" s="43"/>
      <c r="M61" s="18"/>
      <c r="N61" s="300"/>
      <c r="O61" s="297"/>
      <c r="P61" s="300"/>
      <c r="Q61" s="18"/>
      <c r="R61" s="300"/>
      <c r="S61" s="18"/>
      <c r="T61" s="300"/>
      <c r="U61" s="302"/>
      <c r="V61" s="43"/>
      <c r="W61" s="18"/>
      <c r="X61" s="280"/>
      <c r="Y61" s="280"/>
      <c r="Z61" s="283"/>
      <c r="AA61" s="35"/>
      <c r="AB61" s="60"/>
      <c r="AC61" s="49"/>
      <c r="AD61" s="249"/>
      <c r="AE61" s="244">
        <f>AE59/15/24+$D$2</f>
        <v>42162.986666666664</v>
      </c>
      <c r="AF61" s="386"/>
      <c r="AG61" s="387"/>
      <c r="AH61" s="387"/>
      <c r="AI61" s="387"/>
      <c r="AJ61" s="282"/>
      <c r="AK61" s="280"/>
      <c r="AL61" s="280"/>
      <c r="AM61" s="41"/>
      <c r="AN61" s="5"/>
      <c r="AO61" s="280"/>
      <c r="AP61" s="280"/>
      <c r="AQ61" s="282"/>
      <c r="AR61" s="5"/>
      <c r="AS61" s="282"/>
      <c r="AT61" s="280"/>
      <c r="AU61" s="280"/>
      <c r="AV61" s="282"/>
      <c r="AW61" s="2"/>
      <c r="AX61" s="2"/>
      <c r="AY61" s="2"/>
      <c r="AZ61" s="2"/>
      <c r="BA61" s="2"/>
    </row>
    <row r="62" spans="2:64" ht="13.5" customHeight="1">
      <c r="B62" s="43"/>
      <c r="C62" s="18"/>
      <c r="D62" s="204"/>
      <c r="E62" s="204"/>
      <c r="F62" s="283"/>
      <c r="G62" s="18"/>
      <c r="H62" s="283"/>
      <c r="I62" s="280"/>
      <c r="J62" s="283"/>
      <c r="K62" s="285"/>
      <c r="L62" s="43"/>
      <c r="M62" s="18"/>
      <c r="N62" s="300"/>
      <c r="O62" s="297"/>
      <c r="P62" s="300"/>
      <c r="Q62" s="18"/>
      <c r="R62" s="300"/>
      <c r="S62" s="18"/>
      <c r="T62" s="300"/>
      <c r="U62" s="302"/>
      <c r="V62" s="43"/>
      <c r="W62" s="18"/>
      <c r="X62" s="280"/>
      <c r="Y62" s="280"/>
      <c r="Z62" s="283"/>
      <c r="AA62" s="18"/>
      <c r="AB62" s="14"/>
      <c r="AC62" s="5"/>
      <c r="AD62" s="235"/>
      <c r="AE62" s="236"/>
      <c r="AF62" s="386"/>
      <c r="AG62" s="387"/>
      <c r="AH62" s="387"/>
      <c r="AI62" s="387"/>
      <c r="AJ62" s="282"/>
      <c r="AK62" s="280"/>
      <c r="AL62" s="280"/>
      <c r="AM62" s="282"/>
      <c r="AN62" s="5"/>
      <c r="AO62" s="280"/>
      <c r="AP62" s="280"/>
      <c r="AQ62" s="282"/>
      <c r="AR62" s="280"/>
      <c r="AS62" s="7"/>
      <c r="AT62" s="5"/>
      <c r="AU62" s="5"/>
      <c r="AV62" s="282"/>
      <c r="AW62" s="2"/>
      <c r="AX62" s="2"/>
      <c r="AY62" s="2"/>
      <c r="AZ62" s="2"/>
      <c r="BA62" s="2"/>
    </row>
    <row r="63" spans="2:64" ht="13.5" customHeight="1">
      <c r="B63" s="43"/>
      <c r="C63" s="18"/>
      <c r="D63" s="204"/>
      <c r="E63" s="204"/>
      <c r="F63" s="283"/>
      <c r="G63" s="18"/>
      <c r="H63" s="283"/>
      <c r="I63" s="280"/>
      <c r="J63" s="283"/>
      <c r="K63" s="285"/>
      <c r="L63" s="43"/>
      <c r="M63" s="18"/>
      <c r="N63" s="300"/>
      <c r="O63" s="297"/>
      <c r="P63" s="300"/>
      <c r="Q63" s="18"/>
      <c r="R63" s="300"/>
      <c r="S63" s="18"/>
      <c r="T63" s="300"/>
      <c r="U63" s="302"/>
      <c r="V63" s="43"/>
      <c r="W63" s="18"/>
      <c r="X63" s="6"/>
      <c r="Y63" s="6"/>
      <c r="Z63" s="51" t="s">
        <v>2</v>
      </c>
      <c r="AA63" s="53"/>
      <c r="AB63" s="14" t="s">
        <v>4</v>
      </c>
      <c r="AC63" s="5" t="s">
        <v>2</v>
      </c>
      <c r="AD63" s="223"/>
      <c r="AE63" s="237"/>
      <c r="AF63" s="6"/>
      <c r="AG63" s="6"/>
      <c r="AH63" s="6"/>
      <c r="AI63" s="6"/>
      <c r="AJ63" s="282"/>
      <c r="AK63" s="280"/>
      <c r="AL63" s="280"/>
      <c r="AM63" s="282"/>
      <c r="AN63" s="5"/>
      <c r="AO63" s="280"/>
      <c r="AP63" s="280"/>
      <c r="AQ63" s="282"/>
      <c r="AR63" s="5"/>
      <c r="AS63" s="282"/>
      <c r="AT63" s="5"/>
      <c r="AU63" s="5"/>
      <c r="AV63" s="282"/>
      <c r="AW63" s="2"/>
      <c r="AX63" s="2"/>
      <c r="AY63" s="2"/>
      <c r="AZ63" s="2"/>
      <c r="BA63" s="2"/>
    </row>
    <row r="64" spans="2:64" ht="13.5" customHeight="1">
      <c r="B64" s="43"/>
      <c r="C64" s="18"/>
      <c r="D64" s="204"/>
      <c r="E64" s="204"/>
      <c r="F64" s="283"/>
      <c r="G64" s="18"/>
      <c r="H64" s="283"/>
      <c r="I64" s="280"/>
      <c r="J64" s="283"/>
      <c r="K64" s="285"/>
      <c r="L64" s="43"/>
      <c r="M64" s="18"/>
      <c r="N64" s="300"/>
      <c r="O64" s="297"/>
      <c r="P64" s="300"/>
      <c r="Q64" s="18"/>
      <c r="R64" s="300"/>
      <c r="S64" s="18"/>
      <c r="T64" s="300"/>
      <c r="U64" s="302"/>
      <c r="V64" s="43"/>
      <c r="W64" s="18"/>
      <c r="X64" s="6"/>
      <c r="Y64" s="6"/>
      <c r="Z64" s="51"/>
      <c r="AA64" s="53"/>
      <c r="AB64" s="2"/>
      <c r="AC64" s="5" t="s">
        <v>2</v>
      </c>
      <c r="AD64" s="223"/>
      <c r="AE64" s="236"/>
      <c r="AF64" s="6"/>
      <c r="AG64" s="6"/>
      <c r="AH64" s="6"/>
      <c r="AI64" s="6"/>
      <c r="AJ64" s="11"/>
      <c r="AK64" s="6"/>
      <c r="AL64" s="6"/>
      <c r="AM64" s="282"/>
      <c r="AN64" s="5"/>
      <c r="AO64" s="280"/>
      <c r="AP64" s="280"/>
      <c r="AQ64" s="282"/>
      <c r="AR64" s="5"/>
      <c r="AS64" s="282"/>
      <c r="AT64" s="5"/>
      <c r="AU64" s="5"/>
      <c r="AV64" s="282"/>
      <c r="AW64" s="2"/>
      <c r="AX64" s="2"/>
      <c r="AY64" s="2"/>
      <c r="AZ64" s="2"/>
      <c r="BA64" s="2"/>
    </row>
    <row r="65" spans="2:53" ht="13.5" customHeight="1" thickBot="1">
      <c r="B65" s="44"/>
      <c r="C65" s="17"/>
      <c r="D65" s="217"/>
      <c r="E65" s="218"/>
      <c r="F65" s="34"/>
      <c r="G65" s="17"/>
      <c r="H65" s="34"/>
      <c r="I65" s="8"/>
      <c r="J65" s="61"/>
      <c r="K65" s="10"/>
      <c r="L65" s="74"/>
      <c r="M65" s="17"/>
      <c r="N65" s="61"/>
      <c r="O65" s="8"/>
      <c r="P65" s="61"/>
      <c r="Q65" s="17"/>
      <c r="R65" s="61"/>
      <c r="S65" s="17"/>
      <c r="T65" s="61"/>
      <c r="U65" s="10"/>
      <c r="V65" s="44"/>
      <c r="W65" s="17"/>
      <c r="X65" s="9"/>
      <c r="Y65" s="8"/>
      <c r="Z65" s="34"/>
      <c r="AA65" s="17"/>
      <c r="AB65" s="198"/>
      <c r="AC65" s="199"/>
      <c r="AD65" s="211"/>
      <c r="AE65" s="212"/>
      <c r="AF65" s="11"/>
      <c r="AG65" s="4"/>
      <c r="AH65" s="11"/>
      <c r="AI65" s="4"/>
      <c r="AJ65" s="11"/>
      <c r="AK65" s="11"/>
      <c r="AL65" s="4"/>
      <c r="AM65" s="11"/>
      <c r="AN65" s="4"/>
      <c r="AO65" s="11"/>
      <c r="AP65" s="4"/>
      <c r="AQ65" s="11"/>
      <c r="AR65" s="4"/>
      <c r="AS65" s="11"/>
      <c r="AT65" s="4"/>
      <c r="AU65" s="4"/>
      <c r="AV65" s="282"/>
      <c r="AW65" s="2"/>
      <c r="AX65" s="2"/>
      <c r="AY65" s="2"/>
      <c r="AZ65" s="2"/>
      <c r="BA65" s="2"/>
    </row>
    <row r="66" spans="2:53">
      <c r="K66" s="2"/>
      <c r="L66" s="5"/>
      <c r="M66" s="5"/>
      <c r="N66" s="2"/>
      <c r="R66" s="11"/>
      <c r="S66" s="4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11"/>
      <c r="AH66" s="4"/>
      <c r="AI66" s="11"/>
      <c r="AJ66" s="4"/>
      <c r="AK66" s="11"/>
      <c r="AL66" s="282"/>
      <c r="AM66" s="282"/>
      <c r="AN66" s="282"/>
      <c r="AO66" s="282"/>
    </row>
    <row r="67" spans="2:53">
      <c r="K67" s="23"/>
      <c r="L67" s="23"/>
      <c r="M67" s="280"/>
      <c r="N67" s="4"/>
      <c r="O67" s="280"/>
      <c r="P67" s="282"/>
      <c r="Q67" s="11"/>
      <c r="R67" s="4"/>
      <c r="S67" s="280"/>
      <c r="T67" s="4"/>
      <c r="U67" s="280"/>
      <c r="V67" s="4"/>
      <c r="W67" s="11"/>
      <c r="X67" s="4"/>
      <c r="Y67" s="11"/>
      <c r="Z67" s="11"/>
      <c r="AA67" s="4"/>
      <c r="AB67" s="11"/>
      <c r="AC67" s="4"/>
      <c r="AD67" s="11"/>
      <c r="AE67" s="282"/>
      <c r="AF67" s="282"/>
      <c r="AG67" s="2"/>
      <c r="AH67" s="2"/>
      <c r="AI67" s="2"/>
      <c r="AJ67" s="2"/>
      <c r="AK67" s="2"/>
      <c r="AP67" s="2"/>
    </row>
    <row r="68" spans="2:53" ht="14.25">
      <c r="G68" s="2"/>
      <c r="H68" s="91"/>
      <c r="I68" s="5"/>
      <c r="J68" s="2"/>
      <c r="L68" s="392"/>
      <c r="M68" s="392"/>
      <c r="N68" s="392"/>
      <c r="O68" s="392"/>
      <c r="P68" s="397"/>
      <c r="Q68" s="390"/>
      <c r="R68" s="2"/>
      <c r="S68" s="12"/>
      <c r="T68" s="278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"/>
      <c r="AJ68" s="2"/>
      <c r="AK68" s="2"/>
      <c r="AL68" s="2"/>
      <c r="AM68" s="2"/>
      <c r="AN68" s="2"/>
      <c r="AO68" s="2"/>
    </row>
    <row r="69" spans="2:53" ht="14.25">
      <c r="G69" s="2"/>
      <c r="H69" s="60"/>
      <c r="I69" s="49"/>
      <c r="J69" s="60"/>
      <c r="L69" s="280"/>
      <c r="M69" s="280"/>
      <c r="N69" s="280"/>
      <c r="O69" s="280"/>
      <c r="P69" s="280"/>
      <c r="Q69" s="5"/>
      <c r="R69" s="2"/>
      <c r="S69" s="5"/>
      <c r="T69" s="2"/>
      <c r="U69" s="5"/>
      <c r="V69" s="280"/>
      <c r="W69" s="280"/>
      <c r="X69" s="57"/>
      <c r="Y69" s="6"/>
      <c r="Z69" s="280"/>
      <c r="AA69" s="280"/>
      <c r="AB69" s="280"/>
      <c r="AC69" s="280"/>
      <c r="AD69" s="2"/>
      <c r="AE69" s="2"/>
      <c r="AF69" s="2"/>
      <c r="AG69" s="282"/>
      <c r="AH69" s="282"/>
      <c r="AI69" s="2"/>
      <c r="AJ69" s="2"/>
      <c r="AK69" s="2"/>
      <c r="AL69" s="2"/>
      <c r="AM69" s="2"/>
      <c r="AN69" s="2"/>
      <c r="AO69" s="2"/>
    </row>
    <row r="70" spans="2:53" ht="10.5" customHeight="1">
      <c r="G70" s="2"/>
      <c r="H70" s="280"/>
      <c r="I70" s="280"/>
      <c r="J70" s="2"/>
      <c r="K70" s="2"/>
      <c r="L70" s="280"/>
      <c r="M70" s="280"/>
      <c r="N70" s="280"/>
      <c r="O70" s="280"/>
      <c r="P70" s="280"/>
      <c r="Q70" s="14"/>
      <c r="R70" s="2"/>
      <c r="S70" s="280"/>
      <c r="T70" s="2"/>
      <c r="U70" s="278"/>
      <c r="V70" s="280"/>
      <c r="W70" s="280"/>
      <c r="X70" s="6"/>
      <c r="Y70" s="280"/>
      <c r="Z70" s="280"/>
      <c r="AA70" s="280"/>
      <c r="AB70" s="280"/>
      <c r="AC70" s="280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53">
      <c r="G71" s="2"/>
      <c r="H71" s="280"/>
      <c r="I71" s="280"/>
      <c r="J71" s="2"/>
      <c r="K71" s="2"/>
      <c r="L71" s="280"/>
      <c r="M71" s="280"/>
      <c r="N71" s="280"/>
      <c r="O71" s="280"/>
      <c r="P71" s="280"/>
      <c r="Q71" s="280"/>
      <c r="R71" s="2"/>
      <c r="S71" s="5"/>
      <c r="T71" s="2"/>
      <c r="U71" s="5"/>
      <c r="V71" s="280"/>
      <c r="W71" s="4"/>
      <c r="X71" s="280"/>
      <c r="Y71" s="4"/>
      <c r="Z71" s="280"/>
      <c r="AA71" s="280"/>
      <c r="AB71" s="280"/>
      <c r="AC71" s="280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53">
      <c r="G72" s="2"/>
      <c r="H72" s="280"/>
      <c r="I72" s="280"/>
      <c r="J72" s="2"/>
      <c r="K72" s="2"/>
      <c r="L72" s="280"/>
      <c r="M72" s="280"/>
      <c r="N72" s="280"/>
      <c r="O72" s="280"/>
      <c r="P72" s="280"/>
      <c r="Q72" s="280"/>
      <c r="R72" s="2"/>
      <c r="S72" s="5"/>
      <c r="T72" s="2"/>
      <c r="U72" s="5"/>
      <c r="V72" s="79"/>
      <c r="W72" s="49"/>
      <c r="X72" s="79"/>
      <c r="Y72" s="49"/>
      <c r="Z72" s="280"/>
      <c r="AA72" s="280"/>
      <c r="AB72" s="6"/>
      <c r="AC72" s="6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53" ht="14.25">
      <c r="G73" s="2"/>
      <c r="H73" s="280"/>
      <c r="I73" s="280"/>
      <c r="J73" s="2"/>
      <c r="K73" s="2"/>
      <c r="L73" s="280"/>
      <c r="M73" s="280"/>
      <c r="N73" s="280"/>
      <c r="O73" s="280"/>
      <c r="P73" s="280"/>
      <c r="Q73" s="280"/>
      <c r="R73" s="2"/>
      <c r="S73" s="5"/>
      <c r="T73" s="2"/>
      <c r="U73" s="5"/>
      <c r="V73" s="2"/>
      <c r="W73" s="5"/>
      <c r="X73" s="390"/>
      <c r="Y73" s="390"/>
      <c r="Z73" s="280"/>
      <c r="AA73" s="280"/>
      <c r="AB73" s="6"/>
      <c r="AC73" s="6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53">
      <c r="G74" s="2"/>
      <c r="H74" s="280"/>
      <c r="I74" s="280"/>
      <c r="J74" s="2"/>
      <c r="K74" s="2"/>
      <c r="L74" s="11"/>
      <c r="M74" s="4"/>
      <c r="N74" s="11"/>
      <c r="O74" s="4"/>
      <c r="P74" s="11"/>
      <c r="Q74" s="4"/>
      <c r="R74" s="11"/>
      <c r="S74" s="4"/>
      <c r="T74" s="11"/>
      <c r="U74" s="4"/>
      <c r="V74" s="6"/>
      <c r="W74" s="6"/>
      <c r="X74" s="6"/>
      <c r="Y74" s="6"/>
      <c r="Z74" s="11"/>
      <c r="AA74" s="4"/>
      <c r="AB74" s="11"/>
      <c r="AC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53">
      <c r="E75" s="2"/>
      <c r="F75" s="2"/>
      <c r="G75" s="2"/>
      <c r="H75" s="11"/>
      <c r="I75" s="4"/>
      <c r="J75" s="2"/>
      <c r="K75" s="2"/>
      <c r="L75" s="280"/>
      <c r="M75" s="4"/>
      <c r="N75" s="280"/>
      <c r="O75" s="4"/>
      <c r="P75" s="280"/>
      <c r="Q75" s="4"/>
      <c r="R75" s="280"/>
      <c r="S75" s="4"/>
      <c r="T75" s="280"/>
      <c r="U75" s="4"/>
      <c r="V75" s="6"/>
      <c r="W75" s="6"/>
      <c r="X75" s="6"/>
      <c r="Y75" s="6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53">
      <c r="E76" s="2"/>
      <c r="F76" s="2"/>
      <c r="G76" s="2"/>
      <c r="H76" s="2"/>
      <c r="I76" s="2"/>
      <c r="J76" s="2"/>
      <c r="K76" s="2"/>
      <c r="L76" s="280"/>
      <c r="M76" s="280"/>
      <c r="N76" s="280"/>
      <c r="O76" s="280"/>
      <c r="P76" s="280"/>
      <c r="Q76" s="280"/>
      <c r="R76" s="280"/>
      <c r="S76" s="280"/>
      <c r="T76" s="2"/>
      <c r="U76" s="5"/>
      <c r="V76" s="6"/>
      <c r="W76" s="6"/>
      <c r="X76" s="6"/>
      <c r="Y76" s="85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53">
      <c r="E77" s="2"/>
      <c r="F77" s="280"/>
      <c r="G77" s="280"/>
      <c r="H77" s="91"/>
      <c r="I77" s="5"/>
      <c r="J77" s="2"/>
      <c r="K77" s="2"/>
      <c r="L77" s="280"/>
      <c r="M77" s="280"/>
      <c r="N77" s="280"/>
      <c r="O77" s="280"/>
      <c r="P77" s="280"/>
      <c r="Q77" s="280"/>
      <c r="R77" s="280"/>
      <c r="S77" s="278"/>
      <c r="T77" s="2"/>
      <c r="U77" s="5"/>
      <c r="V77" s="6"/>
      <c r="W77" s="6"/>
      <c r="X77" s="6"/>
      <c r="Y77" s="6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53">
      <c r="E78" s="2"/>
      <c r="F78" s="280"/>
      <c r="G78" s="280"/>
      <c r="H78" s="60"/>
      <c r="I78" s="49"/>
      <c r="J78" s="60"/>
      <c r="K78" s="2"/>
      <c r="L78" s="280"/>
      <c r="M78" s="280"/>
      <c r="N78" s="280"/>
      <c r="O78" s="280"/>
      <c r="P78" s="280"/>
      <c r="Q78" s="280"/>
      <c r="R78" s="280"/>
      <c r="S78" s="280"/>
      <c r="T78" s="2"/>
      <c r="U78" s="280"/>
      <c r="V78" s="11"/>
      <c r="W78" s="4"/>
      <c r="X78" s="11"/>
      <c r="Y78" s="4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53">
      <c r="E79" s="2"/>
      <c r="F79" s="280"/>
      <c r="G79" s="280"/>
      <c r="H79" s="280"/>
      <c r="I79" s="280"/>
      <c r="J79" s="2"/>
      <c r="K79" s="2"/>
      <c r="L79" s="280"/>
      <c r="M79" s="280"/>
      <c r="N79" s="280"/>
      <c r="O79" s="280"/>
      <c r="P79" s="280"/>
      <c r="Q79" s="280"/>
      <c r="R79" s="280"/>
      <c r="S79" s="280"/>
      <c r="T79" s="2"/>
      <c r="U79" s="280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53">
      <c r="E80" s="2"/>
      <c r="F80" s="280"/>
      <c r="G80" s="280"/>
      <c r="H80" s="280"/>
      <c r="I80" s="280"/>
      <c r="J80" s="2"/>
      <c r="K80" s="2"/>
      <c r="L80" s="280"/>
      <c r="M80" s="280"/>
      <c r="N80" s="280"/>
      <c r="O80" s="280"/>
      <c r="P80" s="280"/>
      <c r="Q80" s="280"/>
      <c r="R80" s="280"/>
      <c r="S80" s="280"/>
      <c r="T80" s="2"/>
      <c r="U80" s="280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5:41">
      <c r="E81" s="2"/>
      <c r="F81" s="280"/>
      <c r="G81" s="280"/>
      <c r="H81" s="280"/>
      <c r="I81" s="280"/>
      <c r="J81" s="2"/>
      <c r="K81" s="2"/>
      <c r="L81" s="280"/>
      <c r="M81" s="280"/>
      <c r="N81" s="280"/>
      <c r="O81" s="280"/>
      <c r="P81" s="280"/>
      <c r="Q81" s="280"/>
      <c r="R81" s="280"/>
      <c r="S81" s="280"/>
      <c r="T81" s="2"/>
      <c r="U81" s="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5:41">
      <c r="E82" s="2"/>
      <c r="F82" s="11"/>
      <c r="G82" s="4"/>
      <c r="H82" s="280"/>
      <c r="I82" s="280"/>
      <c r="J82" s="2"/>
      <c r="K82" s="2"/>
      <c r="L82" s="11"/>
      <c r="M82" s="4"/>
      <c r="N82" s="11"/>
      <c r="O82" s="4"/>
      <c r="P82" s="11"/>
      <c r="Q82" s="4"/>
      <c r="R82" s="11"/>
      <c r="S82" s="4"/>
      <c r="T82" s="11"/>
      <c r="U82" s="4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5:41">
      <c r="E83" s="2"/>
      <c r="F83" s="2"/>
      <c r="G83" s="2"/>
      <c r="H83" s="280"/>
      <c r="I83" s="280"/>
      <c r="J83" s="2"/>
      <c r="K83" s="2"/>
      <c r="L83" s="280"/>
      <c r="M83" s="280"/>
      <c r="N83" s="280"/>
      <c r="O83" s="280"/>
      <c r="P83" s="391"/>
      <c r="Q83" s="391"/>
      <c r="R83" s="2"/>
      <c r="S83" s="280"/>
      <c r="T83" s="2"/>
      <c r="U83" s="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5:41">
      <c r="E84" s="2"/>
      <c r="F84" s="2"/>
      <c r="G84" s="2"/>
      <c r="H84" s="11"/>
      <c r="I84" s="4"/>
      <c r="J84" s="2"/>
      <c r="K84" s="2"/>
      <c r="L84" s="280"/>
      <c r="M84" s="280"/>
      <c r="N84" s="280"/>
      <c r="O84" s="280"/>
      <c r="P84" s="280"/>
      <c r="Q84" s="392"/>
      <c r="R84" s="280"/>
      <c r="S84" s="280"/>
      <c r="T84" s="2"/>
      <c r="U84" s="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5:41">
      <c r="E85" s="2"/>
      <c r="F85" s="2"/>
      <c r="G85" s="2"/>
      <c r="H85" s="2"/>
      <c r="I85" s="2"/>
      <c r="J85" s="2"/>
      <c r="K85" s="2"/>
      <c r="L85" s="280"/>
      <c r="M85" s="280"/>
      <c r="N85" s="280"/>
      <c r="O85" s="280"/>
      <c r="P85" s="280"/>
      <c r="Q85" s="392"/>
      <c r="R85" s="392"/>
      <c r="S85" s="393"/>
      <c r="T85" s="2"/>
      <c r="U85" s="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5:41">
      <c r="E86" s="2"/>
      <c r="F86" s="2"/>
      <c r="G86" s="2"/>
      <c r="H86" s="2"/>
      <c r="I86" s="2"/>
      <c r="J86" s="2"/>
      <c r="K86" s="2"/>
      <c r="L86" s="280"/>
      <c r="M86" s="280"/>
      <c r="N86" s="280"/>
      <c r="O86" s="280"/>
      <c r="P86" s="280"/>
      <c r="Q86" s="280"/>
      <c r="R86" s="392"/>
      <c r="S86" s="393"/>
      <c r="T86" s="2"/>
      <c r="U86" s="278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5:41">
      <c r="E87" s="2"/>
      <c r="F87" s="2"/>
      <c r="G87" s="2"/>
      <c r="H87" s="2"/>
      <c r="I87" s="2"/>
      <c r="J87" s="2"/>
      <c r="K87" s="2"/>
      <c r="L87" s="280"/>
      <c r="M87" s="280"/>
      <c r="N87" s="280"/>
      <c r="O87" s="280"/>
      <c r="P87" s="280"/>
      <c r="Q87" s="280"/>
      <c r="R87" s="280"/>
      <c r="S87" s="14"/>
      <c r="T87" s="2"/>
      <c r="U87" s="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5:41">
      <c r="E88" s="2"/>
      <c r="F88" s="2"/>
      <c r="G88" s="2"/>
      <c r="H88" s="2"/>
      <c r="I88" s="2"/>
      <c r="J88" s="2"/>
      <c r="K88" s="2"/>
      <c r="L88" s="280"/>
      <c r="M88" s="280"/>
      <c r="N88" s="280"/>
      <c r="O88" s="280"/>
      <c r="P88" s="280"/>
      <c r="Q88" s="280"/>
      <c r="R88" s="2"/>
      <c r="S88" s="5"/>
      <c r="T88" s="280"/>
      <c r="U88" s="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5:41">
      <c r="E89" s="2"/>
      <c r="F89" s="2"/>
      <c r="G89" s="2"/>
      <c r="H89" s="2"/>
      <c r="I89" s="2"/>
      <c r="J89" s="2"/>
      <c r="K89" s="2"/>
      <c r="L89" s="11"/>
      <c r="M89" s="4"/>
      <c r="N89" s="11"/>
      <c r="O89" s="4"/>
      <c r="P89" s="11"/>
      <c r="Q89" s="4"/>
      <c r="R89" s="11"/>
      <c r="S89" s="4"/>
      <c r="T89" s="11"/>
      <c r="U89" s="4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5:41">
      <c r="H90" s="2"/>
      <c r="I90" s="2"/>
      <c r="J90" s="2"/>
      <c r="L90" s="392"/>
      <c r="M90" s="392"/>
      <c r="N90" s="280"/>
      <c r="O90" s="280"/>
      <c r="P90" s="280"/>
      <c r="Q90" s="280"/>
      <c r="R90" s="393"/>
      <c r="S90" s="393"/>
      <c r="T90" s="280"/>
      <c r="U90" s="280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5:41">
      <c r="L91" s="392"/>
      <c r="M91" s="280"/>
      <c r="N91" s="280"/>
      <c r="O91" s="280"/>
      <c r="P91" s="280"/>
      <c r="Q91" s="280"/>
      <c r="R91" s="2"/>
      <c r="S91" s="280"/>
      <c r="T91" s="280"/>
      <c r="U91" s="280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5:41">
      <c r="L92" s="392"/>
      <c r="M92" s="280"/>
      <c r="N92" s="280"/>
      <c r="O92" s="280"/>
      <c r="P92" s="280"/>
      <c r="Q92" s="280"/>
      <c r="R92" s="396"/>
      <c r="S92" s="396"/>
      <c r="T92" s="41"/>
      <c r="U92" s="28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5:41">
      <c r="L93" s="280"/>
      <c r="M93" s="280"/>
      <c r="N93" s="280"/>
      <c r="O93" s="280"/>
      <c r="P93" s="280"/>
      <c r="Q93" s="392"/>
      <c r="R93" s="2"/>
      <c r="S93" s="278"/>
      <c r="T93" s="280"/>
      <c r="U93" s="28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5:41">
      <c r="L94" s="280"/>
      <c r="M94" s="280"/>
      <c r="N94" s="280"/>
      <c r="O94" s="280"/>
      <c r="P94" s="280"/>
      <c r="Q94" s="392"/>
      <c r="R94" s="2"/>
      <c r="S94" s="14"/>
      <c r="T94" s="280"/>
      <c r="U94" s="28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5:41">
      <c r="L95" s="280"/>
      <c r="M95" s="280"/>
      <c r="N95" s="280"/>
      <c r="O95" s="280"/>
      <c r="P95" s="280"/>
      <c r="Q95" s="280"/>
      <c r="R95" s="2"/>
      <c r="S95" s="5"/>
      <c r="T95" s="280"/>
      <c r="U95" s="28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5:41">
      <c r="L96" s="11"/>
      <c r="M96" s="4"/>
      <c r="N96" s="11"/>
      <c r="O96" s="4"/>
      <c r="P96" s="11"/>
      <c r="Q96" s="4"/>
      <c r="R96" s="11"/>
      <c r="S96" s="4"/>
      <c r="T96" s="11"/>
      <c r="U96" s="4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2:41">
      <c r="L97" s="280"/>
      <c r="M97" s="4"/>
      <c r="N97" s="280"/>
      <c r="O97" s="4"/>
      <c r="P97" s="280"/>
      <c r="Q97" s="58"/>
      <c r="R97" s="280"/>
      <c r="S97" s="4"/>
      <c r="T97" s="59"/>
      <c r="U97" s="4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2:41">
      <c r="L98" s="392"/>
      <c r="M98" s="392"/>
      <c r="N98" s="391"/>
      <c r="O98" s="391"/>
      <c r="P98" s="6"/>
      <c r="Q98" s="6"/>
      <c r="R98" s="282"/>
      <c r="S98" s="282"/>
      <c r="T98" s="2"/>
      <c r="U98" s="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2:41">
      <c r="L99" s="2"/>
      <c r="M99" s="5"/>
      <c r="N99" s="2"/>
      <c r="O99" s="280"/>
      <c r="P99" s="280"/>
      <c r="Q99" s="6"/>
      <c r="R99" s="2"/>
      <c r="S99" s="280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2:41">
      <c r="L100" s="2"/>
      <c r="M100" s="280"/>
      <c r="N100" s="2"/>
      <c r="O100" s="280"/>
      <c r="P100" s="6"/>
      <c r="Q100" s="6"/>
      <c r="R100" s="396"/>
      <c r="S100" s="396"/>
      <c r="T100" s="2"/>
      <c r="U100" s="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2:41">
      <c r="L101" s="2"/>
      <c r="M101" s="5"/>
      <c r="N101" s="2"/>
      <c r="O101" s="5"/>
      <c r="P101" s="6"/>
      <c r="Q101" s="6"/>
      <c r="R101" s="2"/>
      <c r="S101" s="278"/>
      <c r="T101" s="2"/>
      <c r="U101" s="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2:41">
      <c r="L102" s="2"/>
      <c r="M102" s="5"/>
      <c r="N102" s="2"/>
      <c r="O102" s="5"/>
      <c r="P102" s="6"/>
      <c r="Q102" s="6"/>
      <c r="R102" s="2"/>
      <c r="S102" s="14"/>
      <c r="T102" s="2"/>
      <c r="U102" s="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2:41">
      <c r="L103" s="2"/>
      <c r="M103" s="5"/>
      <c r="N103" s="2"/>
      <c r="O103" s="5"/>
      <c r="P103" s="6"/>
      <c r="Q103" s="6"/>
      <c r="R103" s="2"/>
      <c r="S103" s="5"/>
      <c r="T103" s="59"/>
      <c r="U103" s="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2:41">
      <c r="L104" s="11"/>
      <c r="M104" s="4"/>
      <c r="N104" s="11"/>
      <c r="O104" s="4"/>
      <c r="P104" s="11"/>
      <c r="Q104" s="4"/>
      <c r="R104" s="11"/>
      <c r="S104" s="4"/>
      <c r="T104" s="2"/>
      <c r="U104" s="4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2:41">
      <c r="L105" s="2"/>
      <c r="M105" s="2"/>
      <c r="N105" s="2"/>
      <c r="O105" s="2"/>
      <c r="P105" s="2"/>
      <c r="Q105" s="2"/>
      <c r="R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2:41">
      <c r="L106" s="2"/>
      <c r="M106" s="2"/>
      <c r="N106" s="2"/>
      <c r="O106" s="2"/>
      <c r="P106" s="2"/>
      <c r="Q106" s="2"/>
      <c r="R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2:41">
      <c r="L107" s="2"/>
      <c r="M107" s="2"/>
      <c r="N107" s="2"/>
      <c r="O107" s="2"/>
      <c r="P107" s="2"/>
      <c r="Q107" s="2"/>
      <c r="R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2:41">
      <c r="L108" s="2"/>
      <c r="M108" s="2"/>
      <c r="N108" s="2"/>
      <c r="O108" s="2"/>
      <c r="P108" s="2"/>
      <c r="Q108" s="2"/>
      <c r="R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2:41">
      <c r="L109" s="2"/>
      <c r="M109" s="2"/>
      <c r="N109" s="2"/>
      <c r="O109" s="2"/>
      <c r="P109" s="2"/>
      <c r="Q109" s="2"/>
      <c r="R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2:41">
      <c r="L110" s="2"/>
      <c r="M110" s="2"/>
      <c r="N110" s="2"/>
      <c r="O110" s="2"/>
      <c r="P110" s="2"/>
      <c r="Q110" s="2"/>
      <c r="R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2:41">
      <c r="L111" s="2"/>
      <c r="M111" s="2"/>
      <c r="N111" s="2"/>
      <c r="O111" s="2"/>
      <c r="P111" s="2"/>
      <c r="Q111" s="2"/>
      <c r="R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2:41">
      <c r="L112" s="2"/>
      <c r="M112" s="2"/>
      <c r="N112" s="2"/>
      <c r="O112" s="2"/>
      <c r="P112" s="2"/>
      <c r="Q112" s="2"/>
      <c r="R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2:41">
      <c r="L113" s="2"/>
      <c r="M113" s="2"/>
      <c r="N113" s="2"/>
      <c r="O113" s="2"/>
      <c r="P113" s="2"/>
      <c r="Q113" s="2"/>
      <c r="R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2:41">
      <c r="L114" s="2"/>
      <c r="M114" s="2"/>
      <c r="N114" s="2"/>
      <c r="O114" s="2"/>
      <c r="P114" s="2"/>
      <c r="Q114" s="2"/>
      <c r="R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2:41">
      <c r="L115" s="2"/>
      <c r="M115" s="2"/>
      <c r="N115" s="2"/>
      <c r="O115" s="2"/>
      <c r="P115" s="2"/>
      <c r="Q115" s="2"/>
      <c r="R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2:41">
      <c r="L116" s="2"/>
      <c r="M116" s="2"/>
      <c r="N116" s="2"/>
      <c r="O116" s="2"/>
      <c r="P116" s="2"/>
      <c r="Q116" s="2"/>
      <c r="R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2:41">
      <c r="L117" s="2"/>
      <c r="M117" s="2"/>
      <c r="N117" s="2"/>
      <c r="O117" s="2"/>
      <c r="P117" s="2"/>
      <c r="Q117" s="2"/>
      <c r="R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2:41">
      <c r="L118" s="2"/>
      <c r="M118" s="2"/>
      <c r="N118" s="2"/>
      <c r="O118" s="2"/>
      <c r="P118" s="2"/>
      <c r="Q118" s="2"/>
      <c r="R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2:41">
      <c r="L119" s="2"/>
      <c r="M119" s="2"/>
      <c r="N119" s="2"/>
      <c r="O119" s="2"/>
      <c r="P119" s="2"/>
      <c r="Q119" s="2"/>
      <c r="R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2:41">
      <c r="L120" s="2"/>
      <c r="M120" s="2"/>
      <c r="N120" s="2"/>
      <c r="O120" s="2"/>
      <c r="P120" s="2"/>
      <c r="Q120" s="2"/>
      <c r="R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2:41">
      <c r="L121" s="2"/>
      <c r="M121" s="2"/>
      <c r="N121" s="2"/>
      <c r="O121" s="2"/>
      <c r="P121" s="2"/>
      <c r="Q121" s="2"/>
      <c r="R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2:41">
      <c r="L122" s="2"/>
      <c r="M122" s="2"/>
      <c r="N122" s="2"/>
      <c r="O122" s="2"/>
      <c r="P122" s="2"/>
      <c r="Q122" s="2"/>
      <c r="R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2:41">
      <c r="L123" s="2"/>
      <c r="M123" s="2"/>
      <c r="N123" s="2"/>
      <c r="O123" s="2"/>
      <c r="P123" s="2"/>
      <c r="Q123" s="2"/>
      <c r="R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2:41">
      <c r="L124" s="2"/>
      <c r="M124" s="2"/>
      <c r="N124" s="2"/>
      <c r="O124" s="2"/>
      <c r="P124" s="2"/>
      <c r="Q124" s="2"/>
      <c r="R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2:41">
      <c r="L125" s="2"/>
      <c r="M125" s="2"/>
      <c r="N125" s="2"/>
      <c r="O125" s="2"/>
      <c r="P125" s="2"/>
      <c r="Q125" s="2"/>
      <c r="R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2:41">
      <c r="L126" s="2"/>
      <c r="M126" s="2"/>
      <c r="N126" s="2"/>
      <c r="O126" s="2"/>
      <c r="P126" s="2"/>
      <c r="Q126" s="2"/>
      <c r="R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2:41">
      <c r="L127" s="2"/>
      <c r="M127" s="2"/>
      <c r="N127" s="2"/>
      <c r="O127" s="2"/>
      <c r="P127" s="2"/>
      <c r="Q127" s="2"/>
      <c r="R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2:41"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5:41"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5:41"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5:41"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5:41"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5:41"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5:41"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5:41"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5:41"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5:41"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5:41"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5:41"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5:41"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5:41"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5:41"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5:41"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5:41"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5:41"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5:41"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5:41"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5:41"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5:41"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5:41"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5:41"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5:41"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5:41"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5:41"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5:41"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5:41"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5:41"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5:41"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5:41"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5:41"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5:41"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5:41"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5:41"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5:41"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5:41"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5:41"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5:41"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5:41"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5:41"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5:41"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5:41"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5:41"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5:41"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5:41"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5:41"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5:41"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5:41"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5:41"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5:41"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5:41"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5:41"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5:41"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5:41"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5:41"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5:41"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5:41"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5:41"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5:41"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5:41"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5:41"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5:41"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5:41"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5:41"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5:41"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5:41"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5:41"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5:41"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5:41"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5:41"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5:41"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5:41"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5:41"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5:41"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5:41"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5:41"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5:41"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5:41"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5:41"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5:41"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5:41"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5:41"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5:41"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5:41"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5:41"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5:41"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5:41"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5:41"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5:41"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5:41"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5:41"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5:41"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5:41"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5:41"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5:41"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5:41"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5:41"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5:41"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5:41"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5:41"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5:41"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5:41"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5:41"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5:41"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5:41"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5:41"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5:41"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5:41"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5:41"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5:41"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5:41"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5:41"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5:41"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5:41"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5:41"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5:41"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5:41"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5:41"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5:41"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5:41"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5:41"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5:41"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5:41"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5:41"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5:41">
      <c r="AG254" s="2"/>
      <c r="AH254" s="2"/>
      <c r="AI254" s="2"/>
      <c r="AJ254" s="2"/>
      <c r="AK254" s="2"/>
      <c r="AL254" s="2"/>
      <c r="AM254" s="2"/>
      <c r="AN254" s="2"/>
      <c r="AO254" s="2"/>
    </row>
  </sheetData>
  <mergeCells count="89">
    <mergeCell ref="D2:E2"/>
    <mergeCell ref="R100:S100"/>
    <mergeCell ref="L90:M90"/>
    <mergeCell ref="R90:S90"/>
    <mergeCell ref="L91:L92"/>
    <mergeCell ref="R92:S92"/>
    <mergeCell ref="Q93:Q94"/>
    <mergeCell ref="L98:M98"/>
    <mergeCell ref="N98:O98"/>
    <mergeCell ref="L68:M68"/>
    <mergeCell ref="N68:O68"/>
    <mergeCell ref="P68:Q68"/>
    <mergeCell ref="S49:T49"/>
    <mergeCell ref="T18:U18"/>
    <mergeCell ref="X73:Y73"/>
    <mergeCell ref="P83:Q83"/>
    <mergeCell ref="Q84:Q85"/>
    <mergeCell ref="R85:R86"/>
    <mergeCell ref="S85:S86"/>
    <mergeCell ref="V50:W50"/>
    <mergeCell ref="F52:F53"/>
    <mergeCell ref="P57:Q57"/>
    <mergeCell ref="D58:E58"/>
    <mergeCell ref="AF59:AI62"/>
    <mergeCell ref="D61:E61"/>
    <mergeCell ref="B21:C21"/>
    <mergeCell ref="AI21:AJ21"/>
    <mergeCell ref="AK21:AL21"/>
    <mergeCell ref="P45:Q45"/>
    <mergeCell ref="T45:U45"/>
    <mergeCell ref="Z28:AB28"/>
    <mergeCell ref="B29:C29"/>
    <mergeCell ref="Z29:AA29"/>
    <mergeCell ref="Z30:AA30"/>
    <mergeCell ref="P34:Q34"/>
    <mergeCell ref="P37:Q37"/>
    <mergeCell ref="P42:Q42"/>
    <mergeCell ref="T42:U42"/>
    <mergeCell ref="AG43:AH43"/>
    <mergeCell ref="AI43:AJ43"/>
    <mergeCell ref="AB44:AC44"/>
    <mergeCell ref="Z26:AA26"/>
    <mergeCell ref="AI17:AJ17"/>
    <mergeCell ref="AK17:AL17"/>
    <mergeCell ref="AI18:AJ18"/>
    <mergeCell ref="AK18:AL18"/>
    <mergeCell ref="AI19:AJ19"/>
    <mergeCell ref="AK19:AL19"/>
    <mergeCell ref="AI20:AJ20"/>
    <mergeCell ref="AK20:AL20"/>
    <mergeCell ref="AI16:AJ16"/>
    <mergeCell ref="AK16:AL16"/>
    <mergeCell ref="D9:E9"/>
    <mergeCell ref="AI9:AJ9"/>
    <mergeCell ref="AK9:AL9"/>
    <mergeCell ref="AI10:AJ10"/>
    <mergeCell ref="AK10:AL10"/>
    <mergeCell ref="AI11:AJ11"/>
    <mergeCell ref="AK11:AL11"/>
    <mergeCell ref="J13:K13"/>
    <mergeCell ref="AI14:AJ14"/>
    <mergeCell ref="AK14:AL14"/>
    <mergeCell ref="AI15:AJ15"/>
    <mergeCell ref="AK15:AL15"/>
    <mergeCell ref="AK12:AL12"/>
    <mergeCell ref="AI12:AJ12"/>
    <mergeCell ref="AI6:AJ6"/>
    <mergeCell ref="AK6:AL6"/>
    <mergeCell ref="AI7:AJ7"/>
    <mergeCell ref="AK7:AL7"/>
    <mergeCell ref="C8:D8"/>
    <mergeCell ref="AI8:AJ8"/>
    <mergeCell ref="AK8:AL8"/>
    <mergeCell ref="B18:C18"/>
    <mergeCell ref="AO2:AP2"/>
    <mergeCell ref="T2:U2"/>
    <mergeCell ref="Z2:AA2"/>
    <mergeCell ref="AI2:AJ2"/>
    <mergeCell ref="AK2:AL2"/>
    <mergeCell ref="AM2:AN2"/>
    <mergeCell ref="AI3:AJ3"/>
    <mergeCell ref="AK3:AL3"/>
    <mergeCell ref="AI4:AJ4"/>
    <mergeCell ref="AK4:AL4"/>
    <mergeCell ref="T5:U5"/>
    <mergeCell ref="Z5:AA5"/>
    <mergeCell ref="AI5:AJ5"/>
    <mergeCell ref="AK5:AL5"/>
    <mergeCell ref="L18:M18"/>
  </mergeCells>
  <phoneticPr fontId="2"/>
  <pageMargins left="0.27559055118110237" right="0" top="0.39370078740157483" bottom="0" header="0.19685039370078741" footer="0"/>
  <pageSetup paperSize="9" scale="99" orientation="portrait" r:id="rId1"/>
  <headerFooter alignWithMargins="0">
    <oddHeader>&amp;L&amp;"ＭＳ Ｐ明朝,標準"&amp;9&amp;Z&amp;F&amp;R&amp;"HGP明朝L,標準"&amp;9 &amp;A::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15.606、600</vt:lpstr>
      <vt:lpstr>Sheet1</vt:lpstr>
      <vt:lpstr>'15.606、600'!Print_Area</vt:lpstr>
    </vt:vector>
  </TitlesOfParts>
  <Company>川口市市役所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Akira</cp:lastModifiedBy>
  <cp:lastPrinted>2015-06-02T14:12:52Z</cp:lastPrinted>
  <dcterms:created xsi:type="dcterms:W3CDTF">2005-08-30T00:38:44Z</dcterms:created>
  <dcterms:modified xsi:type="dcterms:W3CDTF">2015-06-03T08:04:14Z</dcterms:modified>
</cp:coreProperties>
</file>