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16年度\BRM924泉佐野600\"/>
    </mc:Choice>
  </mc:AlternateContent>
  <bookViews>
    <workbookView xWindow="0" yWindow="0" windowWidth="28800" windowHeight="12180"/>
  </bookViews>
  <sheets>
    <sheet name="Ver1.2" sheetId="1" r:id="rId1"/>
  </sheets>
  <definedNames>
    <definedName name="ExternalData_1" localSheetId="0">Ver1.2!$B$1:$H$140</definedName>
    <definedName name="_xlnm.Print_Area" localSheetId="0">Ver1.2!$A$5:$H$140</definedName>
    <definedName name="_xlnm.Print_Titles" localSheetId="0">Ver1.2!$2:$5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8" i="1"/>
</calcChain>
</file>

<file path=xl/connections.xml><?xml version="1.0" encoding="utf-8"?>
<connections xmlns="http://schemas.openxmlformats.org/spreadsheetml/2006/main">
  <connection id="1" name="接続11" type="4" refreshedVersion="4" background="1" saveData="1">
    <webPr sourceData="1" parsePre="1" consecutive="1" xl2000="1" url="http://audax-kinki.com/2013/brm0907/2013-907que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<sst xmlns="http://schemas.openxmlformats.org/spreadsheetml/2006/main" count="539" uniqueCount="237">
  <si>
    <t>BRM９２４ 近畿６００km 紀伊半島一周</t>
    <phoneticPr fontId="2"/>
  </si>
  <si>
    <t>泉佐野～海南～田辺～潮岬～尾鷲～志摩～鳥羽～吉野～五條～泉佐野</t>
  </si>
  <si>
    <t>区間距離
km</t>
    <phoneticPr fontId="1"/>
  </si>
  <si>
    <t>積算距離
km</t>
    <phoneticPr fontId="2"/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</si>
  <si>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</si>
  <si>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</si>
  <si>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</si>
  <si>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</si>
  <si>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</si>
  <si>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</si>
  <si>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</si>
  <si>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</si>
  <si>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</si>
  <si>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</si>
  <si>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DEPART，りんくう公園【7：00】</t>
    <phoneticPr fontId="1"/>
  </si>
  <si>
    <t>樽井りんくう南口</t>
  </si>
  <si>
    <t>交差点先の高架は側道へ入る。高架下の南海本線踏み切りを渡る。</t>
  </si>
  <si>
    <t>双子池北</t>
  </si>
  <si>
    <t>府道６４</t>
  </si>
  <si>
    <t>右折</t>
  </si>
  <si>
    <t>岡中西</t>
  </si>
  <si>
    <t>左折</t>
  </si>
  <si>
    <t>和泉鳥取</t>
  </si>
  <si>
    <t>山中渓駅</t>
  </si>
  <si>
    <t>県道６４</t>
  </si>
  <si>
    <t>雄の山峠</t>
  </si>
  <si>
    <t>分岐</t>
  </si>
  <si>
    <t>左前方</t>
  </si>
  <si>
    <t>旧道へ入る</t>
  </si>
  <si>
    <t>Ｔ字路</t>
  </si>
  <si>
    <t>山口</t>
  </si>
  <si>
    <t>県道６４号</t>
  </si>
  <si>
    <t>川辺</t>
  </si>
  <si>
    <t>南へ進み川辺大橋渡る（歩道を通行すること）</t>
  </si>
  <si>
    <t>県道１４号</t>
  </si>
  <si>
    <t>布施屋</t>
  </si>
  <si>
    <t>川辺橋南詰、信号渡って歩道を左折</t>
  </si>
  <si>
    <t>県道１５８号</t>
  </si>
  <si>
    <t>土手道から右下へ下る</t>
  </si>
  <si>
    <t>県道１５８号・里道</t>
  </si>
  <si>
    <t>左折すぐ右前方</t>
  </si>
  <si>
    <t>ライオンズマンションの駐車場へ入るように？下る</t>
  </si>
  <si>
    <t>里道</t>
  </si>
  <si>
    <t>踏切</t>
  </si>
  <si>
    <t>ＪＲ布施屋駅付近。踏切渡って道なり直進。軽トラ１台分の道幅。注意！！！</t>
  </si>
  <si>
    <t>十字路右角に布施屋自治会館あり。右折したあとすぐ左折あり！注意！</t>
  </si>
  <si>
    <t>県道９</t>
  </si>
  <si>
    <t>県道９と合流</t>
  </si>
  <si>
    <t>伊太祁曽方面へ</t>
  </si>
  <si>
    <t>矢田峠を越えて伊太祁曽前を右折</t>
  </si>
  <si>
    <t>県道１６０</t>
    <phoneticPr fontId="2"/>
  </si>
  <si>
    <t>阪和自動車道高架をくぐってすぐ左折</t>
  </si>
  <si>
    <t>県道１３６</t>
  </si>
  <si>
    <t>県道９を道なりに走ってＴ字路を左折。</t>
    <phoneticPr fontId="2"/>
  </si>
  <si>
    <t>県道１３６</t>
    <phoneticPr fontId="2"/>
  </si>
  <si>
    <t>直進</t>
    <phoneticPr fontId="2"/>
  </si>
  <si>
    <t>亀川郵便局北</t>
    <phoneticPr fontId="2"/>
  </si>
  <si>
    <t>信号を直進</t>
    <rPh sb="0" eb="2">
      <t>シンゴウ</t>
    </rPh>
    <rPh sb="3" eb="5">
      <t>チョクシン</t>
    </rPh>
    <phoneticPr fontId="2"/>
  </si>
  <si>
    <t>井田</t>
    <rPh sb="0" eb="2">
      <t>イダ</t>
    </rPh>
    <phoneticPr fontId="2"/>
  </si>
  <si>
    <t>左　デイリーストア</t>
    <rPh sb="0" eb="1">
      <t>ヒダリ</t>
    </rPh>
    <phoneticPr fontId="2"/>
  </si>
  <si>
    <t>Ｒ３７０</t>
    <phoneticPr fontId="2"/>
  </si>
  <si>
    <t>右折</t>
    <phoneticPr fontId="2"/>
  </si>
  <si>
    <t>大野中</t>
    <rPh sb="0" eb="3">
      <t>オオノナカ</t>
    </rPh>
    <phoneticPr fontId="2"/>
  </si>
  <si>
    <t>左　セブンイレブン</t>
    <rPh sb="0" eb="1">
      <t>ヒダリ</t>
    </rPh>
    <phoneticPr fontId="2"/>
  </si>
  <si>
    <t>県道１３５</t>
  </si>
  <si>
    <t>左折</t>
    <rPh sb="0" eb="2">
      <t>サセツ</t>
    </rPh>
    <phoneticPr fontId="2"/>
  </si>
  <si>
    <t>六堂ノ辻</t>
    <phoneticPr fontId="2"/>
  </si>
  <si>
    <t>JR海南駅前（ファミリーマートあり）</t>
    <phoneticPr fontId="2"/>
  </si>
  <si>
    <t>Ｒ４２</t>
  </si>
  <si>
    <t>藤白</t>
  </si>
  <si>
    <t>Ｒ４２との合流。ここから下津までの間、トンネル多し。</t>
  </si>
  <si>
    <t>ＪＲ下津駅付近</t>
  </si>
  <si>
    <t>宮崎</t>
  </si>
  <si>
    <t>有田大橋南詰</t>
  </si>
  <si>
    <t>県道２０</t>
  </si>
  <si>
    <t>右前方</t>
  </si>
  <si>
    <t>野</t>
  </si>
  <si>
    <t>県道２０へ　新田坂トンネルを走行</t>
    <rPh sb="6" eb="7">
      <t>シン</t>
    </rPh>
    <rPh sb="7" eb="9">
      <t>タサカ</t>
    </rPh>
    <rPh sb="14" eb="16">
      <t>ソウコウ</t>
    </rPh>
    <phoneticPr fontId="1"/>
  </si>
  <si>
    <t>川を渡って左折。Ｒ４２方面へ</t>
  </si>
  <si>
    <t>湯浅</t>
  </si>
  <si>
    <t>Ｒ４２へ</t>
  </si>
  <si>
    <t>井関</t>
  </si>
  <si>
    <t>ここから峠道</t>
  </si>
  <si>
    <t>水越トンネル入口</t>
  </si>
  <si>
    <t>門前</t>
  </si>
  <si>
    <t>ＪＲ紀伊由良駅前</t>
  </si>
  <si>
    <t>市役所北</t>
  </si>
  <si>
    <t>御坊市役所前</t>
  </si>
  <si>
    <t>みなべ</t>
  </si>
  <si>
    <t>Ｒ４２４との分岐。その先にローソン有り</t>
  </si>
  <si>
    <r>
      <t xml:space="preserve">【ＰＣ１】ローソン田辺元町中之谷店
 </t>
    </r>
    <r>
      <rPr>
        <b/>
        <sz val="11"/>
        <color rgb="FFFF0000"/>
        <rFont val="ＭＳ Ｐゴシック"/>
        <family val="3"/>
        <charset val="128"/>
      </rPr>
      <t>open:10:30～14:56</t>
    </r>
    <phoneticPr fontId="2"/>
  </si>
  <si>
    <t>Ｒ４２４</t>
  </si>
  <si>
    <t>稲成町</t>
  </si>
  <si>
    <t>道なり直進</t>
  </si>
  <si>
    <t>ローソン田辺宝来町店</t>
  </si>
  <si>
    <t>田鶴</t>
  </si>
  <si>
    <t>Ｒ４２と合流</t>
  </si>
  <si>
    <t>郵便橋</t>
  </si>
  <si>
    <t>すさみ駅前</t>
  </si>
  <si>
    <t>ＪＲすさみ駅前</t>
  </si>
  <si>
    <t>県道４１</t>
  </si>
  <si>
    <t>潮岬西入口</t>
  </si>
  <si>
    <r>
      <t xml:space="preserve">【ＰＣ２】ローソン串本町串本店
</t>
    </r>
    <r>
      <rPr>
        <b/>
        <sz val="11"/>
        <color rgb="FFFF0000"/>
        <rFont val="ＭＳ Ｐゴシック"/>
        <family val="3"/>
        <charset val="128"/>
      </rPr>
      <t xml:space="preserve"> open:12:41～19:52</t>
    </r>
    <phoneticPr fontId="2"/>
  </si>
  <si>
    <t>森浦</t>
  </si>
  <si>
    <t>サークルＫあり</t>
  </si>
  <si>
    <t>那智駅前</t>
  </si>
  <si>
    <t>ＪＲ那智駅前</t>
  </si>
  <si>
    <t>橋本</t>
  </si>
  <si>
    <t>Ｒ１６８との分岐</t>
  </si>
  <si>
    <t>速玉大社前</t>
  </si>
  <si>
    <t>新熊野大橋を渡ったら紀宝バイパスへ</t>
    <rPh sb="6" eb="7">
      <t>ワタ</t>
    </rPh>
    <rPh sb="10" eb="12">
      <t>キホウ</t>
    </rPh>
    <phoneticPr fontId="1"/>
  </si>
  <si>
    <t>R42への合流に注意！！</t>
    <rPh sb="5" eb="7">
      <t>ゴウリュウ</t>
    </rPh>
    <rPh sb="8" eb="10">
      <t>チュウイ</t>
    </rPh>
    <phoneticPr fontId="1"/>
  </si>
  <si>
    <t>道の駅パーク七里御浜前</t>
  </si>
  <si>
    <t>木本町</t>
  </si>
  <si>
    <t>ＪＲ熊野市駅前越えてすぐ。</t>
  </si>
  <si>
    <t>突き当りを右折。道なりに進み木本トンネルへ。</t>
  </si>
  <si>
    <t>木本トンネル</t>
  </si>
  <si>
    <t>木本トンネル入口</t>
  </si>
  <si>
    <t>R４２と合流</t>
  </si>
  <si>
    <t>小阪</t>
  </si>
  <si>
    <t>Ｒ３０９との分岐</t>
  </si>
  <si>
    <t>小阪小北</t>
  </si>
  <si>
    <t>県道７３７との分岐</t>
  </si>
  <si>
    <t>賀田口</t>
  </si>
  <si>
    <t>矢ノ川トンネル入口。県道７０との分岐</t>
  </si>
  <si>
    <t>新矢ノ川橋西</t>
  </si>
  <si>
    <t>Ｒ３１１との分岐</t>
  </si>
  <si>
    <t>病院前</t>
  </si>
  <si>
    <t>サークルＫ尾鷲総合病院前店</t>
  </si>
  <si>
    <t>東長島北</t>
  </si>
  <si>
    <t>Ｒ４２２との分岐</t>
  </si>
  <si>
    <t>Ｒ２６０</t>
  </si>
  <si>
    <t>片上南</t>
  </si>
  <si>
    <r>
      <t xml:space="preserve">【ＰＣ３】道の駅「紀伊長島まんぼう」
</t>
    </r>
    <r>
      <rPr>
        <b/>
        <sz val="11"/>
        <color rgb="FFFF0000"/>
        <rFont val="ＭＳ Ｐゴシック"/>
        <family val="3"/>
        <charset val="128"/>
      </rPr>
      <t xml:space="preserve"> open:16:36～翌04:16</t>
    </r>
    <phoneticPr fontId="2"/>
  </si>
  <si>
    <t>Ｒ２６０旧道との分岐</t>
  </si>
  <si>
    <t>Ｒ２６０旧道との合流</t>
  </si>
  <si>
    <t>県道３３との合流</t>
  </si>
  <si>
    <t>県道４６との合流</t>
  </si>
  <si>
    <t>県道２２との分岐</t>
  </si>
  <si>
    <t>船越</t>
  </si>
  <si>
    <t>ファミリーマートあり</t>
  </si>
  <si>
    <t>県道１６</t>
  </si>
  <si>
    <t>神津佐</t>
  </si>
  <si>
    <t>県道１６との分岐。県道１６へ</t>
  </si>
  <si>
    <t>高塚</t>
  </si>
  <si>
    <r>
      <t xml:space="preserve">【ＰＣ４】ファミリーマート志摩磯部店
 </t>
    </r>
    <r>
      <rPr>
        <b/>
        <sz val="11"/>
        <color rgb="FFFF0000"/>
        <rFont val="ＭＳ Ｐゴシック"/>
        <family val="3"/>
        <charset val="128"/>
      </rPr>
      <t>open:18:36～翌8:32</t>
    </r>
    <phoneticPr fontId="2"/>
  </si>
  <si>
    <t>県道６１</t>
  </si>
  <si>
    <t>Ｔ字路。県道６１へ</t>
  </si>
  <si>
    <t>Ｒ１６７</t>
  </si>
  <si>
    <t>伊勢道路入口</t>
  </si>
  <si>
    <t>道なりにＲ１６７へ</t>
  </si>
  <si>
    <t>【通過チェック】サークルＫ鳥羽松尾町店</t>
  </si>
  <si>
    <t>安楽島大橋北</t>
  </si>
  <si>
    <t>鳥羽水族館前</t>
  </si>
  <si>
    <t>直進でＲ４２へ</t>
  </si>
  <si>
    <t>県道３７</t>
  </si>
  <si>
    <t>県道３７へ</t>
  </si>
  <si>
    <t>四郷小学校前を右折してすぐ左折</t>
  </si>
  <si>
    <t>五十鈴橋渡る</t>
  </si>
  <si>
    <t>Ｔ字路を左折</t>
  </si>
  <si>
    <t>Ｒ２３「楠部町交差点」を横断、突き当たりＴ字路を右折</t>
  </si>
  <si>
    <t>県道２２</t>
  </si>
  <si>
    <t>消防署前</t>
  </si>
  <si>
    <t>県道２２との合流。道なり直進</t>
  </si>
  <si>
    <t>外宮北</t>
  </si>
  <si>
    <t>伊勢市駅前</t>
  </si>
  <si>
    <t>伊勢市駅前を左折</t>
  </si>
  <si>
    <t>県道１３</t>
  </si>
  <si>
    <t>掛橋</t>
  </si>
  <si>
    <t>県道１３との分岐。県道１３へ</t>
  </si>
  <si>
    <t>仁田</t>
  </si>
  <si>
    <t>Ｒ４２との合流。Ｒ４２へ</t>
  </si>
  <si>
    <t>Ｒ３６８</t>
  </si>
  <si>
    <t>丹生</t>
  </si>
  <si>
    <r>
      <t xml:space="preserve">【ＰＣ５】サークルＫ勢和多気店
 </t>
    </r>
    <r>
      <rPr>
        <b/>
        <sz val="11"/>
        <color rgb="FFFF0000"/>
        <rFont val="ＭＳ Ｐゴシック"/>
        <family val="3"/>
        <charset val="128"/>
      </rPr>
      <t>open:20:24～翌12:12</t>
    </r>
    <phoneticPr fontId="2"/>
  </si>
  <si>
    <t>朝柄</t>
  </si>
  <si>
    <t>道なりにＲ３６８へ</t>
  </si>
  <si>
    <t>Ｒ１６６</t>
  </si>
  <si>
    <t>Ｒ１６６との合流。Ｒ１６６へ</t>
  </si>
  <si>
    <t>道の駅飯高駅あり</t>
  </si>
  <si>
    <t>高見トンネル入口</t>
  </si>
  <si>
    <t>ＪＡを超えたら左折</t>
  </si>
  <si>
    <t>県道１６との合流。郵便局あり</t>
  </si>
  <si>
    <t>県道２２０との分岐。県道１６へ</t>
  </si>
  <si>
    <t>Ｒ３７０</t>
  </si>
  <si>
    <t>窪垣内</t>
  </si>
  <si>
    <t>Ｒ３７０との合流。Ｒ３７０を吉野町方面へ</t>
  </si>
  <si>
    <t>左折して五社大橋渡る</t>
  </si>
  <si>
    <t>Ｒ１６９</t>
  </si>
  <si>
    <t>樫尾</t>
  </si>
  <si>
    <t>五社大橋渡り、Ｒ１６９と合流。右折</t>
  </si>
  <si>
    <t>宮滝大橋南詰</t>
  </si>
  <si>
    <t>県道３９</t>
  </si>
  <si>
    <t>直進で県道３９へ</t>
  </si>
  <si>
    <t>吉野大橋南詰。橋は渡らずに吉野川下流方面へ</t>
  </si>
  <si>
    <t>千石橋南詰</t>
  </si>
  <si>
    <t>Ｒ３０９との交差。直進で県道３９へ</t>
  </si>
  <si>
    <t>Ｒ２４</t>
  </si>
  <si>
    <t>今井町</t>
  </si>
  <si>
    <t>Ｒ２４との合流。Ｒ２４へ</t>
  </si>
  <si>
    <t>R１６８</t>
  </si>
  <si>
    <t>本陣</t>
  </si>
  <si>
    <r>
      <t xml:space="preserve">【ＰＣ６】サークルＫ五條病院前店
 </t>
    </r>
    <r>
      <rPr>
        <b/>
        <sz val="11"/>
        <color rgb="FFFF0000"/>
        <rFont val="ＭＳ Ｐゴシック"/>
        <family val="3"/>
        <charset val="128"/>
      </rPr>
      <t>open:23:50～翌19:04</t>
    </r>
    <phoneticPr fontId="2"/>
  </si>
  <si>
    <t>県道５５号</t>
  </si>
  <si>
    <t>丹原</t>
  </si>
  <si>
    <t>火打口</t>
  </si>
  <si>
    <t>県道７３２号分岐</t>
  </si>
  <si>
    <t>R371と交差</t>
  </si>
  <si>
    <t>岸上橋南詰</t>
  </si>
  <si>
    <t>県道１３号</t>
  </si>
  <si>
    <t>九度山</t>
  </si>
  <si>
    <t>三谷橋南詰</t>
  </si>
  <si>
    <t>大門口大橋南詰</t>
  </si>
  <si>
    <t>R480と交差</t>
  </si>
  <si>
    <t>麻生津中</t>
  </si>
  <si>
    <t>竜門橋南詰</t>
  </si>
  <si>
    <t>竹房橋南詰</t>
  </si>
  <si>
    <t>県道１３０号</t>
  </si>
  <si>
    <t>ローソンあり</t>
  </si>
  <si>
    <t>高島</t>
  </si>
  <si>
    <t>県道１０号</t>
  </si>
  <si>
    <t>丸栖</t>
  </si>
  <si>
    <t>県道９号</t>
  </si>
  <si>
    <t>岩出橋南詰</t>
  </si>
  <si>
    <t>【通過チェック】ローソン和歌山大垣内店</t>
  </si>
  <si>
    <t>里道・県道１５８号・１４号・６４号</t>
  </si>
  <si>
    <t>道細い。注意！</t>
  </si>
  <si>
    <t>府道６４号</t>
  </si>
  <si>
    <t>左側</t>
    <phoneticPr fontId="8"/>
  </si>
  <si>
    <t>ARIVEE
セブンイレブン阪南自然田店
チェック後右折　open:翌1:48～23:00</t>
    <phoneticPr fontId="8"/>
  </si>
  <si>
    <t>右折</t>
    <phoneticPr fontId="1"/>
  </si>
  <si>
    <t>市道</t>
  </si>
  <si>
    <t>十字路</t>
  </si>
  <si>
    <t>右　ファミリーマート</t>
    <rPh sb="0" eb="1">
      <t>ミギ</t>
    </rPh>
    <phoneticPr fontId="2"/>
  </si>
  <si>
    <t>右折すぐ右手</t>
    <rPh sb="0" eb="2">
      <t>ウセツ</t>
    </rPh>
    <rPh sb="4" eb="6">
      <t>ミギテ</t>
    </rPh>
    <phoneticPr fontId="1"/>
  </si>
  <si>
    <t>右折</t>
    <phoneticPr fontId="1"/>
  </si>
  <si>
    <r>
      <t>ブルベカード提出場所，道和モータープール横温室　open:翌2:23～翌23:35</t>
    </r>
    <r>
      <rPr>
        <b/>
        <sz val="10"/>
        <color indexed="10"/>
        <rFont val="ＭＳ Ｐゴシック"/>
        <family val="3"/>
        <charset val="128"/>
      </rPr>
      <t>（有人：翌13：00～翌23：35）</t>
    </r>
    <rPh sb="20" eb="21">
      <t>ヨコ</t>
    </rPh>
    <rPh sb="29" eb="30">
      <t>ヨク</t>
    </rPh>
    <rPh sb="42" eb="44">
      <t>ユウジン</t>
    </rPh>
    <rPh sb="45" eb="46">
      <t>ヨク</t>
    </rPh>
    <rPh sb="52" eb="53">
      <t>ヨク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</si>
</sst>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Fill="1" applyBorder="1">
      <alignment vertical="center"/>
    </xf>
    <xf numFmtId="0" fontId="9" fillId="0" borderId="13" xfId="1" applyFont="1" applyFill="1" applyBorder="1" applyAlignment="1">
      <alignment vertical="center" wrapText="1"/>
    </xf>
    <xf numFmtId="0" fontId="7" fillId="0" borderId="9" xfId="1" applyFill="1" applyBorder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7" fillId="0" borderId="9" xfId="1" applyFill="1" applyBorder="1" applyAlignment="1">
      <alignment horizontal="center" vertical="center" wrapText="1"/>
    </xf>
    <xf numFmtId="0" fontId="7" fillId="0" borderId="9" xfId="1" applyFill="1" applyBorder="1" applyAlignment="1">
      <alignment horizontal="left" vertical="center" wrapText="1"/>
    </xf>
    <xf numFmtId="0" fontId="7" fillId="0" borderId="16" xfId="1" applyFill="1" applyBorder="1" applyAlignment="1">
      <alignment horizontal="center" vertical="center" wrapText="1"/>
    </xf>
    <xf numFmtId="0" fontId="7" fillId="0" borderId="16" xfId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vertical="center" wrapText="1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7" fillId="0" borderId="16" xfId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2"/>
  <sheetViews>
    <sheetView tabSelected="1" zoomScale="115" zoomScaleNormal="115" workbookViewId="0">
      <selection activeCell="A141" sqref="A141:E142"/>
    </sheetView>
  </sheetViews>
  <sheetFormatPr defaultRowHeight="13.5" x14ac:dyDescent="0.15"/>
  <cols>
    <col min="1" max="1" width="4.5" bestFit="1" customWidth="1"/>
    <col min="2" max="2" width="10.5" customWidth="1"/>
    <col min="3" max="3" width="6.125" customWidth="1"/>
    <col min="4" max="4" width="11.375" customWidth="1"/>
    <col min="5" max="5" width="7" customWidth="1"/>
    <col min="6" max="6" width="8.375" customWidth="1"/>
    <col min="7" max="7" width="15.125" bestFit="1" customWidth="1"/>
    <col min="8" max="8" width="43.25" style="1" customWidth="1"/>
  </cols>
  <sheetData>
    <row r="2" spans="1:8" x14ac:dyDescent="0.15">
      <c r="B2" t="s">
        <v>0</v>
      </c>
    </row>
    <row r="3" spans="1:8" x14ac:dyDescent="0.15">
      <c r="H3" s="2"/>
    </row>
    <row r="4" spans="1:8" ht="14.25" thickBot="1" x14ac:dyDescent="0.2">
      <c r="B4" t="s">
        <v>1</v>
      </c>
    </row>
    <row r="5" spans="1:8" ht="41.25" thickBot="1" x14ac:dyDescent="0.2">
      <c r="A5" s="3"/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4.25" thickTop="1" x14ac:dyDescent="0.15">
      <c r="A6" s="8"/>
      <c r="B6" s="9"/>
      <c r="C6" s="9"/>
      <c r="D6" s="9"/>
      <c r="E6" s="9" t="s">
        <v>9</v>
      </c>
      <c r="F6" s="9"/>
      <c r="G6" s="9"/>
      <c r="H6" s="10"/>
    </row>
    <row r="7" spans="1:8" x14ac:dyDescent="0.15">
      <c r="A7" s="11">
        <v>1</v>
      </c>
      <c r="B7" s="12">
        <v>0</v>
      </c>
      <c r="C7" s="12">
        <v>0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</row>
    <row r="8" spans="1:8" ht="27" x14ac:dyDescent="0.15">
      <c r="A8" s="11">
        <v>2</v>
      </c>
      <c r="B8" s="12">
        <v>3.8</v>
      </c>
      <c r="C8" s="12">
        <f>C7+B8</f>
        <v>3.8</v>
      </c>
      <c r="D8" s="12" t="s">
        <v>10</v>
      </c>
      <c r="E8" s="12" t="s">
        <v>11</v>
      </c>
      <c r="F8" s="12" t="s">
        <v>12</v>
      </c>
      <c r="G8" s="12" t="s">
        <v>15</v>
      </c>
      <c r="H8" s="14" t="s">
        <v>16</v>
      </c>
    </row>
    <row r="9" spans="1:8" x14ac:dyDescent="0.15">
      <c r="A9" s="11">
        <v>3</v>
      </c>
      <c r="B9" s="12">
        <v>1.2</v>
      </c>
      <c r="C9" s="12">
        <f t="shared" ref="C9:C72" si="0">C8+B9</f>
        <v>5</v>
      </c>
      <c r="D9" s="12" t="s">
        <v>10</v>
      </c>
      <c r="E9" s="12" t="s">
        <v>11</v>
      </c>
      <c r="F9" s="12" t="s">
        <v>12</v>
      </c>
      <c r="G9" s="12" t="s">
        <v>17</v>
      </c>
      <c r="H9" s="14"/>
    </row>
    <row r="10" spans="1:8" x14ac:dyDescent="0.15">
      <c r="A10" s="11">
        <v>4</v>
      </c>
      <c r="B10" s="12">
        <v>1.8</v>
      </c>
      <c r="C10" s="12">
        <f t="shared" si="0"/>
        <v>6.8</v>
      </c>
      <c r="D10" s="12" t="s">
        <v>18</v>
      </c>
      <c r="E10" s="12" t="s">
        <v>11</v>
      </c>
      <c r="F10" s="12" t="s">
        <v>19</v>
      </c>
      <c r="G10" s="12" t="s">
        <v>20</v>
      </c>
      <c r="H10" s="14"/>
    </row>
    <row r="11" spans="1:8" x14ac:dyDescent="0.15">
      <c r="A11" s="11">
        <v>5</v>
      </c>
      <c r="B11" s="12">
        <v>1.1000000000000001</v>
      </c>
      <c r="C11" s="12">
        <f t="shared" si="0"/>
        <v>7.9</v>
      </c>
      <c r="D11" s="12" t="s">
        <v>18</v>
      </c>
      <c r="E11" s="12" t="s">
        <v>11</v>
      </c>
      <c r="F11" s="12" t="s">
        <v>21</v>
      </c>
      <c r="G11" s="12" t="s">
        <v>22</v>
      </c>
      <c r="H11" s="14"/>
    </row>
    <row r="12" spans="1:8" x14ac:dyDescent="0.15">
      <c r="A12" s="11">
        <v>6</v>
      </c>
      <c r="B12" s="12">
        <v>2.2999999999999998</v>
      </c>
      <c r="C12" s="12">
        <f t="shared" si="0"/>
        <v>10.199999999999999</v>
      </c>
      <c r="D12" s="12" t="s">
        <v>18</v>
      </c>
      <c r="E12" s="12"/>
      <c r="F12" s="12" t="s">
        <v>12</v>
      </c>
      <c r="G12" s="12"/>
      <c r="H12" s="14" t="s">
        <v>23</v>
      </c>
    </row>
    <row r="13" spans="1:8" x14ac:dyDescent="0.15">
      <c r="A13" s="11">
        <v>7</v>
      </c>
      <c r="B13" s="12">
        <v>3.8</v>
      </c>
      <c r="C13" s="12">
        <f t="shared" si="0"/>
        <v>14</v>
      </c>
      <c r="D13" s="12" t="s">
        <v>24</v>
      </c>
      <c r="E13" s="12"/>
      <c r="F13" s="12" t="s">
        <v>12</v>
      </c>
      <c r="G13" s="12"/>
      <c r="H13" s="14" t="s">
        <v>25</v>
      </c>
    </row>
    <row r="14" spans="1:8" x14ac:dyDescent="0.15">
      <c r="A14" s="11">
        <v>8</v>
      </c>
      <c r="B14" s="12">
        <v>1.8</v>
      </c>
      <c r="C14" s="12">
        <f t="shared" si="0"/>
        <v>15.8</v>
      </c>
      <c r="D14" s="12" t="s">
        <v>24</v>
      </c>
      <c r="E14" s="12" t="s">
        <v>26</v>
      </c>
      <c r="F14" s="12" t="s">
        <v>27</v>
      </c>
      <c r="G14" s="12"/>
      <c r="H14" s="14" t="s">
        <v>28</v>
      </c>
    </row>
    <row r="15" spans="1:8" x14ac:dyDescent="0.15">
      <c r="A15" s="11">
        <v>9</v>
      </c>
      <c r="B15" s="12">
        <v>2</v>
      </c>
      <c r="C15" s="12">
        <f t="shared" si="0"/>
        <v>17.8</v>
      </c>
      <c r="D15" s="12" t="s">
        <v>24</v>
      </c>
      <c r="E15" s="12" t="s">
        <v>29</v>
      </c>
      <c r="F15" s="12" t="s">
        <v>19</v>
      </c>
      <c r="G15" s="12"/>
      <c r="H15" s="14"/>
    </row>
    <row r="16" spans="1:8" x14ac:dyDescent="0.15">
      <c r="A16" s="11">
        <v>10</v>
      </c>
      <c r="B16" s="12">
        <v>0.4</v>
      </c>
      <c r="C16" s="12">
        <f t="shared" si="0"/>
        <v>18.2</v>
      </c>
      <c r="D16" s="12" t="s">
        <v>24</v>
      </c>
      <c r="E16" s="12" t="s">
        <v>11</v>
      </c>
      <c r="F16" s="12" t="s">
        <v>12</v>
      </c>
      <c r="G16" s="12" t="s">
        <v>30</v>
      </c>
      <c r="H16" s="14"/>
    </row>
    <row r="17" spans="1:8" x14ac:dyDescent="0.15">
      <c r="A17" s="11">
        <v>11</v>
      </c>
      <c r="B17" s="12">
        <v>1.2</v>
      </c>
      <c r="C17" s="12">
        <f t="shared" si="0"/>
        <v>19.399999999999999</v>
      </c>
      <c r="D17" s="12" t="s">
        <v>31</v>
      </c>
      <c r="E17" s="12" t="s">
        <v>11</v>
      </c>
      <c r="F17" s="12" t="s">
        <v>21</v>
      </c>
      <c r="G17" s="12" t="s">
        <v>32</v>
      </c>
      <c r="H17" s="14" t="s">
        <v>33</v>
      </c>
    </row>
    <row r="18" spans="1:8" x14ac:dyDescent="0.15">
      <c r="A18" s="11">
        <v>12</v>
      </c>
      <c r="B18" s="12">
        <v>1.1000000000000001</v>
      </c>
      <c r="C18" s="12">
        <f t="shared" si="0"/>
        <v>20.5</v>
      </c>
      <c r="D18" s="12" t="s">
        <v>34</v>
      </c>
      <c r="E18" s="12" t="s">
        <v>11</v>
      </c>
      <c r="F18" s="12" t="s">
        <v>21</v>
      </c>
      <c r="G18" s="12" t="s">
        <v>35</v>
      </c>
      <c r="H18" s="14" t="s">
        <v>36</v>
      </c>
    </row>
    <row r="19" spans="1:8" x14ac:dyDescent="0.15">
      <c r="A19" s="11">
        <v>13</v>
      </c>
      <c r="B19" s="12">
        <v>0.2</v>
      </c>
      <c r="C19" s="12">
        <f t="shared" si="0"/>
        <v>20.7</v>
      </c>
      <c r="D19" s="12" t="s">
        <v>37</v>
      </c>
      <c r="E19" s="12"/>
      <c r="F19" s="12" t="s">
        <v>19</v>
      </c>
      <c r="G19" s="12"/>
      <c r="H19" s="14" t="s">
        <v>38</v>
      </c>
    </row>
    <row r="20" spans="1:8" x14ac:dyDescent="0.15">
      <c r="A20" s="11">
        <v>14</v>
      </c>
      <c r="B20" s="12">
        <v>0.2</v>
      </c>
      <c r="C20" s="12">
        <f t="shared" si="0"/>
        <v>20.9</v>
      </c>
      <c r="D20" s="12" t="s">
        <v>39</v>
      </c>
      <c r="E20" s="12"/>
      <c r="F20" s="12" t="s">
        <v>40</v>
      </c>
      <c r="G20" s="12"/>
      <c r="H20" s="14" t="s">
        <v>41</v>
      </c>
    </row>
    <row r="21" spans="1:8" ht="27" x14ac:dyDescent="0.15">
      <c r="A21" s="11">
        <v>15</v>
      </c>
      <c r="B21" s="12">
        <v>0.2</v>
      </c>
      <c r="C21" s="12">
        <f t="shared" si="0"/>
        <v>21.099999999999998</v>
      </c>
      <c r="D21" s="12" t="s">
        <v>42</v>
      </c>
      <c r="E21" s="12" t="s">
        <v>43</v>
      </c>
      <c r="F21" s="12" t="s">
        <v>12</v>
      </c>
      <c r="G21" s="12"/>
      <c r="H21" s="14" t="s">
        <v>44</v>
      </c>
    </row>
    <row r="22" spans="1:8" ht="27" x14ac:dyDescent="0.15">
      <c r="A22" s="11">
        <v>16</v>
      </c>
      <c r="B22" s="12">
        <v>0.1</v>
      </c>
      <c r="C22" s="12">
        <f t="shared" si="0"/>
        <v>21.2</v>
      </c>
      <c r="D22" s="12" t="s">
        <v>42</v>
      </c>
      <c r="E22" s="12"/>
      <c r="F22" s="12" t="s">
        <v>19</v>
      </c>
      <c r="G22" s="12"/>
      <c r="H22" s="14" t="s">
        <v>45</v>
      </c>
    </row>
    <row r="23" spans="1:8" x14ac:dyDescent="0.15">
      <c r="A23" s="11">
        <v>17</v>
      </c>
      <c r="B23" s="12">
        <v>0.9</v>
      </c>
      <c r="C23" s="12">
        <f t="shared" si="0"/>
        <v>22.099999999999998</v>
      </c>
      <c r="D23" s="12" t="s">
        <v>46</v>
      </c>
      <c r="E23" s="12" t="s">
        <v>11</v>
      </c>
      <c r="F23" s="12" t="s">
        <v>19</v>
      </c>
      <c r="G23" s="12"/>
      <c r="H23" s="14" t="s">
        <v>47</v>
      </c>
    </row>
    <row r="24" spans="1:8" x14ac:dyDescent="0.15">
      <c r="A24" s="11">
        <v>18</v>
      </c>
      <c r="B24" s="12">
        <v>0.6</v>
      </c>
      <c r="C24" s="12">
        <f t="shared" si="0"/>
        <v>22.7</v>
      </c>
      <c r="D24" s="12" t="s">
        <v>46</v>
      </c>
      <c r="E24" s="12" t="s">
        <v>11</v>
      </c>
      <c r="F24" s="12" t="s">
        <v>21</v>
      </c>
      <c r="G24" s="12"/>
      <c r="H24" s="14" t="s">
        <v>48</v>
      </c>
    </row>
    <row r="25" spans="1:8" x14ac:dyDescent="0.15">
      <c r="A25" s="11">
        <v>19</v>
      </c>
      <c r="B25" s="12">
        <v>4.4000000000000004</v>
      </c>
      <c r="C25" s="12">
        <f t="shared" si="0"/>
        <v>27.1</v>
      </c>
      <c r="D25" s="12" t="s">
        <v>46</v>
      </c>
      <c r="E25" s="12"/>
      <c r="F25" s="12" t="s">
        <v>19</v>
      </c>
      <c r="G25" s="12"/>
      <c r="H25" s="14" t="s">
        <v>49</v>
      </c>
    </row>
    <row r="26" spans="1:8" x14ac:dyDescent="0.15">
      <c r="A26" s="11">
        <v>20</v>
      </c>
      <c r="B26" s="12">
        <v>1.9</v>
      </c>
      <c r="C26" s="12">
        <f t="shared" si="0"/>
        <v>29</v>
      </c>
      <c r="D26" s="15" t="s">
        <v>50</v>
      </c>
      <c r="E26" s="12" t="s">
        <v>29</v>
      </c>
      <c r="F26" s="12" t="s">
        <v>19</v>
      </c>
      <c r="G26" s="12"/>
      <c r="H26" s="14"/>
    </row>
    <row r="27" spans="1:8" x14ac:dyDescent="0.15">
      <c r="A27" s="11">
        <v>21</v>
      </c>
      <c r="B27" s="12">
        <v>0.3</v>
      </c>
      <c r="C27" s="12">
        <f t="shared" si="0"/>
        <v>29.3</v>
      </c>
      <c r="D27" s="12" t="s">
        <v>46</v>
      </c>
      <c r="E27" s="12"/>
      <c r="F27" s="12" t="s">
        <v>21</v>
      </c>
      <c r="G27" s="12"/>
      <c r="H27" s="14" t="s">
        <v>51</v>
      </c>
    </row>
    <row r="28" spans="1:8" x14ac:dyDescent="0.15">
      <c r="A28" s="11">
        <v>22</v>
      </c>
      <c r="B28" s="12">
        <v>1.4</v>
      </c>
      <c r="C28" s="12">
        <f t="shared" si="0"/>
        <v>30.7</v>
      </c>
      <c r="D28" s="15" t="s">
        <v>52</v>
      </c>
      <c r="E28" s="15"/>
      <c r="F28" s="15" t="s">
        <v>21</v>
      </c>
      <c r="G28" s="15"/>
      <c r="H28" s="16" t="s">
        <v>53</v>
      </c>
    </row>
    <row r="29" spans="1:8" x14ac:dyDescent="0.15">
      <c r="A29" s="11">
        <v>23</v>
      </c>
      <c r="B29" s="12">
        <v>1.1000000000000001</v>
      </c>
      <c r="C29" s="12">
        <f t="shared" si="0"/>
        <v>31.8</v>
      </c>
      <c r="D29" s="15" t="s">
        <v>54</v>
      </c>
      <c r="E29" s="15" t="s">
        <v>11</v>
      </c>
      <c r="F29" s="15" t="s">
        <v>55</v>
      </c>
      <c r="G29" s="15" t="s">
        <v>56</v>
      </c>
      <c r="H29" s="16" t="s">
        <v>57</v>
      </c>
    </row>
    <row r="30" spans="1:8" x14ac:dyDescent="0.15">
      <c r="A30" s="11">
        <v>24</v>
      </c>
      <c r="B30" s="15">
        <v>2</v>
      </c>
      <c r="C30" s="12">
        <f t="shared" si="0"/>
        <v>33.799999999999997</v>
      </c>
      <c r="D30" s="15" t="s">
        <v>52</v>
      </c>
      <c r="E30" s="15" t="s">
        <v>11</v>
      </c>
      <c r="F30" s="15" t="s">
        <v>12</v>
      </c>
      <c r="G30" s="15" t="s">
        <v>58</v>
      </c>
      <c r="H30" s="16" t="s">
        <v>59</v>
      </c>
    </row>
    <row r="31" spans="1:8" x14ac:dyDescent="0.15">
      <c r="A31" s="11">
        <v>25</v>
      </c>
      <c r="B31" s="15">
        <v>0.7</v>
      </c>
      <c r="C31" s="12">
        <f t="shared" si="0"/>
        <v>34.5</v>
      </c>
      <c r="D31" s="15" t="s">
        <v>60</v>
      </c>
      <c r="E31" s="15"/>
      <c r="F31" s="15" t="s">
        <v>61</v>
      </c>
      <c r="G31" s="15" t="s">
        <v>62</v>
      </c>
      <c r="H31" s="16" t="s">
        <v>63</v>
      </c>
    </row>
    <row r="32" spans="1:8" x14ac:dyDescent="0.15">
      <c r="A32" s="11">
        <v>26</v>
      </c>
      <c r="B32" s="15">
        <v>1</v>
      </c>
      <c r="C32" s="12">
        <f t="shared" si="0"/>
        <v>35.5</v>
      </c>
      <c r="D32" s="15" t="s">
        <v>64</v>
      </c>
      <c r="E32" s="15" t="s">
        <v>11</v>
      </c>
      <c r="F32" s="15" t="s">
        <v>65</v>
      </c>
      <c r="G32" s="15" t="s">
        <v>66</v>
      </c>
      <c r="H32" s="16" t="s">
        <v>67</v>
      </c>
    </row>
    <row r="33" spans="1:8" x14ac:dyDescent="0.15">
      <c r="A33" s="11">
        <v>27</v>
      </c>
      <c r="B33" s="15">
        <v>0.8</v>
      </c>
      <c r="C33" s="12">
        <f t="shared" si="0"/>
        <v>36.299999999999997</v>
      </c>
      <c r="D33" s="15" t="s">
        <v>68</v>
      </c>
      <c r="E33" s="15" t="s">
        <v>11</v>
      </c>
      <c r="F33" s="15" t="s">
        <v>27</v>
      </c>
      <c r="G33" s="15" t="s">
        <v>69</v>
      </c>
      <c r="H33" s="16" t="s">
        <v>70</v>
      </c>
    </row>
    <row r="34" spans="1:8" x14ac:dyDescent="0.15">
      <c r="A34" s="11">
        <v>28</v>
      </c>
      <c r="B34" s="12">
        <v>8.6</v>
      </c>
      <c r="C34" s="12">
        <f t="shared" si="0"/>
        <v>44.9</v>
      </c>
      <c r="D34" s="15" t="s">
        <v>68</v>
      </c>
      <c r="E34" s="15"/>
      <c r="F34" s="15" t="s">
        <v>12</v>
      </c>
      <c r="G34" s="15"/>
      <c r="H34" s="16" t="s">
        <v>71</v>
      </c>
    </row>
    <row r="35" spans="1:8" x14ac:dyDescent="0.15">
      <c r="A35" s="11">
        <v>29</v>
      </c>
      <c r="B35" s="12">
        <v>6</v>
      </c>
      <c r="C35" s="12">
        <f t="shared" si="0"/>
        <v>50.9</v>
      </c>
      <c r="D35" s="15" t="s">
        <v>68</v>
      </c>
      <c r="E35" s="15" t="s">
        <v>11</v>
      </c>
      <c r="F35" s="15" t="s">
        <v>21</v>
      </c>
      <c r="G35" s="15" t="s">
        <v>72</v>
      </c>
      <c r="H35" s="16" t="s">
        <v>73</v>
      </c>
    </row>
    <row r="36" spans="1:8" x14ac:dyDescent="0.15">
      <c r="A36" s="11">
        <v>30</v>
      </c>
      <c r="B36" s="12">
        <v>1.5</v>
      </c>
      <c r="C36" s="12">
        <f t="shared" si="0"/>
        <v>52.4</v>
      </c>
      <c r="D36" s="15" t="s">
        <v>74</v>
      </c>
      <c r="E36" s="15" t="s">
        <v>11</v>
      </c>
      <c r="F36" s="15" t="s">
        <v>75</v>
      </c>
      <c r="G36" s="15" t="s">
        <v>76</v>
      </c>
      <c r="H36" s="16" t="s">
        <v>77</v>
      </c>
    </row>
    <row r="37" spans="1:8" x14ac:dyDescent="0.15">
      <c r="A37" s="11">
        <v>31</v>
      </c>
      <c r="B37" s="12">
        <v>8.1</v>
      </c>
      <c r="C37" s="12">
        <f t="shared" si="0"/>
        <v>60.5</v>
      </c>
      <c r="D37" s="15"/>
      <c r="E37" s="15"/>
      <c r="F37" s="15" t="s">
        <v>21</v>
      </c>
      <c r="G37" s="15"/>
      <c r="H37" s="16" t="s">
        <v>78</v>
      </c>
    </row>
    <row r="38" spans="1:8" x14ac:dyDescent="0.15">
      <c r="A38" s="11">
        <v>32</v>
      </c>
      <c r="B38" s="12">
        <v>1</v>
      </c>
      <c r="C38" s="12">
        <f t="shared" si="0"/>
        <v>61.5</v>
      </c>
      <c r="D38" s="15" t="s">
        <v>68</v>
      </c>
      <c r="E38" s="15" t="s">
        <v>11</v>
      </c>
      <c r="F38" s="15" t="s">
        <v>19</v>
      </c>
      <c r="G38" s="15" t="s">
        <v>79</v>
      </c>
      <c r="H38" s="16" t="s">
        <v>80</v>
      </c>
    </row>
    <row r="39" spans="1:8" x14ac:dyDescent="0.15">
      <c r="A39" s="11">
        <v>33</v>
      </c>
      <c r="B39" s="12">
        <v>4.4000000000000004</v>
      </c>
      <c r="C39" s="12">
        <f t="shared" si="0"/>
        <v>65.900000000000006</v>
      </c>
      <c r="D39" s="15" t="s">
        <v>68</v>
      </c>
      <c r="E39" s="15" t="s">
        <v>11</v>
      </c>
      <c r="F39" s="15" t="s">
        <v>12</v>
      </c>
      <c r="G39" s="15" t="s">
        <v>81</v>
      </c>
      <c r="H39" s="16" t="s">
        <v>82</v>
      </c>
    </row>
    <row r="40" spans="1:8" x14ac:dyDescent="0.15">
      <c r="A40" s="11">
        <v>34</v>
      </c>
      <c r="B40" s="12">
        <v>3</v>
      </c>
      <c r="C40" s="12">
        <f t="shared" si="0"/>
        <v>68.900000000000006</v>
      </c>
      <c r="D40" s="15" t="s">
        <v>68</v>
      </c>
      <c r="E40" s="15"/>
      <c r="F40" s="15" t="s">
        <v>12</v>
      </c>
      <c r="G40" s="15"/>
      <c r="H40" s="16" t="s">
        <v>83</v>
      </c>
    </row>
    <row r="41" spans="1:8" x14ac:dyDescent="0.15">
      <c r="A41" s="11">
        <v>35</v>
      </c>
      <c r="B41" s="12">
        <v>5.9</v>
      </c>
      <c r="C41" s="12">
        <f t="shared" si="0"/>
        <v>74.800000000000011</v>
      </c>
      <c r="D41" s="15" t="s">
        <v>68</v>
      </c>
      <c r="E41" s="15" t="s">
        <v>11</v>
      </c>
      <c r="F41" s="15" t="s">
        <v>12</v>
      </c>
      <c r="G41" s="15" t="s">
        <v>84</v>
      </c>
      <c r="H41" s="16" t="s">
        <v>85</v>
      </c>
    </row>
    <row r="42" spans="1:8" x14ac:dyDescent="0.15">
      <c r="A42" s="11">
        <v>36</v>
      </c>
      <c r="B42" s="12">
        <v>10.1</v>
      </c>
      <c r="C42" s="12">
        <f t="shared" si="0"/>
        <v>84.9</v>
      </c>
      <c r="D42" s="15" t="s">
        <v>68</v>
      </c>
      <c r="E42" s="15" t="s">
        <v>11</v>
      </c>
      <c r="F42" s="15" t="s">
        <v>12</v>
      </c>
      <c r="G42" s="15" t="s">
        <v>86</v>
      </c>
      <c r="H42" s="16" t="s">
        <v>87</v>
      </c>
    </row>
    <row r="43" spans="1:8" x14ac:dyDescent="0.15">
      <c r="A43" s="11">
        <v>37</v>
      </c>
      <c r="B43" s="12">
        <v>26.5</v>
      </c>
      <c r="C43" s="12">
        <f t="shared" si="0"/>
        <v>111.4</v>
      </c>
      <c r="D43" s="15" t="s">
        <v>68</v>
      </c>
      <c r="E43" s="15" t="s">
        <v>11</v>
      </c>
      <c r="F43" s="15" t="s">
        <v>12</v>
      </c>
      <c r="G43" s="15" t="s">
        <v>88</v>
      </c>
      <c r="H43" s="16" t="s">
        <v>89</v>
      </c>
    </row>
    <row r="44" spans="1:8" ht="27" x14ac:dyDescent="0.15">
      <c r="A44" s="11">
        <v>38</v>
      </c>
      <c r="B44" s="12">
        <v>7.4</v>
      </c>
      <c r="C44" s="12">
        <f t="shared" si="0"/>
        <v>118.80000000000001</v>
      </c>
      <c r="D44" s="15" t="s">
        <v>68</v>
      </c>
      <c r="E44" s="15"/>
      <c r="F44" s="15" t="s">
        <v>12</v>
      </c>
      <c r="G44" s="15"/>
      <c r="H44" s="13" t="s">
        <v>90</v>
      </c>
    </row>
    <row r="45" spans="1:8" x14ac:dyDescent="0.15">
      <c r="A45" s="11">
        <v>39</v>
      </c>
      <c r="B45" s="12">
        <v>1.2</v>
      </c>
      <c r="C45" s="12">
        <f t="shared" si="0"/>
        <v>120.00000000000001</v>
      </c>
      <c r="D45" s="15" t="s">
        <v>91</v>
      </c>
      <c r="E45" s="15" t="s">
        <v>11</v>
      </c>
      <c r="F45" s="15" t="s">
        <v>12</v>
      </c>
      <c r="G45" s="15" t="s">
        <v>92</v>
      </c>
      <c r="H45" s="16" t="s">
        <v>93</v>
      </c>
    </row>
    <row r="46" spans="1:8" x14ac:dyDescent="0.15">
      <c r="A46" s="11">
        <v>40</v>
      </c>
      <c r="B46" s="12">
        <v>1.5</v>
      </c>
      <c r="C46" s="12">
        <f t="shared" si="0"/>
        <v>121.50000000000001</v>
      </c>
      <c r="D46" s="15" t="s">
        <v>91</v>
      </c>
      <c r="E46" s="15"/>
      <c r="F46" s="15" t="s">
        <v>12</v>
      </c>
      <c r="G46" s="15"/>
      <c r="H46" s="16" t="s">
        <v>94</v>
      </c>
    </row>
    <row r="47" spans="1:8" x14ac:dyDescent="0.15">
      <c r="A47" s="11">
        <v>41</v>
      </c>
      <c r="B47" s="12">
        <v>2.9</v>
      </c>
      <c r="C47" s="12">
        <f t="shared" si="0"/>
        <v>124.40000000000002</v>
      </c>
      <c r="D47" s="15" t="s">
        <v>68</v>
      </c>
      <c r="E47" s="15" t="s">
        <v>11</v>
      </c>
      <c r="F47" s="15" t="s">
        <v>12</v>
      </c>
      <c r="G47" s="15" t="s">
        <v>95</v>
      </c>
      <c r="H47" s="16" t="s">
        <v>96</v>
      </c>
    </row>
    <row r="48" spans="1:8" x14ac:dyDescent="0.15">
      <c r="A48" s="11">
        <v>42</v>
      </c>
      <c r="B48" s="12">
        <v>6.3</v>
      </c>
      <c r="C48" s="12">
        <f t="shared" si="0"/>
        <v>130.70000000000002</v>
      </c>
      <c r="D48" s="15" t="s">
        <v>68</v>
      </c>
      <c r="E48" s="15" t="s">
        <v>11</v>
      </c>
      <c r="F48" s="15" t="s">
        <v>21</v>
      </c>
      <c r="G48" s="15" t="s">
        <v>97</v>
      </c>
      <c r="H48" s="16"/>
    </row>
    <row r="49" spans="1:8" x14ac:dyDescent="0.15">
      <c r="A49" s="11">
        <v>43</v>
      </c>
      <c r="B49" s="12">
        <v>25.7</v>
      </c>
      <c r="C49" s="12">
        <f t="shared" si="0"/>
        <v>156.4</v>
      </c>
      <c r="D49" s="15" t="s">
        <v>68</v>
      </c>
      <c r="E49" s="15"/>
      <c r="F49" s="15" t="s">
        <v>12</v>
      </c>
      <c r="G49" s="15" t="s">
        <v>98</v>
      </c>
      <c r="H49" s="16" t="s">
        <v>99</v>
      </c>
    </row>
    <row r="50" spans="1:8" x14ac:dyDescent="0.15">
      <c r="A50" s="11">
        <v>44</v>
      </c>
      <c r="B50" s="12">
        <v>35.799999999999997</v>
      </c>
      <c r="C50" s="12">
        <f t="shared" si="0"/>
        <v>192.2</v>
      </c>
      <c r="D50" s="15" t="s">
        <v>100</v>
      </c>
      <c r="E50" s="15" t="s">
        <v>11</v>
      </c>
      <c r="F50" s="15" t="s">
        <v>12</v>
      </c>
      <c r="G50" s="15" t="s">
        <v>101</v>
      </c>
      <c r="H50" s="16"/>
    </row>
    <row r="51" spans="1:8" ht="27" x14ac:dyDescent="0.15">
      <c r="A51" s="11">
        <v>45</v>
      </c>
      <c r="B51" s="12">
        <v>1.2</v>
      </c>
      <c r="C51" s="12">
        <f t="shared" si="0"/>
        <v>193.39999999999998</v>
      </c>
      <c r="D51" s="15" t="s">
        <v>68</v>
      </c>
      <c r="E51" s="15" t="s">
        <v>11</v>
      </c>
      <c r="F51" s="15" t="s">
        <v>12</v>
      </c>
      <c r="G51" s="15"/>
      <c r="H51" s="13" t="s">
        <v>102</v>
      </c>
    </row>
    <row r="52" spans="1:8" x14ac:dyDescent="0.15">
      <c r="A52" s="11">
        <v>46</v>
      </c>
      <c r="B52" s="12">
        <v>23.4</v>
      </c>
      <c r="C52" s="12">
        <f t="shared" si="0"/>
        <v>216.79999999999998</v>
      </c>
      <c r="D52" s="15" t="s">
        <v>68</v>
      </c>
      <c r="E52" s="15" t="s">
        <v>11</v>
      </c>
      <c r="F52" s="15" t="s">
        <v>12</v>
      </c>
      <c r="G52" s="15" t="s">
        <v>103</v>
      </c>
      <c r="H52" s="16" t="s">
        <v>104</v>
      </c>
    </row>
    <row r="53" spans="1:8" x14ac:dyDescent="0.15">
      <c r="A53" s="11">
        <v>47</v>
      </c>
      <c r="B53" s="12">
        <v>7.6</v>
      </c>
      <c r="C53" s="12">
        <f t="shared" si="0"/>
        <v>224.39999999999998</v>
      </c>
      <c r="D53" s="15" t="s">
        <v>68</v>
      </c>
      <c r="E53" s="15" t="s">
        <v>11</v>
      </c>
      <c r="F53" s="15" t="s">
        <v>12</v>
      </c>
      <c r="G53" s="15" t="s">
        <v>105</v>
      </c>
      <c r="H53" s="16" t="s">
        <v>106</v>
      </c>
    </row>
    <row r="54" spans="1:8" x14ac:dyDescent="0.15">
      <c r="A54" s="11">
        <v>48</v>
      </c>
      <c r="B54" s="12">
        <v>11.5</v>
      </c>
      <c r="C54" s="12">
        <f t="shared" si="0"/>
        <v>235.89999999999998</v>
      </c>
      <c r="D54" s="15" t="s">
        <v>68</v>
      </c>
      <c r="E54" s="15" t="s">
        <v>11</v>
      </c>
      <c r="F54" s="15" t="s">
        <v>12</v>
      </c>
      <c r="G54" s="15" t="s">
        <v>107</v>
      </c>
      <c r="H54" s="16" t="s">
        <v>108</v>
      </c>
    </row>
    <row r="55" spans="1:8" x14ac:dyDescent="0.15">
      <c r="A55" s="17">
        <v>49</v>
      </c>
      <c r="B55" s="18">
        <v>1.3</v>
      </c>
      <c r="C55" s="12">
        <f t="shared" si="0"/>
        <v>237.2</v>
      </c>
      <c r="D55" s="19" t="s">
        <v>68</v>
      </c>
      <c r="E55" s="19" t="s">
        <v>11</v>
      </c>
      <c r="F55" s="19" t="s">
        <v>12</v>
      </c>
      <c r="G55" s="19" t="s">
        <v>109</v>
      </c>
      <c r="H55" s="20" t="s">
        <v>110</v>
      </c>
    </row>
    <row r="56" spans="1:8" x14ac:dyDescent="0.15">
      <c r="A56" s="21">
        <v>50</v>
      </c>
      <c r="B56" s="15">
        <v>4.5999999999999996</v>
      </c>
      <c r="C56" s="15">
        <f t="shared" si="0"/>
        <v>241.79999999999998</v>
      </c>
      <c r="D56" s="15" t="s">
        <v>68</v>
      </c>
      <c r="E56" s="15"/>
      <c r="F56" s="15" t="s">
        <v>21</v>
      </c>
      <c r="G56" s="15"/>
      <c r="H56" s="16" t="s">
        <v>111</v>
      </c>
    </row>
    <row r="57" spans="1:8" x14ac:dyDescent="0.15">
      <c r="A57" s="21">
        <v>51</v>
      </c>
      <c r="B57" s="15">
        <v>6.2</v>
      </c>
      <c r="C57" s="15">
        <f t="shared" si="0"/>
        <v>247.99999999999997</v>
      </c>
      <c r="D57" s="15" t="s">
        <v>68</v>
      </c>
      <c r="E57" s="15"/>
      <c r="F57" s="15" t="s">
        <v>12</v>
      </c>
      <c r="G57" s="15"/>
      <c r="H57" s="16" t="s">
        <v>112</v>
      </c>
    </row>
    <row r="58" spans="1:8" x14ac:dyDescent="0.15">
      <c r="A58" s="21">
        <v>52</v>
      </c>
      <c r="B58" s="15">
        <v>11.4</v>
      </c>
      <c r="C58" s="15">
        <f t="shared" si="0"/>
        <v>259.39999999999998</v>
      </c>
      <c r="D58" s="15"/>
      <c r="E58" s="15" t="s">
        <v>11</v>
      </c>
      <c r="F58" s="15" t="s">
        <v>21</v>
      </c>
      <c r="G58" s="15" t="s">
        <v>113</v>
      </c>
      <c r="H58" s="16" t="s">
        <v>114</v>
      </c>
    </row>
    <row r="59" spans="1:8" x14ac:dyDescent="0.15">
      <c r="A59" s="11">
        <v>53</v>
      </c>
      <c r="B59" s="12">
        <v>0.2</v>
      </c>
      <c r="C59" s="12">
        <f t="shared" si="0"/>
        <v>259.59999999999997</v>
      </c>
      <c r="D59" s="15"/>
      <c r="E59" s="15" t="s">
        <v>11</v>
      </c>
      <c r="F59" s="15" t="s">
        <v>19</v>
      </c>
      <c r="G59" s="15"/>
      <c r="H59" s="16" t="s">
        <v>115</v>
      </c>
    </row>
    <row r="60" spans="1:8" x14ac:dyDescent="0.15">
      <c r="A60" s="11">
        <v>54</v>
      </c>
      <c r="B60" s="12">
        <v>0.6</v>
      </c>
      <c r="C60" s="12">
        <f t="shared" si="0"/>
        <v>260.2</v>
      </c>
      <c r="D60" s="15"/>
      <c r="E60" s="15"/>
      <c r="F60" s="15" t="s">
        <v>12</v>
      </c>
      <c r="G60" s="15" t="s">
        <v>116</v>
      </c>
      <c r="H60" s="16" t="s">
        <v>117</v>
      </c>
    </row>
    <row r="61" spans="1:8" x14ac:dyDescent="0.15">
      <c r="A61" s="11">
        <v>55</v>
      </c>
      <c r="B61" s="12">
        <v>0.6</v>
      </c>
      <c r="C61" s="12">
        <f t="shared" si="0"/>
        <v>260.8</v>
      </c>
      <c r="D61" s="15" t="s">
        <v>68</v>
      </c>
      <c r="E61" s="15"/>
      <c r="F61" s="15" t="s">
        <v>27</v>
      </c>
      <c r="G61" s="15"/>
      <c r="H61" s="16" t="s">
        <v>118</v>
      </c>
    </row>
    <row r="62" spans="1:8" x14ac:dyDescent="0.15">
      <c r="A62" s="11">
        <v>56</v>
      </c>
      <c r="B62" s="12">
        <v>7.3</v>
      </c>
      <c r="C62" s="12">
        <f t="shared" si="0"/>
        <v>268.10000000000002</v>
      </c>
      <c r="D62" s="15" t="s">
        <v>68</v>
      </c>
      <c r="E62" s="15" t="s">
        <v>11</v>
      </c>
      <c r="F62" s="15" t="s">
        <v>12</v>
      </c>
      <c r="G62" s="15" t="s">
        <v>119</v>
      </c>
      <c r="H62" s="16" t="s">
        <v>120</v>
      </c>
    </row>
    <row r="63" spans="1:8" x14ac:dyDescent="0.15">
      <c r="A63" s="11">
        <v>57</v>
      </c>
      <c r="B63" s="12">
        <v>1.4</v>
      </c>
      <c r="C63" s="12">
        <f t="shared" si="0"/>
        <v>269.5</v>
      </c>
      <c r="D63" s="15" t="s">
        <v>68</v>
      </c>
      <c r="E63" s="15" t="s">
        <v>11</v>
      </c>
      <c r="F63" s="15" t="s">
        <v>12</v>
      </c>
      <c r="G63" s="15" t="s">
        <v>121</v>
      </c>
      <c r="H63" s="16" t="s">
        <v>122</v>
      </c>
    </row>
    <row r="64" spans="1:8" x14ac:dyDescent="0.15">
      <c r="A64" s="11">
        <v>58</v>
      </c>
      <c r="B64" s="12">
        <v>10.4</v>
      </c>
      <c r="C64" s="12">
        <f t="shared" si="0"/>
        <v>279.89999999999998</v>
      </c>
      <c r="D64" s="15" t="s">
        <v>68</v>
      </c>
      <c r="E64" s="15" t="s">
        <v>11</v>
      </c>
      <c r="F64" s="15" t="s">
        <v>12</v>
      </c>
      <c r="G64" s="15" t="s">
        <v>123</v>
      </c>
      <c r="H64" s="16" t="s">
        <v>124</v>
      </c>
    </row>
    <row r="65" spans="1:8" x14ac:dyDescent="0.15">
      <c r="A65" s="11">
        <v>59</v>
      </c>
      <c r="B65" s="12">
        <v>8.5</v>
      </c>
      <c r="C65" s="12">
        <f t="shared" si="0"/>
        <v>288.39999999999998</v>
      </c>
      <c r="D65" s="15" t="s">
        <v>68</v>
      </c>
      <c r="E65" s="15" t="s">
        <v>11</v>
      </c>
      <c r="F65" s="15" t="s">
        <v>12</v>
      </c>
      <c r="G65" s="15" t="s">
        <v>125</v>
      </c>
      <c r="H65" s="16" t="s">
        <v>126</v>
      </c>
    </row>
    <row r="66" spans="1:8" x14ac:dyDescent="0.15">
      <c r="A66" s="11">
        <v>60</v>
      </c>
      <c r="B66" s="12">
        <v>2.6</v>
      </c>
      <c r="C66" s="12">
        <f t="shared" si="0"/>
        <v>291</v>
      </c>
      <c r="D66" s="15" t="s">
        <v>68</v>
      </c>
      <c r="E66" s="15" t="s">
        <v>11</v>
      </c>
      <c r="F66" s="15" t="s">
        <v>12</v>
      </c>
      <c r="G66" s="15" t="s">
        <v>127</v>
      </c>
      <c r="H66" s="16" t="s">
        <v>128</v>
      </c>
    </row>
    <row r="67" spans="1:8" x14ac:dyDescent="0.15">
      <c r="A67" s="11">
        <v>61</v>
      </c>
      <c r="B67" s="12">
        <v>26.2</v>
      </c>
      <c r="C67" s="12">
        <f t="shared" si="0"/>
        <v>317.2</v>
      </c>
      <c r="D67" s="15" t="s">
        <v>68</v>
      </c>
      <c r="E67" s="15" t="s">
        <v>11</v>
      </c>
      <c r="F67" s="15" t="s">
        <v>12</v>
      </c>
      <c r="G67" s="15" t="s">
        <v>129</v>
      </c>
      <c r="H67" s="16" t="s">
        <v>130</v>
      </c>
    </row>
    <row r="68" spans="1:8" ht="27" x14ac:dyDescent="0.15">
      <c r="A68" s="11">
        <v>62</v>
      </c>
      <c r="B68" s="12">
        <v>1.4</v>
      </c>
      <c r="C68" s="12">
        <f t="shared" si="0"/>
        <v>318.59999999999997</v>
      </c>
      <c r="D68" s="15" t="s">
        <v>131</v>
      </c>
      <c r="E68" s="15" t="s">
        <v>11</v>
      </c>
      <c r="F68" s="15" t="s">
        <v>19</v>
      </c>
      <c r="G68" s="15" t="s">
        <v>132</v>
      </c>
      <c r="H68" s="13" t="s">
        <v>133</v>
      </c>
    </row>
    <row r="69" spans="1:8" x14ac:dyDescent="0.15">
      <c r="A69" s="11">
        <v>63</v>
      </c>
      <c r="B69" s="12">
        <v>10.3</v>
      </c>
      <c r="C69" s="12">
        <f t="shared" si="0"/>
        <v>328.9</v>
      </c>
      <c r="D69" s="15" t="s">
        <v>131</v>
      </c>
      <c r="E69" s="15"/>
      <c r="F69" s="15" t="s">
        <v>12</v>
      </c>
      <c r="G69" s="15"/>
      <c r="H69" s="16" t="s">
        <v>134</v>
      </c>
    </row>
    <row r="70" spans="1:8" x14ac:dyDescent="0.15">
      <c r="A70" s="11">
        <v>64</v>
      </c>
      <c r="B70" s="12">
        <v>4.4000000000000004</v>
      </c>
      <c r="C70" s="12">
        <f t="shared" si="0"/>
        <v>333.29999999999995</v>
      </c>
      <c r="D70" s="15" t="s">
        <v>131</v>
      </c>
      <c r="E70" s="15"/>
      <c r="F70" s="15" t="s">
        <v>12</v>
      </c>
      <c r="G70" s="15"/>
      <c r="H70" s="16" t="s">
        <v>135</v>
      </c>
    </row>
    <row r="71" spans="1:8" x14ac:dyDescent="0.15">
      <c r="A71" s="11">
        <v>65</v>
      </c>
      <c r="B71" s="12">
        <v>2.9</v>
      </c>
      <c r="C71" s="12">
        <f t="shared" si="0"/>
        <v>336.19999999999993</v>
      </c>
      <c r="D71" s="15" t="s">
        <v>131</v>
      </c>
      <c r="E71" s="15"/>
      <c r="F71" s="15" t="s">
        <v>12</v>
      </c>
      <c r="G71" s="15"/>
      <c r="H71" s="16" t="s">
        <v>136</v>
      </c>
    </row>
    <row r="72" spans="1:8" x14ac:dyDescent="0.15">
      <c r="A72" s="11">
        <v>66</v>
      </c>
      <c r="B72" s="12">
        <v>7.2</v>
      </c>
      <c r="C72" s="12">
        <f t="shared" si="0"/>
        <v>343.39999999999992</v>
      </c>
      <c r="D72" s="15" t="s">
        <v>131</v>
      </c>
      <c r="E72" s="15"/>
      <c r="F72" s="15" t="s">
        <v>19</v>
      </c>
      <c r="G72" s="15"/>
      <c r="H72" s="16" t="s">
        <v>137</v>
      </c>
    </row>
    <row r="73" spans="1:8" x14ac:dyDescent="0.15">
      <c r="A73" s="11">
        <v>67</v>
      </c>
      <c r="B73" s="12">
        <v>10.1</v>
      </c>
      <c r="C73" s="12">
        <f t="shared" ref="C73:C136" si="1">C72+B73</f>
        <v>353.49999999999994</v>
      </c>
      <c r="D73" s="15" t="s">
        <v>131</v>
      </c>
      <c r="E73" s="15"/>
      <c r="F73" s="15" t="s">
        <v>12</v>
      </c>
      <c r="G73" s="15"/>
      <c r="H73" s="16" t="s">
        <v>138</v>
      </c>
    </row>
    <row r="74" spans="1:8" x14ac:dyDescent="0.15">
      <c r="A74" s="11">
        <v>68</v>
      </c>
      <c r="B74" s="12">
        <v>18.600000000000001</v>
      </c>
      <c r="C74" s="12">
        <f t="shared" si="1"/>
        <v>372.09999999999997</v>
      </c>
      <c r="D74" s="15" t="s">
        <v>131</v>
      </c>
      <c r="E74" s="15"/>
      <c r="F74" s="15" t="s">
        <v>12</v>
      </c>
      <c r="G74" s="15" t="s">
        <v>139</v>
      </c>
      <c r="H74" s="16" t="s">
        <v>140</v>
      </c>
    </row>
    <row r="75" spans="1:8" x14ac:dyDescent="0.15">
      <c r="A75" s="11">
        <v>69</v>
      </c>
      <c r="B75" s="12">
        <v>3.6</v>
      </c>
      <c r="C75" s="12">
        <f t="shared" si="1"/>
        <v>375.7</v>
      </c>
      <c r="D75" s="15" t="s">
        <v>141</v>
      </c>
      <c r="E75" s="15" t="s">
        <v>11</v>
      </c>
      <c r="F75" s="15" t="s">
        <v>12</v>
      </c>
      <c r="G75" s="15" t="s">
        <v>142</v>
      </c>
      <c r="H75" s="16" t="s">
        <v>143</v>
      </c>
    </row>
    <row r="76" spans="1:8" ht="27" x14ac:dyDescent="0.15">
      <c r="A76" s="11">
        <v>70</v>
      </c>
      <c r="B76" s="12">
        <v>7.5</v>
      </c>
      <c r="C76" s="12">
        <f t="shared" si="1"/>
        <v>383.2</v>
      </c>
      <c r="D76" s="15" t="s">
        <v>141</v>
      </c>
      <c r="E76" s="15" t="s">
        <v>11</v>
      </c>
      <c r="F76" s="15" t="s">
        <v>12</v>
      </c>
      <c r="G76" s="15" t="s">
        <v>144</v>
      </c>
      <c r="H76" s="13" t="s">
        <v>145</v>
      </c>
    </row>
    <row r="77" spans="1:8" x14ac:dyDescent="0.15">
      <c r="A77" s="11">
        <v>71</v>
      </c>
      <c r="B77" s="12">
        <v>1.1000000000000001</v>
      </c>
      <c r="C77" s="12">
        <f t="shared" si="1"/>
        <v>384.3</v>
      </c>
      <c r="D77" s="15" t="s">
        <v>146</v>
      </c>
      <c r="E77" s="15" t="s">
        <v>11</v>
      </c>
      <c r="F77" s="15" t="s">
        <v>21</v>
      </c>
      <c r="G77" s="15"/>
      <c r="H77" s="16" t="s">
        <v>147</v>
      </c>
    </row>
    <row r="78" spans="1:8" x14ac:dyDescent="0.15">
      <c r="A78" s="11">
        <v>72</v>
      </c>
      <c r="B78" s="12">
        <v>0.7</v>
      </c>
      <c r="C78" s="12">
        <f t="shared" si="1"/>
        <v>385</v>
      </c>
      <c r="D78" s="15" t="s">
        <v>148</v>
      </c>
      <c r="E78" s="15" t="s">
        <v>11</v>
      </c>
      <c r="F78" s="15" t="s">
        <v>12</v>
      </c>
      <c r="G78" s="15" t="s">
        <v>149</v>
      </c>
      <c r="H78" s="16" t="s">
        <v>150</v>
      </c>
    </row>
    <row r="79" spans="1:8" x14ac:dyDescent="0.15">
      <c r="A79" s="11">
        <v>73</v>
      </c>
      <c r="B79" s="12">
        <v>9.8000000000000007</v>
      </c>
      <c r="C79" s="12">
        <f t="shared" si="1"/>
        <v>394.8</v>
      </c>
      <c r="D79" s="15" t="s">
        <v>148</v>
      </c>
      <c r="E79" s="15"/>
      <c r="F79" s="15" t="s">
        <v>12</v>
      </c>
      <c r="G79" s="15"/>
      <c r="H79" s="13" t="s">
        <v>151</v>
      </c>
    </row>
    <row r="80" spans="1:8" x14ac:dyDescent="0.15">
      <c r="A80" s="11">
        <v>74</v>
      </c>
      <c r="B80" s="12">
        <v>4</v>
      </c>
      <c r="C80" s="12">
        <f t="shared" si="1"/>
        <v>398.8</v>
      </c>
      <c r="D80" s="15" t="s">
        <v>148</v>
      </c>
      <c r="E80" s="15" t="s">
        <v>11</v>
      </c>
      <c r="F80" s="15" t="s">
        <v>21</v>
      </c>
      <c r="G80" s="15" t="s">
        <v>152</v>
      </c>
      <c r="H80" s="16"/>
    </row>
    <row r="81" spans="1:8" x14ac:dyDescent="0.15">
      <c r="A81" s="11">
        <v>75</v>
      </c>
      <c r="B81" s="12">
        <v>0.8</v>
      </c>
      <c r="C81" s="12">
        <f t="shared" si="1"/>
        <v>399.6</v>
      </c>
      <c r="D81" s="15" t="s">
        <v>68</v>
      </c>
      <c r="E81" s="15" t="s">
        <v>11</v>
      </c>
      <c r="F81" s="15" t="s">
        <v>12</v>
      </c>
      <c r="G81" s="15" t="s">
        <v>153</v>
      </c>
      <c r="H81" s="16" t="s">
        <v>154</v>
      </c>
    </row>
    <row r="82" spans="1:8" x14ac:dyDescent="0.15">
      <c r="A82" s="11">
        <v>76</v>
      </c>
      <c r="B82" s="12">
        <v>3.8</v>
      </c>
      <c r="C82" s="12">
        <f t="shared" si="1"/>
        <v>403.40000000000003</v>
      </c>
      <c r="D82" s="15" t="s">
        <v>155</v>
      </c>
      <c r="E82" s="15" t="s">
        <v>11</v>
      </c>
      <c r="F82" s="15" t="s">
        <v>21</v>
      </c>
      <c r="G82" s="15"/>
      <c r="H82" s="16" t="s">
        <v>156</v>
      </c>
    </row>
    <row r="83" spans="1:8" x14ac:dyDescent="0.15">
      <c r="A83" s="11">
        <v>77</v>
      </c>
      <c r="B83" s="12">
        <v>8</v>
      </c>
      <c r="C83" s="12">
        <f t="shared" si="1"/>
        <v>411.40000000000003</v>
      </c>
      <c r="D83" s="15" t="s">
        <v>155</v>
      </c>
      <c r="E83" s="15"/>
      <c r="F83" s="15" t="s">
        <v>19</v>
      </c>
      <c r="G83" s="15"/>
      <c r="H83" s="16" t="s">
        <v>157</v>
      </c>
    </row>
    <row r="84" spans="1:8" x14ac:dyDescent="0.15">
      <c r="A84" s="11">
        <v>78</v>
      </c>
      <c r="B84" s="12">
        <v>0.2</v>
      </c>
      <c r="C84" s="12">
        <f t="shared" si="1"/>
        <v>411.6</v>
      </c>
      <c r="D84" s="15" t="s">
        <v>155</v>
      </c>
      <c r="E84" s="15"/>
      <c r="F84" s="15" t="s">
        <v>19</v>
      </c>
      <c r="G84" s="15"/>
      <c r="H84" s="16" t="s">
        <v>158</v>
      </c>
    </row>
    <row r="85" spans="1:8" x14ac:dyDescent="0.15">
      <c r="A85" s="11">
        <v>79</v>
      </c>
      <c r="B85" s="12">
        <v>0.1</v>
      </c>
      <c r="C85" s="12">
        <f t="shared" si="1"/>
        <v>411.70000000000005</v>
      </c>
      <c r="D85" s="15" t="s">
        <v>155</v>
      </c>
      <c r="E85" s="15"/>
      <c r="F85" s="15" t="s">
        <v>21</v>
      </c>
      <c r="G85" s="15"/>
      <c r="H85" s="16" t="s">
        <v>159</v>
      </c>
    </row>
    <row r="86" spans="1:8" x14ac:dyDescent="0.15">
      <c r="A86" s="11">
        <v>80</v>
      </c>
      <c r="B86" s="12">
        <v>0.7</v>
      </c>
      <c r="C86" s="12">
        <f t="shared" si="1"/>
        <v>412.40000000000003</v>
      </c>
      <c r="D86" s="15" t="s">
        <v>155</v>
      </c>
      <c r="E86" s="15" t="s">
        <v>11</v>
      </c>
      <c r="F86" s="15" t="s">
        <v>19</v>
      </c>
      <c r="G86" s="15"/>
      <c r="H86" s="16" t="s">
        <v>160</v>
      </c>
    </row>
    <row r="87" spans="1:8" x14ac:dyDescent="0.15">
      <c r="A87" s="11">
        <v>81</v>
      </c>
      <c r="B87" s="12">
        <v>1.5</v>
      </c>
      <c r="C87" s="12">
        <f t="shared" si="1"/>
        <v>413.90000000000003</v>
      </c>
      <c r="D87" s="15" t="s">
        <v>161</v>
      </c>
      <c r="E87" s="15" t="s">
        <v>11</v>
      </c>
      <c r="F87" s="15" t="s">
        <v>12</v>
      </c>
      <c r="G87" s="15" t="s">
        <v>162</v>
      </c>
      <c r="H87" s="16" t="s">
        <v>163</v>
      </c>
    </row>
    <row r="88" spans="1:8" x14ac:dyDescent="0.15">
      <c r="A88" s="11">
        <v>82</v>
      </c>
      <c r="B88" s="12">
        <v>1.6</v>
      </c>
      <c r="C88" s="12">
        <f t="shared" si="1"/>
        <v>415.50000000000006</v>
      </c>
      <c r="D88" s="15" t="s">
        <v>155</v>
      </c>
      <c r="E88" s="15" t="s">
        <v>11</v>
      </c>
      <c r="F88" s="15" t="s">
        <v>19</v>
      </c>
      <c r="G88" s="15" t="s">
        <v>164</v>
      </c>
      <c r="H88" s="16"/>
    </row>
    <row r="89" spans="1:8" x14ac:dyDescent="0.15">
      <c r="A89" s="11">
        <v>83</v>
      </c>
      <c r="B89" s="12">
        <v>0.4</v>
      </c>
      <c r="C89" s="12">
        <f t="shared" si="1"/>
        <v>415.90000000000003</v>
      </c>
      <c r="D89" s="15" t="s">
        <v>155</v>
      </c>
      <c r="E89" s="15"/>
      <c r="F89" s="15" t="s">
        <v>21</v>
      </c>
      <c r="G89" s="15" t="s">
        <v>165</v>
      </c>
      <c r="H89" s="16" t="s">
        <v>166</v>
      </c>
    </row>
    <row r="90" spans="1:8" x14ac:dyDescent="0.15">
      <c r="A90" s="11">
        <v>84</v>
      </c>
      <c r="B90" s="12">
        <v>4.2</v>
      </c>
      <c r="C90" s="12">
        <f t="shared" si="1"/>
        <v>420.1</v>
      </c>
      <c r="D90" s="15" t="s">
        <v>167</v>
      </c>
      <c r="E90" s="15" t="s">
        <v>11</v>
      </c>
      <c r="F90" s="15" t="s">
        <v>21</v>
      </c>
      <c r="G90" s="15" t="s">
        <v>168</v>
      </c>
      <c r="H90" s="16" t="s">
        <v>169</v>
      </c>
    </row>
    <row r="91" spans="1:8" x14ac:dyDescent="0.15">
      <c r="A91" s="11">
        <v>85</v>
      </c>
      <c r="B91" s="12">
        <v>12.2</v>
      </c>
      <c r="C91" s="12">
        <f t="shared" si="1"/>
        <v>432.3</v>
      </c>
      <c r="D91" s="15" t="s">
        <v>68</v>
      </c>
      <c r="E91" s="15" t="s">
        <v>11</v>
      </c>
      <c r="F91" s="15" t="s">
        <v>21</v>
      </c>
      <c r="G91" s="15" t="s">
        <v>170</v>
      </c>
      <c r="H91" s="16" t="s">
        <v>171</v>
      </c>
    </row>
    <row r="92" spans="1:8" ht="27" x14ac:dyDescent="0.15">
      <c r="A92" s="11">
        <v>86</v>
      </c>
      <c r="B92" s="12">
        <v>5.3</v>
      </c>
      <c r="C92" s="12">
        <f t="shared" si="1"/>
        <v>437.6</v>
      </c>
      <c r="D92" s="15" t="s">
        <v>172</v>
      </c>
      <c r="E92" s="15" t="s">
        <v>11</v>
      </c>
      <c r="F92" s="15" t="s">
        <v>19</v>
      </c>
      <c r="G92" s="15" t="s">
        <v>173</v>
      </c>
      <c r="H92" s="13" t="s">
        <v>174</v>
      </c>
    </row>
    <row r="93" spans="1:8" x14ac:dyDescent="0.15">
      <c r="A93" s="11">
        <v>87</v>
      </c>
      <c r="B93" s="12">
        <v>4.5999999999999996</v>
      </c>
      <c r="C93" s="12">
        <f t="shared" si="1"/>
        <v>442.20000000000005</v>
      </c>
      <c r="D93" s="15" t="s">
        <v>172</v>
      </c>
      <c r="E93" s="15" t="s">
        <v>11</v>
      </c>
      <c r="F93" s="15" t="s">
        <v>21</v>
      </c>
      <c r="G93" s="15" t="s">
        <v>175</v>
      </c>
      <c r="H93" s="16" t="s">
        <v>176</v>
      </c>
    </row>
    <row r="94" spans="1:8" x14ac:dyDescent="0.15">
      <c r="A94" s="11">
        <v>88</v>
      </c>
      <c r="B94" s="12">
        <v>7.5</v>
      </c>
      <c r="C94" s="12">
        <f t="shared" si="1"/>
        <v>449.70000000000005</v>
      </c>
      <c r="D94" s="15" t="s">
        <v>177</v>
      </c>
      <c r="E94" s="15" t="s">
        <v>11</v>
      </c>
      <c r="F94" s="15" t="s">
        <v>21</v>
      </c>
      <c r="G94" s="15"/>
      <c r="H94" s="16" t="s">
        <v>178</v>
      </c>
    </row>
    <row r="95" spans="1:8" x14ac:dyDescent="0.15">
      <c r="A95" s="11">
        <v>89</v>
      </c>
      <c r="B95" s="12">
        <v>7.4</v>
      </c>
      <c r="C95" s="12">
        <f t="shared" si="1"/>
        <v>457.1</v>
      </c>
      <c r="D95" s="15" t="s">
        <v>177</v>
      </c>
      <c r="E95" s="15" t="s">
        <v>11</v>
      </c>
      <c r="F95" s="15" t="s">
        <v>12</v>
      </c>
      <c r="G95" s="15"/>
      <c r="H95" s="16" t="s">
        <v>179</v>
      </c>
    </row>
    <row r="96" spans="1:8" x14ac:dyDescent="0.15">
      <c r="A96" s="11">
        <v>90</v>
      </c>
      <c r="B96" s="12">
        <v>31.4</v>
      </c>
      <c r="C96" s="12">
        <f t="shared" si="1"/>
        <v>488.5</v>
      </c>
      <c r="D96" s="15" t="s">
        <v>177</v>
      </c>
      <c r="E96" s="15"/>
      <c r="F96" s="15" t="s">
        <v>12</v>
      </c>
      <c r="G96" s="15"/>
      <c r="H96" s="16" t="s">
        <v>180</v>
      </c>
    </row>
    <row r="97" spans="1:8" x14ac:dyDescent="0.15">
      <c r="A97" s="11">
        <v>91</v>
      </c>
      <c r="B97" s="12">
        <v>12.1</v>
      </c>
      <c r="C97" s="12">
        <f t="shared" si="1"/>
        <v>500.6</v>
      </c>
      <c r="D97" s="15"/>
      <c r="E97" s="15"/>
      <c r="F97" s="15" t="s">
        <v>27</v>
      </c>
      <c r="G97" s="15"/>
      <c r="H97" s="16" t="s">
        <v>181</v>
      </c>
    </row>
    <row r="98" spans="1:8" x14ac:dyDescent="0.15">
      <c r="A98" s="11">
        <v>92</v>
      </c>
      <c r="B98" s="12">
        <v>0.4</v>
      </c>
      <c r="C98" s="12">
        <f t="shared" si="1"/>
        <v>501</v>
      </c>
      <c r="D98" s="15" t="s">
        <v>141</v>
      </c>
      <c r="E98" s="15"/>
      <c r="F98" s="15" t="s">
        <v>27</v>
      </c>
      <c r="G98" s="15"/>
      <c r="H98" s="16" t="s">
        <v>182</v>
      </c>
    </row>
    <row r="99" spans="1:8" x14ac:dyDescent="0.15">
      <c r="A99" s="11">
        <v>93</v>
      </c>
      <c r="B99" s="12">
        <v>3</v>
      </c>
      <c r="C99" s="12">
        <f t="shared" si="1"/>
        <v>504</v>
      </c>
      <c r="D99" s="15" t="s">
        <v>141</v>
      </c>
      <c r="E99" s="15"/>
      <c r="F99" s="15" t="s">
        <v>21</v>
      </c>
      <c r="G99" s="15"/>
      <c r="H99" s="16" t="s">
        <v>183</v>
      </c>
    </row>
    <row r="100" spans="1:8" x14ac:dyDescent="0.15">
      <c r="A100" s="11">
        <v>94</v>
      </c>
      <c r="B100" s="12">
        <v>7.3</v>
      </c>
      <c r="C100" s="12">
        <f t="shared" si="1"/>
        <v>511.3</v>
      </c>
      <c r="D100" s="15" t="s">
        <v>184</v>
      </c>
      <c r="E100" s="15" t="s">
        <v>11</v>
      </c>
      <c r="F100" s="15" t="s">
        <v>21</v>
      </c>
      <c r="G100" s="15" t="s">
        <v>185</v>
      </c>
      <c r="H100" s="16" t="s">
        <v>186</v>
      </c>
    </row>
    <row r="101" spans="1:8" x14ac:dyDescent="0.15">
      <c r="A101" s="11">
        <v>95</v>
      </c>
      <c r="B101" s="12">
        <v>3.2</v>
      </c>
      <c r="C101" s="12">
        <f t="shared" si="1"/>
        <v>514.5</v>
      </c>
      <c r="D101" s="15"/>
      <c r="E101" s="15"/>
      <c r="F101" s="15" t="s">
        <v>21</v>
      </c>
      <c r="G101" s="15"/>
      <c r="H101" s="16" t="s">
        <v>187</v>
      </c>
    </row>
    <row r="102" spans="1:8" x14ac:dyDescent="0.15">
      <c r="A102" s="11">
        <v>96</v>
      </c>
      <c r="B102" s="12">
        <v>0.3</v>
      </c>
      <c r="C102" s="12">
        <f t="shared" si="1"/>
        <v>514.79999999999995</v>
      </c>
      <c r="D102" s="15" t="s">
        <v>188</v>
      </c>
      <c r="E102" s="15" t="s">
        <v>11</v>
      </c>
      <c r="F102" s="15" t="s">
        <v>19</v>
      </c>
      <c r="G102" s="15" t="s">
        <v>189</v>
      </c>
      <c r="H102" s="16" t="s">
        <v>190</v>
      </c>
    </row>
    <row r="103" spans="1:8" x14ac:dyDescent="0.15">
      <c r="A103" s="11">
        <v>97</v>
      </c>
      <c r="B103" s="12">
        <v>0.6</v>
      </c>
      <c r="C103" s="12">
        <f t="shared" si="1"/>
        <v>515.4</v>
      </c>
      <c r="D103" s="15"/>
      <c r="E103" s="15" t="s">
        <v>11</v>
      </c>
      <c r="F103" s="15" t="s">
        <v>21</v>
      </c>
      <c r="G103" s="15" t="s">
        <v>191</v>
      </c>
      <c r="H103" s="16"/>
    </row>
    <row r="104" spans="1:8" x14ac:dyDescent="0.15">
      <c r="A104" s="11">
        <v>98</v>
      </c>
      <c r="B104" s="12">
        <v>0.6</v>
      </c>
      <c r="C104" s="12">
        <f t="shared" si="1"/>
        <v>516</v>
      </c>
      <c r="D104" s="15" t="s">
        <v>192</v>
      </c>
      <c r="E104" s="15" t="s">
        <v>11</v>
      </c>
      <c r="F104" s="15" t="s">
        <v>12</v>
      </c>
      <c r="G104" s="15"/>
      <c r="H104" s="16" t="s">
        <v>193</v>
      </c>
    </row>
    <row r="105" spans="1:8" x14ac:dyDescent="0.15">
      <c r="A105" s="11">
        <v>99</v>
      </c>
      <c r="B105" s="12">
        <v>6.6</v>
      </c>
      <c r="C105" s="12">
        <f t="shared" si="1"/>
        <v>522.6</v>
      </c>
      <c r="D105" s="15" t="s">
        <v>192</v>
      </c>
      <c r="E105" s="15" t="s">
        <v>11</v>
      </c>
      <c r="F105" s="15" t="s">
        <v>21</v>
      </c>
      <c r="G105" s="15"/>
      <c r="H105" s="16" t="s">
        <v>194</v>
      </c>
    </row>
    <row r="106" spans="1:8" x14ac:dyDescent="0.15">
      <c r="A106" s="11">
        <v>100</v>
      </c>
      <c r="B106" s="12">
        <v>5.3</v>
      </c>
      <c r="C106" s="12">
        <f t="shared" si="1"/>
        <v>527.9</v>
      </c>
      <c r="D106" s="15" t="s">
        <v>192</v>
      </c>
      <c r="E106" s="15" t="s">
        <v>11</v>
      </c>
      <c r="F106" s="15" t="s">
        <v>12</v>
      </c>
      <c r="G106" s="15" t="s">
        <v>195</v>
      </c>
      <c r="H106" s="16" t="s">
        <v>196</v>
      </c>
    </row>
    <row r="107" spans="1:8" x14ac:dyDescent="0.15">
      <c r="A107" s="11">
        <v>101</v>
      </c>
      <c r="B107" s="12">
        <v>10.5</v>
      </c>
      <c r="C107" s="12">
        <f t="shared" si="1"/>
        <v>538.4</v>
      </c>
      <c r="D107" s="15" t="s">
        <v>197</v>
      </c>
      <c r="E107" s="15" t="s">
        <v>11</v>
      </c>
      <c r="F107" s="15" t="s">
        <v>21</v>
      </c>
      <c r="G107" s="15" t="s">
        <v>198</v>
      </c>
      <c r="H107" s="16" t="s">
        <v>199</v>
      </c>
    </row>
    <row r="108" spans="1:8" x14ac:dyDescent="0.15">
      <c r="A108" s="11">
        <v>102</v>
      </c>
      <c r="B108" s="12">
        <v>1.5</v>
      </c>
      <c r="C108" s="12">
        <f t="shared" si="1"/>
        <v>539.9</v>
      </c>
      <c r="D108" s="15" t="s">
        <v>200</v>
      </c>
      <c r="E108" s="15" t="s">
        <v>11</v>
      </c>
      <c r="F108" s="15" t="s">
        <v>21</v>
      </c>
      <c r="G108" s="15" t="s">
        <v>201</v>
      </c>
      <c r="H108" s="16"/>
    </row>
    <row r="109" spans="1:8" ht="27" x14ac:dyDescent="0.15">
      <c r="A109" s="11">
        <v>103</v>
      </c>
      <c r="B109" s="12">
        <v>1.3</v>
      </c>
      <c r="C109" s="12">
        <f t="shared" si="1"/>
        <v>541.19999999999993</v>
      </c>
      <c r="D109" s="15" t="s">
        <v>200</v>
      </c>
      <c r="E109" s="15"/>
      <c r="F109" s="15" t="s">
        <v>12</v>
      </c>
      <c r="G109" s="15"/>
      <c r="H109" s="13" t="s">
        <v>202</v>
      </c>
    </row>
    <row r="110" spans="1:8" x14ac:dyDescent="0.15">
      <c r="A110" s="11">
        <v>104</v>
      </c>
      <c r="B110" s="12">
        <v>0.9</v>
      </c>
      <c r="C110" s="12">
        <f t="shared" si="1"/>
        <v>542.09999999999991</v>
      </c>
      <c r="D110" s="15" t="s">
        <v>203</v>
      </c>
      <c r="E110" s="15" t="s">
        <v>11</v>
      </c>
      <c r="F110" s="15" t="s">
        <v>19</v>
      </c>
      <c r="G110" s="15" t="s">
        <v>204</v>
      </c>
      <c r="H110" s="16"/>
    </row>
    <row r="111" spans="1:8" x14ac:dyDescent="0.15">
      <c r="A111" s="11">
        <v>105</v>
      </c>
      <c r="B111" s="12">
        <v>1.7</v>
      </c>
      <c r="C111" s="12">
        <f t="shared" si="1"/>
        <v>543.79999999999995</v>
      </c>
      <c r="D111" s="15" t="s">
        <v>203</v>
      </c>
      <c r="E111" s="15"/>
      <c r="F111" s="15" t="s">
        <v>27</v>
      </c>
      <c r="G111" s="15"/>
      <c r="H111" s="16"/>
    </row>
    <row r="112" spans="1:8" x14ac:dyDescent="0.15">
      <c r="A112" s="11">
        <v>106</v>
      </c>
      <c r="B112" s="12">
        <v>1.4</v>
      </c>
      <c r="C112" s="12">
        <f t="shared" si="1"/>
        <v>545.19999999999993</v>
      </c>
      <c r="D112" s="15" t="s">
        <v>203</v>
      </c>
      <c r="E112" s="15" t="s">
        <v>11</v>
      </c>
      <c r="F112" s="15" t="s">
        <v>12</v>
      </c>
      <c r="G112" s="15" t="s">
        <v>205</v>
      </c>
      <c r="H112" s="16" t="s">
        <v>206</v>
      </c>
    </row>
    <row r="113" spans="1:8" x14ac:dyDescent="0.15">
      <c r="A113" s="11">
        <v>107</v>
      </c>
      <c r="B113" s="12">
        <v>5.4</v>
      </c>
      <c r="C113" s="12">
        <f t="shared" si="1"/>
        <v>550.59999999999991</v>
      </c>
      <c r="D113" s="15" t="s">
        <v>184</v>
      </c>
      <c r="E113" s="15"/>
      <c r="F113" s="15" t="s">
        <v>12</v>
      </c>
      <c r="G113" s="15"/>
      <c r="H113" s="16" t="s">
        <v>207</v>
      </c>
    </row>
    <row r="114" spans="1:8" x14ac:dyDescent="0.15">
      <c r="A114" s="11">
        <v>108</v>
      </c>
      <c r="B114" s="12">
        <v>3.9</v>
      </c>
      <c r="C114" s="12">
        <f t="shared" si="1"/>
        <v>554.49999999999989</v>
      </c>
      <c r="D114" s="15" t="s">
        <v>184</v>
      </c>
      <c r="E114" s="15"/>
      <c r="F114" s="15" t="s">
        <v>21</v>
      </c>
      <c r="G114" s="15"/>
      <c r="H114" s="16" t="s">
        <v>208</v>
      </c>
    </row>
    <row r="115" spans="1:8" x14ac:dyDescent="0.15">
      <c r="A115" s="11">
        <v>109</v>
      </c>
      <c r="B115" s="12">
        <v>1.7</v>
      </c>
      <c r="C115" s="12">
        <f t="shared" si="1"/>
        <v>556.19999999999993</v>
      </c>
      <c r="D115" s="15" t="s">
        <v>209</v>
      </c>
      <c r="E115" s="15" t="s">
        <v>11</v>
      </c>
      <c r="F115" s="15" t="s">
        <v>75</v>
      </c>
      <c r="G115" s="15" t="s">
        <v>210</v>
      </c>
      <c r="H115" s="16"/>
    </row>
    <row r="116" spans="1:8" x14ac:dyDescent="0.15">
      <c r="A116" s="11">
        <v>110</v>
      </c>
      <c r="B116" s="12">
        <v>0.8</v>
      </c>
      <c r="C116" s="12">
        <f t="shared" si="1"/>
        <v>556.99999999999989</v>
      </c>
      <c r="D116" s="15" t="s">
        <v>209</v>
      </c>
      <c r="E116" s="15" t="s">
        <v>11</v>
      </c>
      <c r="F116" s="15" t="s">
        <v>21</v>
      </c>
      <c r="G116" s="15" t="s">
        <v>173</v>
      </c>
      <c r="H116" s="16"/>
    </row>
    <row r="117" spans="1:8" x14ac:dyDescent="0.15">
      <c r="A117" s="11">
        <v>111</v>
      </c>
      <c r="B117" s="12">
        <v>3.6</v>
      </c>
      <c r="C117" s="12">
        <f t="shared" si="1"/>
        <v>560.59999999999991</v>
      </c>
      <c r="D117" s="15" t="s">
        <v>209</v>
      </c>
      <c r="E117" s="15"/>
      <c r="F117" s="15" t="s">
        <v>12</v>
      </c>
      <c r="G117" s="15" t="s">
        <v>211</v>
      </c>
      <c r="H117" s="16"/>
    </row>
    <row r="118" spans="1:8" x14ac:dyDescent="0.15">
      <c r="A118" s="11">
        <v>112</v>
      </c>
      <c r="B118" s="12">
        <v>4.4000000000000004</v>
      </c>
      <c r="C118" s="12">
        <f t="shared" si="1"/>
        <v>564.99999999999989</v>
      </c>
      <c r="D118" s="15" t="s">
        <v>209</v>
      </c>
      <c r="E118" s="15"/>
      <c r="F118" s="15" t="s">
        <v>12</v>
      </c>
      <c r="G118" s="15" t="s">
        <v>212</v>
      </c>
      <c r="H118" s="16" t="s">
        <v>213</v>
      </c>
    </row>
    <row r="119" spans="1:8" x14ac:dyDescent="0.15">
      <c r="A119" s="11">
        <v>113</v>
      </c>
      <c r="B119" s="12">
        <v>4</v>
      </c>
      <c r="C119" s="12">
        <f t="shared" si="1"/>
        <v>568.99999999999989</v>
      </c>
      <c r="D119" s="15" t="s">
        <v>209</v>
      </c>
      <c r="E119" s="15" t="s">
        <v>11</v>
      </c>
      <c r="F119" s="15" t="s">
        <v>12</v>
      </c>
      <c r="G119" s="15" t="s">
        <v>214</v>
      </c>
      <c r="H119" s="16"/>
    </row>
    <row r="120" spans="1:8" x14ac:dyDescent="0.15">
      <c r="A120" s="11">
        <v>114</v>
      </c>
      <c r="B120" s="12">
        <v>3.7</v>
      </c>
      <c r="C120" s="12">
        <f t="shared" si="1"/>
        <v>572.69999999999993</v>
      </c>
      <c r="D120" s="15" t="s">
        <v>209</v>
      </c>
      <c r="E120" s="15"/>
      <c r="F120" s="15" t="s">
        <v>21</v>
      </c>
      <c r="G120" s="15"/>
      <c r="H120" s="16" t="s">
        <v>215</v>
      </c>
    </row>
    <row r="121" spans="1:8" x14ac:dyDescent="0.15">
      <c r="A121" s="11">
        <v>115</v>
      </c>
      <c r="B121" s="12">
        <v>0.3</v>
      </c>
      <c r="C121" s="12">
        <f t="shared" si="1"/>
        <v>572.99999999999989</v>
      </c>
      <c r="D121" s="15" t="s">
        <v>209</v>
      </c>
      <c r="E121" s="15"/>
      <c r="F121" s="15" t="s">
        <v>19</v>
      </c>
      <c r="G121" s="15"/>
      <c r="H121" s="16"/>
    </row>
    <row r="122" spans="1:8" x14ac:dyDescent="0.15">
      <c r="A122" s="11">
        <v>116</v>
      </c>
      <c r="B122" s="12">
        <v>4</v>
      </c>
      <c r="C122" s="12">
        <f t="shared" si="1"/>
        <v>576.99999999999989</v>
      </c>
      <c r="D122" s="15" t="s">
        <v>91</v>
      </c>
      <c r="E122" s="15"/>
      <c r="F122" s="15" t="s">
        <v>12</v>
      </c>
      <c r="G122" s="15"/>
      <c r="H122" s="16" t="s">
        <v>216</v>
      </c>
    </row>
    <row r="123" spans="1:8" x14ac:dyDescent="0.15">
      <c r="A123" s="11">
        <v>117</v>
      </c>
      <c r="B123" s="12">
        <v>2.7</v>
      </c>
      <c r="C123" s="12">
        <f t="shared" si="1"/>
        <v>579.69999999999993</v>
      </c>
      <c r="D123" s="15" t="s">
        <v>217</v>
      </c>
      <c r="E123" s="15" t="s">
        <v>11</v>
      </c>
      <c r="F123" s="15" t="s">
        <v>12</v>
      </c>
      <c r="G123" s="15"/>
      <c r="H123" s="16" t="s">
        <v>218</v>
      </c>
    </row>
    <row r="124" spans="1:8" x14ac:dyDescent="0.15">
      <c r="A124" s="11">
        <v>118</v>
      </c>
      <c r="B124" s="12">
        <v>0.8</v>
      </c>
      <c r="C124" s="12">
        <f t="shared" si="1"/>
        <v>580.49999999999989</v>
      </c>
      <c r="D124" s="15" t="s">
        <v>217</v>
      </c>
      <c r="E124" s="15" t="s">
        <v>11</v>
      </c>
      <c r="F124" s="15" t="s">
        <v>75</v>
      </c>
      <c r="G124" s="15" t="s">
        <v>219</v>
      </c>
      <c r="H124" s="16"/>
    </row>
    <row r="125" spans="1:8" x14ac:dyDescent="0.15">
      <c r="A125" s="11">
        <v>119</v>
      </c>
      <c r="B125" s="12">
        <v>0.3</v>
      </c>
      <c r="C125" s="12">
        <f t="shared" si="1"/>
        <v>580.79999999999984</v>
      </c>
      <c r="D125" s="15" t="s">
        <v>217</v>
      </c>
      <c r="E125" s="15"/>
      <c r="F125" s="15" t="s">
        <v>19</v>
      </c>
      <c r="G125" s="15"/>
      <c r="H125" s="16"/>
    </row>
    <row r="126" spans="1:8" x14ac:dyDescent="0.15">
      <c r="A126" s="11">
        <v>120</v>
      </c>
      <c r="B126" s="12">
        <v>1</v>
      </c>
      <c r="C126" s="12">
        <f t="shared" si="1"/>
        <v>581.79999999999984</v>
      </c>
      <c r="D126" s="15" t="s">
        <v>220</v>
      </c>
      <c r="E126" s="15" t="s">
        <v>11</v>
      </c>
      <c r="F126" s="15" t="s">
        <v>19</v>
      </c>
      <c r="G126" s="15" t="s">
        <v>221</v>
      </c>
      <c r="H126" s="16"/>
    </row>
    <row r="127" spans="1:8" x14ac:dyDescent="0.15">
      <c r="A127" s="11">
        <v>121</v>
      </c>
      <c r="B127" s="12">
        <v>0.2</v>
      </c>
      <c r="C127" s="12">
        <f t="shared" si="1"/>
        <v>581.99999999999989</v>
      </c>
      <c r="D127" s="15" t="s">
        <v>220</v>
      </c>
      <c r="E127" s="15" t="s">
        <v>11</v>
      </c>
      <c r="F127" s="15" t="s">
        <v>12</v>
      </c>
      <c r="G127" s="15"/>
      <c r="H127" s="16"/>
    </row>
    <row r="128" spans="1:8" x14ac:dyDescent="0.15">
      <c r="A128" s="11">
        <v>122</v>
      </c>
      <c r="B128" s="12">
        <v>1.8</v>
      </c>
      <c r="C128" s="12">
        <f t="shared" si="1"/>
        <v>583.79999999999984</v>
      </c>
      <c r="D128" s="15" t="s">
        <v>222</v>
      </c>
      <c r="E128" s="15"/>
      <c r="F128" s="15" t="s">
        <v>27</v>
      </c>
      <c r="G128" s="15"/>
      <c r="H128" s="16" t="s">
        <v>223</v>
      </c>
    </row>
    <row r="129" spans="1:8" x14ac:dyDescent="0.15">
      <c r="A129" s="11">
        <v>123</v>
      </c>
      <c r="B129" s="12">
        <v>3.6</v>
      </c>
      <c r="C129" s="12">
        <f t="shared" si="1"/>
        <v>587.39999999999986</v>
      </c>
      <c r="D129" s="15" t="s">
        <v>42</v>
      </c>
      <c r="E129" s="15"/>
      <c r="F129" s="15"/>
      <c r="G129" s="15"/>
      <c r="H129" s="13" t="s">
        <v>224</v>
      </c>
    </row>
    <row r="130" spans="1:8" x14ac:dyDescent="0.15">
      <c r="A130" s="11">
        <v>124</v>
      </c>
      <c r="B130" s="12">
        <v>3.4</v>
      </c>
      <c r="C130" s="12">
        <f t="shared" si="1"/>
        <v>590.79999999999984</v>
      </c>
      <c r="D130" s="15" t="s">
        <v>225</v>
      </c>
      <c r="E130" s="15" t="s">
        <v>11</v>
      </c>
      <c r="F130" s="15" t="s">
        <v>19</v>
      </c>
      <c r="G130" s="15" t="s">
        <v>32</v>
      </c>
      <c r="H130" s="16" t="s">
        <v>226</v>
      </c>
    </row>
    <row r="131" spans="1:8" x14ac:dyDescent="0.15">
      <c r="A131" s="11">
        <v>125</v>
      </c>
      <c r="B131" s="12">
        <v>1.2</v>
      </c>
      <c r="C131" s="12">
        <f t="shared" si="1"/>
        <v>591.99999999999989</v>
      </c>
      <c r="D131" s="15" t="s">
        <v>31</v>
      </c>
      <c r="E131" s="15" t="s">
        <v>11</v>
      </c>
      <c r="F131" s="15" t="s">
        <v>12</v>
      </c>
      <c r="G131" s="15" t="s">
        <v>30</v>
      </c>
      <c r="H131" s="16"/>
    </row>
    <row r="132" spans="1:8" x14ac:dyDescent="0.15">
      <c r="A132" s="11">
        <v>126</v>
      </c>
      <c r="B132" s="12">
        <v>1.3</v>
      </c>
      <c r="C132" s="12">
        <f t="shared" si="1"/>
        <v>593.29999999999984</v>
      </c>
      <c r="D132" s="15" t="s">
        <v>31</v>
      </c>
      <c r="E132" s="15" t="s">
        <v>26</v>
      </c>
      <c r="F132" s="15" t="s">
        <v>12</v>
      </c>
      <c r="G132" s="15"/>
      <c r="H132" s="16"/>
    </row>
    <row r="133" spans="1:8" x14ac:dyDescent="0.15">
      <c r="A133" s="11">
        <v>127</v>
      </c>
      <c r="B133" s="12">
        <v>1.1000000000000001</v>
      </c>
      <c r="C133" s="12">
        <f t="shared" si="1"/>
        <v>594.39999999999986</v>
      </c>
      <c r="D133" s="15" t="s">
        <v>31</v>
      </c>
      <c r="E133" s="15" t="s">
        <v>26</v>
      </c>
      <c r="F133" s="15" t="s">
        <v>75</v>
      </c>
      <c r="G133" s="15"/>
      <c r="H133" s="16"/>
    </row>
    <row r="134" spans="1:8" x14ac:dyDescent="0.15">
      <c r="A134" s="11">
        <v>128</v>
      </c>
      <c r="B134" s="12">
        <v>1.8</v>
      </c>
      <c r="C134" s="12">
        <f t="shared" si="1"/>
        <v>596.19999999999982</v>
      </c>
      <c r="D134" s="15" t="s">
        <v>227</v>
      </c>
      <c r="E134" s="15"/>
      <c r="F134" s="15" t="s">
        <v>12</v>
      </c>
      <c r="G134" s="15"/>
      <c r="H134" s="16" t="s">
        <v>25</v>
      </c>
    </row>
    <row r="135" spans="1:8" x14ac:dyDescent="0.15">
      <c r="A135" s="11">
        <v>129</v>
      </c>
      <c r="B135" s="12">
        <v>3.8</v>
      </c>
      <c r="C135" s="12">
        <f t="shared" si="1"/>
        <v>599.99999999999977</v>
      </c>
      <c r="D135" s="15" t="s">
        <v>227</v>
      </c>
      <c r="E135" s="15"/>
      <c r="F135" s="15" t="s">
        <v>12</v>
      </c>
      <c r="G135" s="15"/>
      <c r="H135" s="16" t="s">
        <v>23</v>
      </c>
    </row>
    <row r="136" spans="1:8" ht="40.5" x14ac:dyDescent="0.15">
      <c r="A136" s="11">
        <v>130</v>
      </c>
      <c r="B136" s="12">
        <v>2.2999999999999998</v>
      </c>
      <c r="C136" s="12">
        <f t="shared" si="1"/>
        <v>602.29999999999973</v>
      </c>
      <c r="D136" s="15" t="s">
        <v>227</v>
      </c>
      <c r="E136" s="15" t="s">
        <v>11</v>
      </c>
      <c r="F136" s="27" t="s">
        <v>228</v>
      </c>
      <c r="G136" s="19" t="s">
        <v>22</v>
      </c>
      <c r="H136" s="28" t="s">
        <v>229</v>
      </c>
    </row>
    <row r="137" spans="1:8" x14ac:dyDescent="0.15">
      <c r="A137" s="11">
        <v>131</v>
      </c>
      <c r="B137" s="12">
        <v>1.1000000000000001</v>
      </c>
      <c r="C137" s="12">
        <f t="shared" ref="C137:C142" si="2">C136+B137</f>
        <v>603.39999999999975</v>
      </c>
      <c r="D137" s="15" t="s">
        <v>10</v>
      </c>
      <c r="E137" s="15" t="s">
        <v>11</v>
      </c>
      <c r="F137" s="19" t="s">
        <v>21</v>
      </c>
      <c r="G137" s="19" t="s">
        <v>20</v>
      </c>
      <c r="H137" s="20"/>
    </row>
    <row r="138" spans="1:8" x14ac:dyDescent="0.15">
      <c r="A138" s="11">
        <v>132</v>
      </c>
      <c r="B138" s="12">
        <v>1.8</v>
      </c>
      <c r="C138" s="12">
        <f t="shared" si="2"/>
        <v>605.1999999999997</v>
      </c>
      <c r="D138" s="15" t="s">
        <v>10</v>
      </c>
      <c r="E138" s="15" t="s">
        <v>11</v>
      </c>
      <c r="F138" s="19" t="s">
        <v>12</v>
      </c>
      <c r="G138" s="19" t="s">
        <v>17</v>
      </c>
      <c r="H138" s="20"/>
    </row>
    <row r="139" spans="1:8" x14ac:dyDescent="0.15">
      <c r="A139" s="11">
        <v>133</v>
      </c>
      <c r="B139" s="12">
        <v>1.2</v>
      </c>
      <c r="C139" s="12">
        <f t="shared" si="2"/>
        <v>606.39999999999975</v>
      </c>
      <c r="D139" s="15" t="s">
        <v>10</v>
      </c>
      <c r="E139" s="15" t="s">
        <v>11</v>
      </c>
      <c r="F139" s="19" t="s">
        <v>12</v>
      </c>
      <c r="G139" s="19" t="s">
        <v>15</v>
      </c>
      <c r="H139" s="20"/>
    </row>
    <row r="140" spans="1:8" x14ac:dyDescent="0.15">
      <c r="A140" s="22">
        <v>134</v>
      </c>
      <c r="B140" s="23">
        <v>3.6</v>
      </c>
      <c r="C140" s="23">
        <f t="shared" si="2"/>
        <v>609.99999999999977</v>
      </c>
      <c r="D140" s="24" t="s">
        <v>10</v>
      </c>
      <c r="E140" s="24"/>
      <c r="F140" s="25" t="s">
        <v>230</v>
      </c>
      <c r="G140" s="25" t="s">
        <v>13</v>
      </c>
      <c r="H140" s="26"/>
    </row>
    <row r="141" spans="1:8" x14ac:dyDescent="0.15">
      <c r="A141" s="34">
        <v>135</v>
      </c>
      <c r="B141" s="18">
        <v>0.1</v>
      </c>
      <c r="C141" s="18">
        <f t="shared" si="2"/>
        <v>610.0999999999998</v>
      </c>
      <c r="D141" s="29" t="s">
        <v>231</v>
      </c>
      <c r="E141" s="30"/>
      <c r="F141" s="29" t="s">
        <v>21</v>
      </c>
      <c r="G141" s="30" t="s">
        <v>232</v>
      </c>
      <c r="H141" s="20" t="s">
        <v>233</v>
      </c>
    </row>
    <row r="142" spans="1:8" ht="27.75" thickBot="1" x14ac:dyDescent="0.2">
      <c r="A142" s="35">
        <v>136</v>
      </c>
      <c r="B142" s="36">
        <v>0.1</v>
      </c>
      <c r="C142" s="36">
        <f t="shared" si="2"/>
        <v>610.19999999999982</v>
      </c>
      <c r="D142" s="31" t="s">
        <v>234</v>
      </c>
      <c r="E142" s="37"/>
      <c r="F142" s="31" t="s">
        <v>235</v>
      </c>
      <c r="G142" s="32" t="s">
        <v>232</v>
      </c>
      <c r="H142" s="33" t="s">
        <v>236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Ver1.2</vt:lpstr>
      <vt:lpstr>Ver1.2!ExternalData_1</vt:lpstr>
      <vt:lpstr>Ver1.2!Print_Area</vt:lpstr>
      <vt:lpstr>Ver1.2!Print_Titles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Akira</cp:lastModifiedBy>
  <dcterms:created xsi:type="dcterms:W3CDTF">2016-09-12T03:10:39Z</dcterms:created>
  <dcterms:modified xsi:type="dcterms:W3CDTF">2016-09-12T06:15:00Z</dcterms:modified>
</cp:coreProperties>
</file>