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7100" tabRatio="500"/>
  </bookViews>
  <sheets>
    <sheet name="resul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7" i="1" l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8" i="1"/>
  <c r="M57" i="1"/>
  <c r="M56" i="1"/>
  <c r="M54" i="1"/>
  <c r="M53" i="1"/>
  <c r="M52" i="1"/>
  <c r="M51" i="1"/>
  <c r="M50" i="1"/>
  <c r="M49" i="1"/>
  <c r="M48" i="1"/>
  <c r="M46" i="1"/>
  <c r="M45" i="1"/>
  <c r="M44" i="1"/>
  <c r="M43" i="1"/>
  <c r="M42" i="1"/>
  <c r="M41" i="1"/>
  <c r="M39" i="1"/>
  <c r="M38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M36" i="1"/>
  <c r="M34" i="1"/>
  <c r="M33" i="1"/>
  <c r="M32" i="1"/>
  <c r="M30" i="1"/>
  <c r="M29" i="1"/>
  <c r="M28" i="1"/>
  <c r="M27" i="1"/>
  <c r="M25" i="1"/>
  <c r="M23" i="1"/>
  <c r="M22" i="1"/>
  <c r="M21" i="1"/>
  <c r="M19" i="1"/>
  <c r="M18" i="1"/>
  <c r="M17" i="1"/>
  <c r="M16" i="1"/>
  <c r="M14" i="1"/>
  <c r="M13" i="1"/>
  <c r="M12" i="1"/>
  <c r="M11" i="1"/>
  <c r="M9" i="1"/>
  <c r="M8" i="1"/>
  <c r="M7" i="1"/>
  <c r="M6" i="1"/>
  <c r="M5" i="1"/>
  <c r="M3" i="1"/>
  <c r="M2" i="1"/>
</calcChain>
</file>

<file path=xl/sharedStrings.xml><?xml version="1.0" encoding="utf-8"?>
<sst xmlns="http://schemas.openxmlformats.org/spreadsheetml/2006/main" count="583" uniqueCount="274">
  <si>
    <t>No.</t>
    <phoneticPr fontId="2"/>
  </si>
  <si>
    <t>氏名</t>
    <rPh sb="0" eb="2">
      <t>シメイ</t>
    </rPh>
    <phoneticPr fontId="2"/>
  </si>
  <si>
    <t>都道府県</t>
    <rPh sb="0" eb="4">
      <t>トドウフケン</t>
    </rPh>
    <phoneticPr fontId="2"/>
  </si>
  <si>
    <t>NOM</t>
    <phoneticPr fontId="2"/>
  </si>
  <si>
    <t>Prenom</t>
    <phoneticPr fontId="2"/>
  </si>
  <si>
    <t>所属</t>
    <rPh sb="0" eb="2">
      <t>ショゾク</t>
    </rPh>
    <phoneticPr fontId="2"/>
  </si>
  <si>
    <t>START
福山</t>
    <rPh sb="6" eb="8">
      <t>フクヤマ</t>
    </rPh>
    <phoneticPr fontId="2"/>
  </si>
  <si>
    <t>secret1
常石</t>
    <rPh sb="8" eb="10">
      <t>ツネイシ</t>
    </rPh>
    <phoneticPr fontId="2"/>
  </si>
  <si>
    <t>secret2
伯方島</t>
    <rPh sb="8" eb="11">
      <t>ハカタジマ</t>
    </rPh>
    <phoneticPr fontId="2"/>
  </si>
  <si>
    <t>PC1
今治</t>
    <rPh sb="4" eb="6">
      <t>イマバリ</t>
    </rPh>
    <phoneticPr fontId="2"/>
  </si>
  <si>
    <t>PC2
瀬戸田</t>
    <rPh sb="4" eb="7">
      <t>セトダ</t>
    </rPh>
    <phoneticPr fontId="2"/>
  </si>
  <si>
    <t>FINISH
福山</t>
    <rPh sb="7" eb="9">
      <t>フクヤマ</t>
    </rPh>
    <phoneticPr fontId="2"/>
  </si>
  <si>
    <t>Total</t>
    <phoneticPr fontId="2"/>
  </si>
  <si>
    <t>Medal</t>
    <phoneticPr fontId="2"/>
  </si>
  <si>
    <t>青陰　利弘</t>
  </si>
  <si>
    <t>岡山県</t>
  </si>
  <si>
    <t>AOKAGE</t>
  </si>
  <si>
    <t>Toshihiro</t>
  </si>
  <si>
    <t>Audax Japan</t>
  </si>
  <si>
    <t>OK</t>
  </si>
  <si>
    <t>朝田　和哉</t>
  </si>
  <si>
    <t>大阪府</t>
  </si>
  <si>
    <t>ASADA</t>
  </si>
  <si>
    <t>Kazuya</t>
  </si>
  <si>
    <t>X</t>
    <phoneticPr fontId="2"/>
  </si>
  <si>
    <t>市川　隆</t>
  </si>
  <si>
    <t>兵庫県</t>
  </si>
  <si>
    <t>ICHIKAWA</t>
  </si>
  <si>
    <t>Takashi</t>
  </si>
  <si>
    <t>無所属</t>
  </si>
  <si>
    <t>DNS</t>
    <phoneticPr fontId="2"/>
  </si>
  <si>
    <t>梅田　順也</t>
  </si>
  <si>
    <t>UMEDA</t>
  </si>
  <si>
    <t>Junya</t>
  </si>
  <si>
    <t>大本　良介</t>
  </si>
  <si>
    <t>広島県</t>
  </si>
  <si>
    <t>OOMOTO</t>
  </si>
  <si>
    <t>Ryosuke</t>
  </si>
  <si>
    <t>AJ広島</t>
  </si>
  <si>
    <t>奥野　節子</t>
  </si>
  <si>
    <t>OKUNO</t>
  </si>
  <si>
    <t>Setsuko</t>
  </si>
  <si>
    <t>奥野　豊</t>
  </si>
  <si>
    <t>Yutaka</t>
  </si>
  <si>
    <t>海原　一仁</t>
  </si>
  <si>
    <t>KAIBARA</t>
  </si>
  <si>
    <t>Kazuhito</t>
  </si>
  <si>
    <t>陰下　浩志</t>
  </si>
  <si>
    <t>京都府</t>
  </si>
  <si>
    <t>KAGESHITA</t>
  </si>
  <si>
    <t>Hiroshi</t>
  </si>
  <si>
    <t>蔭山　辰也</t>
  </si>
  <si>
    <t>KAGEYAMA</t>
    <phoneticPr fontId="2"/>
  </si>
  <si>
    <t>Tatsuya</t>
    <phoneticPr fontId="2"/>
  </si>
  <si>
    <t>香月　淳一</t>
  </si>
  <si>
    <t>KATSUKI</t>
  </si>
  <si>
    <t>Junichi</t>
  </si>
  <si>
    <t>川林　康成</t>
  </si>
  <si>
    <t>KAWABAYASHI</t>
  </si>
  <si>
    <t>Yasunari</t>
  </si>
  <si>
    <t>木村　孝治</t>
  </si>
  <si>
    <t>愛媛県</t>
  </si>
  <si>
    <t>KIMURA</t>
  </si>
  <si>
    <t>Koji</t>
  </si>
  <si>
    <t>貞本　泰孝</t>
  </si>
  <si>
    <t>SADAMOTO</t>
  </si>
  <si>
    <t>Yasutaka</t>
  </si>
  <si>
    <t>佐藤　和巳</t>
  </si>
  <si>
    <t>静岡県</t>
  </si>
  <si>
    <t>SATO</t>
  </si>
  <si>
    <t>Kazumi</t>
  </si>
  <si>
    <t>高岡　勝憲</t>
  </si>
  <si>
    <t>TAKAOKA</t>
  </si>
  <si>
    <t>Katsunori</t>
  </si>
  <si>
    <t>高瀬　信幸</t>
  </si>
  <si>
    <t>TAKASE</t>
  </si>
  <si>
    <t>Nobuyuki</t>
  </si>
  <si>
    <t>谷　雄介</t>
  </si>
  <si>
    <t>愛知県</t>
  </si>
  <si>
    <t>TANI</t>
  </si>
  <si>
    <t>Yusuke</t>
  </si>
  <si>
    <t>田村　成男</t>
  </si>
  <si>
    <t>TAMURA</t>
  </si>
  <si>
    <t>Shigeo</t>
  </si>
  <si>
    <t>徳田　信春</t>
  </si>
  <si>
    <t>TOKUDA</t>
  </si>
  <si>
    <t>Nobuharu</t>
  </si>
  <si>
    <t>AJ岡山</t>
  </si>
  <si>
    <t>豊田　悦詩</t>
  </si>
  <si>
    <t>TOYODA</t>
  </si>
  <si>
    <t>Etsushi</t>
  </si>
  <si>
    <t>内藤　翔基</t>
  </si>
  <si>
    <t>NAITO</t>
  </si>
  <si>
    <t>Shoki</t>
  </si>
  <si>
    <t>中泉　知久</t>
  </si>
  <si>
    <t>NAKAIZUMI</t>
  </si>
  <si>
    <t>Tomohisa</t>
  </si>
  <si>
    <t>中西　俊夫</t>
  </si>
  <si>
    <t>NAKANISHI</t>
  </si>
  <si>
    <t>Toshio</t>
  </si>
  <si>
    <t>中野　城二</t>
  </si>
  <si>
    <t>NAKANO</t>
  </si>
  <si>
    <t>Jyoji</t>
  </si>
  <si>
    <t>中村　光信</t>
  </si>
  <si>
    <t>福岡県</t>
  </si>
  <si>
    <t>NAKAMURA</t>
  </si>
  <si>
    <t>Mitsunobu</t>
  </si>
  <si>
    <t>西浦　茂樹</t>
  </si>
  <si>
    <t>NISHIURA</t>
  </si>
  <si>
    <t>Shigeki</t>
  </si>
  <si>
    <t>服部　彰由</t>
  </si>
  <si>
    <t>三重県</t>
  </si>
  <si>
    <t>HATTORI</t>
  </si>
  <si>
    <t>Akiyoshi</t>
  </si>
  <si>
    <t>オダックス近畿</t>
  </si>
  <si>
    <t>福本　康二朗</t>
  </si>
  <si>
    <t>FUKUMOTO</t>
  </si>
  <si>
    <t>Kojiro</t>
  </si>
  <si>
    <t>藤田　響</t>
  </si>
  <si>
    <t>FUJITA</t>
  </si>
  <si>
    <t>Kyo</t>
  </si>
  <si>
    <t>藤田　健太</t>
  </si>
  <si>
    <t>Kenta</t>
  </si>
  <si>
    <t>前田　孝久</t>
  </si>
  <si>
    <t>MAEDA</t>
  </si>
  <si>
    <t>Takahisa</t>
  </si>
  <si>
    <t>村上　寛史</t>
  </si>
  <si>
    <t>茨城県</t>
  </si>
  <si>
    <t>MURAKAMI</t>
  </si>
  <si>
    <t>X</t>
    <phoneticPr fontId="2"/>
  </si>
  <si>
    <t>梁瀬　充也</t>
  </si>
  <si>
    <t>YANASE</t>
  </si>
  <si>
    <t>Mituya</t>
  </si>
  <si>
    <t>DNS</t>
    <phoneticPr fontId="2"/>
  </si>
  <si>
    <t>山田　英理</t>
  </si>
  <si>
    <t>YAMADA</t>
  </si>
  <si>
    <t>Eri</t>
  </si>
  <si>
    <t>山本　英樹</t>
  </si>
  <si>
    <t>YAMAMOTO</t>
  </si>
  <si>
    <t>Hideki</t>
  </si>
  <si>
    <t>猪塚　久永</t>
  </si>
  <si>
    <t>香川県</t>
  </si>
  <si>
    <t>稲葉　真</t>
  </si>
  <si>
    <t>INABA</t>
  </si>
  <si>
    <t>Makoto</t>
  </si>
  <si>
    <t>菅野　雅文</t>
  </si>
  <si>
    <t>SUGANO</t>
  </si>
  <si>
    <t>Masafumi</t>
  </si>
  <si>
    <t>高橋　一夫</t>
  </si>
  <si>
    <t>TAKAHASHI</t>
  </si>
  <si>
    <t>Kazuo</t>
  </si>
  <si>
    <t>鳥越　生資</t>
  </si>
  <si>
    <t>TORIGOE</t>
  </si>
  <si>
    <t>Seiji</t>
  </si>
  <si>
    <t>橋本　敏良</t>
  </si>
  <si>
    <t>奈良県</t>
  </si>
  <si>
    <t>HASHIMOTO</t>
  </si>
  <si>
    <t>Toshinaga</t>
  </si>
  <si>
    <t>長谷川　英邦</t>
  </si>
  <si>
    <t>HASEGAWA</t>
  </si>
  <si>
    <t>Hidekuni</t>
  </si>
  <si>
    <t>波多　智行</t>
  </si>
  <si>
    <t>HATA</t>
  </si>
  <si>
    <t>Tomoyuki</t>
  </si>
  <si>
    <t>波止元　龍二</t>
  </si>
  <si>
    <t>HATOMOTO</t>
  </si>
  <si>
    <t>Ryuuji</t>
  </si>
  <si>
    <t>浜田　直季</t>
  </si>
  <si>
    <t>HAMADA</t>
  </si>
  <si>
    <t>Naoki</t>
  </si>
  <si>
    <t>巻田　紀幸</t>
  </si>
  <si>
    <t>MAKITA</t>
  </si>
  <si>
    <t>Noriyoshi</t>
  </si>
  <si>
    <t>森　良治</t>
  </si>
  <si>
    <t>MORI</t>
  </si>
  <si>
    <t>Ryouji</t>
  </si>
  <si>
    <t>山口　照男</t>
  </si>
  <si>
    <t>YAMAGUCHI</t>
  </si>
  <si>
    <t>Teruo</t>
  </si>
  <si>
    <t>山田　惠一</t>
  </si>
  <si>
    <t>Keiichi</t>
  </si>
  <si>
    <t>渡邉　紘一郎</t>
  </si>
  <si>
    <t>京都府</t>
    <phoneticPr fontId="2"/>
  </si>
  <si>
    <t>WATANABE</t>
  </si>
  <si>
    <t>Kouichirou</t>
  </si>
  <si>
    <t>池上　達哉</t>
  </si>
  <si>
    <t>兵庫県</t>
    <phoneticPr fontId="2"/>
  </si>
  <si>
    <t>IKEGAMI</t>
  </si>
  <si>
    <t>Tatsuya</t>
  </si>
  <si>
    <t>井門　大助</t>
  </si>
  <si>
    <t>愛媛県</t>
    <phoneticPr fontId="2"/>
  </si>
  <si>
    <t>IMON</t>
  </si>
  <si>
    <t>Daisuke</t>
  </si>
  <si>
    <t>岩井　和輝</t>
  </si>
  <si>
    <t>広島県</t>
    <phoneticPr fontId="2"/>
  </si>
  <si>
    <t>IWAI</t>
  </si>
  <si>
    <t>Kazuki</t>
  </si>
  <si>
    <t>尾崎　弘光</t>
  </si>
  <si>
    <t>高知県</t>
    <phoneticPr fontId="2"/>
  </si>
  <si>
    <t>OZAKI</t>
  </si>
  <si>
    <t>Hiromitu</t>
  </si>
  <si>
    <t>X</t>
    <phoneticPr fontId="2"/>
  </si>
  <si>
    <t>金澤　真樹</t>
  </si>
  <si>
    <t>愛知県</t>
    <phoneticPr fontId="2"/>
  </si>
  <si>
    <t>KANAZAWA</t>
  </si>
  <si>
    <t>Masaki</t>
  </si>
  <si>
    <t>北池　洋</t>
  </si>
  <si>
    <t>大阪府</t>
    <phoneticPr fontId="2"/>
  </si>
  <si>
    <t>KITAIKE</t>
  </si>
  <si>
    <t>久山　裕介</t>
  </si>
  <si>
    <t>岡山県</t>
    <phoneticPr fontId="2"/>
  </si>
  <si>
    <t>KUYAMA</t>
  </si>
  <si>
    <t>河野　泰典</t>
  </si>
  <si>
    <t>KONO</t>
  </si>
  <si>
    <t>Yasunori</t>
  </si>
  <si>
    <t>小越　義孝</t>
  </si>
  <si>
    <t>広島県</t>
    <phoneticPr fontId="2"/>
  </si>
  <si>
    <t>KOGOSHI</t>
  </si>
  <si>
    <t>Yoshitaka</t>
  </si>
  <si>
    <t>佐々木　毅然</t>
  </si>
  <si>
    <t>兵庫県</t>
    <phoneticPr fontId="2"/>
  </si>
  <si>
    <t>SASAKI</t>
  </si>
  <si>
    <t>Kizen</t>
  </si>
  <si>
    <t>島田　涼太</t>
  </si>
  <si>
    <t>SHIMADA</t>
  </si>
  <si>
    <t>Ryota</t>
  </si>
  <si>
    <t>杉田　匠</t>
  </si>
  <si>
    <t>愛知県</t>
    <phoneticPr fontId="2"/>
  </si>
  <si>
    <t>SUGITA</t>
  </si>
  <si>
    <t>Takumi</t>
  </si>
  <si>
    <t>高橋　保博</t>
  </si>
  <si>
    <t>Yasuhiro</t>
  </si>
  <si>
    <t>常川　幸生</t>
  </si>
  <si>
    <t>TSUNEKAWA</t>
  </si>
  <si>
    <t>Yukio</t>
  </si>
  <si>
    <t>中島　隆行</t>
  </si>
  <si>
    <t>NAKAJIMA</t>
  </si>
  <si>
    <t>Takayuki</t>
  </si>
  <si>
    <t>永田　孝也</t>
  </si>
  <si>
    <t>大阪府</t>
    <phoneticPr fontId="2"/>
  </si>
  <si>
    <t>NAGATA</t>
  </si>
  <si>
    <t>Takaya</t>
  </si>
  <si>
    <t>藤井　邦章</t>
  </si>
  <si>
    <t>FUJII</t>
  </si>
  <si>
    <t>Kuniaki</t>
  </si>
  <si>
    <t>藤岡　英二</t>
  </si>
  <si>
    <t>香川県</t>
    <phoneticPr fontId="2"/>
  </si>
  <si>
    <t>FUJIOKA</t>
  </si>
  <si>
    <t>Eiji</t>
  </si>
  <si>
    <t>藤原　円</t>
  </si>
  <si>
    <t>奈良県</t>
    <phoneticPr fontId="2"/>
  </si>
  <si>
    <t>FUJIWARA</t>
  </si>
  <si>
    <t>Madoka</t>
  </si>
  <si>
    <t>安松　崇</t>
  </si>
  <si>
    <t>YASUMATSU</t>
  </si>
  <si>
    <t>山本　勝司</t>
  </si>
  <si>
    <t>Katsushi</t>
  </si>
  <si>
    <t>横枕　憲治</t>
  </si>
  <si>
    <t>YOKOMAKURA</t>
  </si>
  <si>
    <t>Kenji</t>
  </si>
  <si>
    <t>吉村　由美子</t>
  </si>
  <si>
    <t>YOSHIMURA</t>
  </si>
  <si>
    <t>Yumiko</t>
  </si>
  <si>
    <t>矢田　博之</t>
  </si>
  <si>
    <t>兵庫県</t>
    <rPh sb="0" eb="3">
      <t>ヒョウゴケン</t>
    </rPh>
    <phoneticPr fontId="2"/>
  </si>
  <si>
    <t>YATA</t>
  </si>
  <si>
    <t>Hiroyuki</t>
  </si>
  <si>
    <t>弓場　直司</t>
    <rPh sb="0" eb="2">
      <t>ユバ</t>
    </rPh>
    <rPh sb="3" eb="4">
      <t>ナオ</t>
    </rPh>
    <rPh sb="4" eb="5">
      <t>シ</t>
    </rPh>
    <phoneticPr fontId="2"/>
  </si>
  <si>
    <t>YUBA</t>
  </si>
  <si>
    <t>Naoji</t>
  </si>
  <si>
    <t>Takashi</t>
    <phoneticPr fontId="2"/>
  </si>
  <si>
    <t>z</t>
    <phoneticPr fontId="2"/>
  </si>
  <si>
    <t>Hisanori</t>
    <phoneticPr fontId="2"/>
  </si>
  <si>
    <t>IZUKA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</si>
</sst>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9" x14ac:knownFonts="1">
    <font>
      <sz val="12"/>
      <color theme="1"/>
      <name val="Osaka"/>
      <family val="2"/>
      <charset val="128"/>
    </font>
    <font>
      <sz val="12"/>
      <color theme="1"/>
      <name val="ＭＳ Ｐゴシック"/>
      <charset val="128"/>
      <scheme val="minor"/>
    </font>
    <font>
      <sz val="6"/>
      <name val="Osaka"/>
      <family val="2"/>
      <charset val="128"/>
    </font>
    <font>
      <sz val="14"/>
      <name val="ＭＳ Ｐゴシック"/>
      <charset val="128"/>
      <scheme val="minor"/>
    </font>
    <font>
      <sz val="12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8"/>
      <color theme="1"/>
      <name val="ＭＳ Ｐゴシック"/>
      <charset val="128"/>
      <scheme val="minor"/>
    </font>
    <font>
      <sz val="18"/>
      <name val="ＭＳ Ｐゴシック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46">
    <xf numFmtId="0" fontId="0" fillId="0" borderId="0" xfId="0"/>
    <xf numFmtId="0" fontId="3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20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20" fontId="6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176" fontId="6" fillId="2" borderId="3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20" fontId="6" fillId="2" borderId="3" xfId="0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0" xfId="0" applyFont="1" applyFill="1"/>
    <xf numFmtId="176" fontId="7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20" fontId="7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20" fontId="7" fillId="2" borderId="3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7"/>
  <sheetViews>
    <sheetView tabSelected="1" topLeftCell="A32" workbookViewId="0">
      <selection activeCell="D39" sqref="D39"/>
    </sheetView>
  </sheetViews>
  <sheetFormatPr baseColWidth="12" defaultRowHeight="20" x14ac:dyDescent="0"/>
  <cols>
    <col min="1" max="1" width="3.75" style="45" bestFit="1" customWidth="1"/>
    <col min="2" max="2" width="10.625" style="32" customWidth="1"/>
    <col min="3" max="3" width="7.125" style="33" bestFit="1" customWidth="1"/>
    <col min="4" max="4" width="12.625" style="32" bestFit="1" customWidth="1"/>
    <col min="5" max="5" width="12.625" style="32" customWidth="1"/>
    <col min="6" max="6" width="11.625" style="32" customWidth="1"/>
    <col min="7" max="7" width="9.625" style="34" customWidth="1"/>
    <col min="8" max="9" width="9.625" style="35" customWidth="1"/>
    <col min="10" max="12" width="9.625" style="34" customWidth="1"/>
    <col min="13" max="13" width="10.875" style="34" customWidth="1"/>
    <col min="14" max="14" width="5.375" style="36" customWidth="1"/>
    <col min="15" max="16384" width="12.625" style="3"/>
  </cols>
  <sheetData>
    <row r="1" spans="1:14" s="41" customFormat="1" ht="36" thickBot="1">
      <c r="A1" s="37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8" t="s">
        <v>6</v>
      </c>
      <c r="H1" s="39" t="s">
        <v>7</v>
      </c>
      <c r="I1" s="39" t="s">
        <v>8</v>
      </c>
      <c r="J1" s="38" t="s">
        <v>9</v>
      </c>
      <c r="K1" s="38" t="s">
        <v>10</v>
      </c>
      <c r="L1" s="38" t="s">
        <v>11</v>
      </c>
      <c r="M1" s="2" t="s">
        <v>12</v>
      </c>
      <c r="N1" s="40" t="s">
        <v>13</v>
      </c>
    </row>
    <row r="2" spans="1:14" ht="25">
      <c r="A2" s="42">
        <v>1</v>
      </c>
      <c r="B2" s="4" t="s">
        <v>14</v>
      </c>
      <c r="C2" s="5" t="s">
        <v>15</v>
      </c>
      <c r="D2" s="4" t="s">
        <v>16</v>
      </c>
      <c r="E2" s="4" t="s">
        <v>17</v>
      </c>
      <c r="F2" s="4" t="s">
        <v>18</v>
      </c>
      <c r="G2" s="6">
        <v>0.25</v>
      </c>
      <c r="H2" s="7" t="s">
        <v>19</v>
      </c>
      <c r="I2" s="8" t="s">
        <v>19</v>
      </c>
      <c r="J2" s="6">
        <v>0.44930555555555557</v>
      </c>
      <c r="K2" s="6">
        <v>0.52222222222222225</v>
      </c>
      <c r="L2" s="6">
        <v>0.62083333333333335</v>
      </c>
      <c r="M2" s="6">
        <f>L2-G2</f>
        <v>0.37083333333333335</v>
      </c>
      <c r="N2" s="9"/>
    </row>
    <row r="3" spans="1:14" ht="25">
      <c r="A3" s="43">
        <f>A2+1</f>
        <v>2</v>
      </c>
      <c r="B3" s="10" t="s">
        <v>20</v>
      </c>
      <c r="C3" s="11" t="s">
        <v>21</v>
      </c>
      <c r="D3" s="10" t="s">
        <v>22</v>
      </c>
      <c r="E3" s="10" t="s">
        <v>23</v>
      </c>
      <c r="F3" s="4" t="s">
        <v>18</v>
      </c>
      <c r="G3" s="12">
        <v>0.25</v>
      </c>
      <c r="H3" s="13" t="s">
        <v>19</v>
      </c>
      <c r="I3" s="14" t="s">
        <v>19</v>
      </c>
      <c r="J3" s="12">
        <v>0.4770833333333333</v>
      </c>
      <c r="K3" s="12">
        <v>0.56736111111111109</v>
      </c>
      <c r="L3" s="12">
        <v>0.69444444444444453</v>
      </c>
      <c r="M3" s="6">
        <f>L3-G3</f>
        <v>0.44444444444444453</v>
      </c>
      <c r="N3" s="15" t="s">
        <v>24</v>
      </c>
    </row>
    <row r="4" spans="1:14" ht="25">
      <c r="A4" s="44">
        <f t="shared" ref="A4:A37" si="0">A3+1</f>
        <v>3</v>
      </c>
      <c r="B4" s="16" t="s">
        <v>25</v>
      </c>
      <c r="C4" s="17" t="s">
        <v>26</v>
      </c>
      <c r="D4" s="16" t="s">
        <v>27</v>
      </c>
      <c r="E4" s="16" t="s">
        <v>270</v>
      </c>
      <c r="F4" s="16" t="s">
        <v>29</v>
      </c>
      <c r="G4" s="18" t="s">
        <v>30</v>
      </c>
      <c r="H4" s="19"/>
      <c r="I4" s="20"/>
      <c r="J4" s="18"/>
      <c r="K4" s="18"/>
      <c r="L4" s="18"/>
      <c r="M4" s="21"/>
      <c r="N4" s="22"/>
    </row>
    <row r="5" spans="1:14" ht="25">
      <c r="A5" s="43">
        <f t="shared" si="0"/>
        <v>4</v>
      </c>
      <c r="B5" s="10" t="s">
        <v>31</v>
      </c>
      <c r="C5" s="11" t="s">
        <v>21</v>
      </c>
      <c r="D5" s="10" t="s">
        <v>32</v>
      </c>
      <c r="E5" s="10" t="s">
        <v>33</v>
      </c>
      <c r="F5" s="10" t="s">
        <v>29</v>
      </c>
      <c r="G5" s="12">
        <v>0.25</v>
      </c>
      <c r="H5" s="13" t="s">
        <v>19</v>
      </c>
      <c r="I5" s="14" t="s">
        <v>19</v>
      </c>
      <c r="J5" s="12">
        <v>0.47361111111111115</v>
      </c>
      <c r="K5" s="12">
        <v>0.60347222222222219</v>
      </c>
      <c r="L5" s="12">
        <v>0.71527777777777779</v>
      </c>
      <c r="M5" s="6">
        <f t="shared" ref="M5:M9" si="1">L5-G5</f>
        <v>0.46527777777777779</v>
      </c>
      <c r="N5" s="15" t="s">
        <v>24</v>
      </c>
    </row>
    <row r="6" spans="1:14" ht="25">
      <c r="A6" s="43">
        <f t="shared" si="0"/>
        <v>5</v>
      </c>
      <c r="B6" s="10" t="s">
        <v>34</v>
      </c>
      <c r="C6" s="11" t="s">
        <v>35</v>
      </c>
      <c r="D6" s="10" t="s">
        <v>36</v>
      </c>
      <c r="E6" s="10" t="s">
        <v>37</v>
      </c>
      <c r="F6" s="10" t="s">
        <v>38</v>
      </c>
      <c r="G6" s="12">
        <v>0.25</v>
      </c>
      <c r="H6" s="13" t="s">
        <v>19</v>
      </c>
      <c r="I6" s="14" t="s">
        <v>19</v>
      </c>
      <c r="J6" s="12">
        <v>0.44930555555555557</v>
      </c>
      <c r="K6" s="12">
        <v>0.54236111111111118</v>
      </c>
      <c r="L6" s="12">
        <v>0.65833333333333333</v>
      </c>
      <c r="M6" s="6">
        <f t="shared" si="1"/>
        <v>0.40833333333333333</v>
      </c>
      <c r="N6" s="15"/>
    </row>
    <row r="7" spans="1:14" ht="25">
      <c r="A7" s="43">
        <f t="shared" si="0"/>
        <v>6</v>
      </c>
      <c r="B7" s="10" t="s">
        <v>39</v>
      </c>
      <c r="C7" s="11" t="s">
        <v>21</v>
      </c>
      <c r="D7" s="10" t="s">
        <v>40</v>
      </c>
      <c r="E7" s="10" t="s">
        <v>41</v>
      </c>
      <c r="F7" s="10" t="s">
        <v>29</v>
      </c>
      <c r="G7" s="12">
        <v>0.25</v>
      </c>
      <c r="H7" s="13" t="s">
        <v>19</v>
      </c>
      <c r="I7" s="14" t="s">
        <v>19</v>
      </c>
      <c r="J7" s="12">
        <v>0.50208333333333333</v>
      </c>
      <c r="K7" s="12">
        <v>0.59722222222222221</v>
      </c>
      <c r="L7" s="12">
        <v>0.71944444444444444</v>
      </c>
      <c r="M7" s="6">
        <f t="shared" si="1"/>
        <v>0.46944444444444444</v>
      </c>
      <c r="N7" s="15" t="s">
        <v>24</v>
      </c>
    </row>
    <row r="8" spans="1:14" ht="25">
      <c r="A8" s="43">
        <f t="shared" si="0"/>
        <v>7</v>
      </c>
      <c r="B8" s="10" t="s">
        <v>42</v>
      </c>
      <c r="C8" s="11" t="s">
        <v>21</v>
      </c>
      <c r="D8" s="10" t="s">
        <v>40</v>
      </c>
      <c r="E8" s="10" t="s">
        <v>43</v>
      </c>
      <c r="F8" s="10" t="s">
        <v>29</v>
      </c>
      <c r="G8" s="12">
        <v>0.25</v>
      </c>
      <c r="H8" s="13" t="s">
        <v>19</v>
      </c>
      <c r="I8" s="14" t="s">
        <v>19</v>
      </c>
      <c r="J8" s="12">
        <v>0.50277777777777777</v>
      </c>
      <c r="K8" s="12">
        <v>0.59791666666666665</v>
      </c>
      <c r="L8" s="12">
        <v>0.71944444444444444</v>
      </c>
      <c r="M8" s="6">
        <f t="shared" si="1"/>
        <v>0.46944444444444444</v>
      </c>
      <c r="N8" s="15" t="s">
        <v>24</v>
      </c>
    </row>
    <row r="9" spans="1:14" ht="25">
      <c r="A9" s="43">
        <f t="shared" si="0"/>
        <v>8</v>
      </c>
      <c r="B9" s="10" t="s">
        <v>44</v>
      </c>
      <c r="C9" s="11" t="s">
        <v>35</v>
      </c>
      <c r="D9" s="10" t="s">
        <v>45</v>
      </c>
      <c r="E9" s="10" t="s">
        <v>46</v>
      </c>
      <c r="F9" s="10" t="s">
        <v>18</v>
      </c>
      <c r="G9" s="12">
        <v>0.25</v>
      </c>
      <c r="H9" s="13" t="s">
        <v>19</v>
      </c>
      <c r="I9" s="14" t="s">
        <v>19</v>
      </c>
      <c r="J9" s="12">
        <v>0.48472222222222222</v>
      </c>
      <c r="K9" s="12">
        <v>0.58680555555555558</v>
      </c>
      <c r="L9" s="12">
        <v>0.72569444444444453</v>
      </c>
      <c r="M9" s="6">
        <f t="shared" si="1"/>
        <v>0.47569444444444453</v>
      </c>
      <c r="N9" s="15" t="s">
        <v>24</v>
      </c>
    </row>
    <row r="10" spans="1:14" ht="25">
      <c r="A10" s="44">
        <f t="shared" si="0"/>
        <v>9</v>
      </c>
      <c r="B10" s="16" t="s">
        <v>47</v>
      </c>
      <c r="C10" s="17" t="s">
        <v>48</v>
      </c>
      <c r="D10" s="16" t="s">
        <v>49</v>
      </c>
      <c r="E10" s="16" t="s">
        <v>50</v>
      </c>
      <c r="F10" s="16" t="s">
        <v>18</v>
      </c>
      <c r="G10" s="18" t="s">
        <v>30</v>
      </c>
      <c r="H10" s="19"/>
      <c r="I10" s="20"/>
      <c r="J10" s="18"/>
      <c r="K10" s="18"/>
      <c r="L10" s="18"/>
      <c r="M10" s="21"/>
      <c r="N10" s="22"/>
    </row>
    <row r="11" spans="1:14" ht="25">
      <c r="A11" s="43">
        <f t="shared" si="0"/>
        <v>10</v>
      </c>
      <c r="B11" s="10" t="s">
        <v>51</v>
      </c>
      <c r="C11" s="11" t="s">
        <v>21</v>
      </c>
      <c r="D11" s="10" t="s">
        <v>52</v>
      </c>
      <c r="E11" s="10" t="s">
        <v>53</v>
      </c>
      <c r="F11" s="10" t="s">
        <v>29</v>
      </c>
      <c r="G11" s="12">
        <v>0.25</v>
      </c>
      <c r="H11" s="13" t="s">
        <v>19</v>
      </c>
      <c r="I11" s="14" t="s">
        <v>19</v>
      </c>
      <c r="J11" s="12">
        <v>0.45277777777777778</v>
      </c>
      <c r="K11" s="12">
        <v>0.5625</v>
      </c>
      <c r="L11" s="12">
        <v>0.67986111111111114</v>
      </c>
      <c r="M11" s="6">
        <f t="shared" ref="M11:M14" si="2">L11-G11</f>
        <v>0.42986111111111114</v>
      </c>
      <c r="N11" s="15" t="s">
        <v>24</v>
      </c>
    </row>
    <row r="12" spans="1:14" ht="25">
      <c r="A12" s="43">
        <f t="shared" si="0"/>
        <v>11</v>
      </c>
      <c r="B12" s="10" t="s">
        <v>54</v>
      </c>
      <c r="C12" s="11" t="s">
        <v>48</v>
      </c>
      <c r="D12" s="10" t="s">
        <v>55</v>
      </c>
      <c r="E12" s="10" t="s">
        <v>56</v>
      </c>
      <c r="F12" s="10" t="s">
        <v>29</v>
      </c>
      <c r="G12" s="12">
        <v>0.25</v>
      </c>
      <c r="H12" s="13" t="s">
        <v>19</v>
      </c>
      <c r="I12" s="14" t="s">
        <v>19</v>
      </c>
      <c r="J12" s="12">
        <v>0.49583333333333335</v>
      </c>
      <c r="K12" s="12">
        <v>0.58263888888888882</v>
      </c>
      <c r="L12" s="12">
        <v>0.70624999999999993</v>
      </c>
      <c r="M12" s="6">
        <f t="shared" si="2"/>
        <v>0.45624999999999993</v>
      </c>
      <c r="N12" s="15" t="s">
        <v>24</v>
      </c>
    </row>
    <row r="13" spans="1:14" ht="25">
      <c r="A13" s="43">
        <f t="shared" si="0"/>
        <v>12</v>
      </c>
      <c r="B13" s="10" t="s">
        <v>57</v>
      </c>
      <c r="C13" s="11" t="s">
        <v>21</v>
      </c>
      <c r="D13" s="10" t="s">
        <v>58</v>
      </c>
      <c r="E13" s="10" t="s">
        <v>59</v>
      </c>
      <c r="F13" s="10" t="s">
        <v>29</v>
      </c>
      <c r="G13" s="12">
        <v>0.25</v>
      </c>
      <c r="H13" s="13" t="s">
        <v>19</v>
      </c>
      <c r="I13" s="14" t="s">
        <v>19</v>
      </c>
      <c r="J13" s="12">
        <v>0.46597222222222223</v>
      </c>
      <c r="K13" s="12">
        <v>0.5625</v>
      </c>
      <c r="L13" s="12">
        <v>0.67986111111111114</v>
      </c>
      <c r="M13" s="6">
        <f t="shared" si="2"/>
        <v>0.42986111111111114</v>
      </c>
      <c r="N13" s="15"/>
    </row>
    <row r="14" spans="1:14" ht="25">
      <c r="A14" s="43">
        <f t="shared" si="0"/>
        <v>13</v>
      </c>
      <c r="B14" s="10" t="s">
        <v>60</v>
      </c>
      <c r="C14" s="11" t="s">
        <v>61</v>
      </c>
      <c r="D14" s="10" t="s">
        <v>62</v>
      </c>
      <c r="E14" s="10" t="s">
        <v>63</v>
      </c>
      <c r="F14" s="10" t="s">
        <v>29</v>
      </c>
      <c r="G14" s="12">
        <v>0.25</v>
      </c>
      <c r="H14" s="13" t="s">
        <v>19</v>
      </c>
      <c r="I14" s="14" t="s">
        <v>19</v>
      </c>
      <c r="J14" s="12">
        <v>0.48402777777777778</v>
      </c>
      <c r="K14" s="12">
        <v>0.59513888888888888</v>
      </c>
      <c r="L14" s="12">
        <v>0.73888888888888893</v>
      </c>
      <c r="M14" s="6">
        <f t="shared" si="2"/>
        <v>0.48888888888888893</v>
      </c>
      <c r="N14" s="15" t="s">
        <v>24</v>
      </c>
    </row>
    <row r="15" spans="1:14" ht="25">
      <c r="A15" s="44">
        <f t="shared" si="0"/>
        <v>14</v>
      </c>
      <c r="B15" s="16" t="s">
        <v>64</v>
      </c>
      <c r="C15" s="17" t="s">
        <v>61</v>
      </c>
      <c r="D15" s="16" t="s">
        <v>65</v>
      </c>
      <c r="E15" s="16" t="s">
        <v>66</v>
      </c>
      <c r="F15" s="16" t="s">
        <v>18</v>
      </c>
      <c r="G15" s="18" t="s">
        <v>30</v>
      </c>
      <c r="H15" s="19"/>
      <c r="I15" s="20"/>
      <c r="J15" s="18"/>
      <c r="K15" s="18"/>
      <c r="L15" s="18"/>
      <c r="M15" s="21"/>
      <c r="N15" s="22"/>
    </row>
    <row r="16" spans="1:14" ht="25">
      <c r="A16" s="43">
        <f t="shared" si="0"/>
        <v>15</v>
      </c>
      <c r="B16" s="10" t="s">
        <v>67</v>
      </c>
      <c r="C16" s="11" t="s">
        <v>68</v>
      </c>
      <c r="D16" s="10" t="s">
        <v>69</v>
      </c>
      <c r="E16" s="10" t="s">
        <v>70</v>
      </c>
      <c r="F16" s="10" t="s">
        <v>29</v>
      </c>
      <c r="G16" s="12">
        <v>0.25</v>
      </c>
      <c r="H16" s="13" t="s">
        <v>19</v>
      </c>
      <c r="I16" s="14" t="s">
        <v>19</v>
      </c>
      <c r="J16" s="12">
        <v>0.51736111111111105</v>
      </c>
      <c r="K16" s="12">
        <v>0.6333333333333333</v>
      </c>
      <c r="L16" s="12">
        <v>0.76944444444444438</v>
      </c>
      <c r="M16" s="6">
        <f t="shared" ref="M16:M19" si="3">L16-G16</f>
        <v>0.51944444444444438</v>
      </c>
      <c r="N16" s="15" t="s">
        <v>24</v>
      </c>
    </row>
    <row r="17" spans="1:14" s="23" customFormat="1" ht="25">
      <c r="A17" s="43">
        <f t="shared" si="0"/>
        <v>16</v>
      </c>
      <c r="B17" s="10" t="s">
        <v>71</v>
      </c>
      <c r="C17" s="11" t="s">
        <v>21</v>
      </c>
      <c r="D17" s="10" t="s">
        <v>72</v>
      </c>
      <c r="E17" s="10" t="s">
        <v>73</v>
      </c>
      <c r="F17" s="10" t="s">
        <v>29</v>
      </c>
      <c r="G17" s="12">
        <v>0.25</v>
      </c>
      <c r="H17" s="13" t="s">
        <v>19</v>
      </c>
      <c r="I17" s="13" t="s">
        <v>19</v>
      </c>
      <c r="J17" s="12">
        <v>0.45416666666666666</v>
      </c>
      <c r="K17" s="12">
        <v>0.53055555555555556</v>
      </c>
      <c r="L17" s="12">
        <v>0.63611111111111118</v>
      </c>
      <c r="M17" s="12">
        <f t="shared" si="3"/>
        <v>0.38611111111111118</v>
      </c>
      <c r="N17" s="15" t="s">
        <v>24</v>
      </c>
    </row>
    <row r="18" spans="1:14" ht="25">
      <c r="A18" s="43">
        <f t="shared" si="0"/>
        <v>17</v>
      </c>
      <c r="B18" s="10" t="s">
        <v>74</v>
      </c>
      <c r="C18" s="11" t="s">
        <v>61</v>
      </c>
      <c r="D18" s="10" t="s">
        <v>75</v>
      </c>
      <c r="E18" s="10" t="s">
        <v>76</v>
      </c>
      <c r="F18" s="10" t="s">
        <v>29</v>
      </c>
      <c r="G18" s="12">
        <v>0.25</v>
      </c>
      <c r="H18" s="13" t="s">
        <v>19</v>
      </c>
      <c r="I18" s="14" t="s">
        <v>19</v>
      </c>
      <c r="J18" s="12">
        <v>0.47152777777777777</v>
      </c>
      <c r="K18" s="12">
        <v>0.5708333333333333</v>
      </c>
      <c r="L18" s="12">
        <v>0.68125000000000002</v>
      </c>
      <c r="M18" s="12">
        <f t="shared" si="3"/>
        <v>0.43125000000000002</v>
      </c>
      <c r="N18" s="15" t="s">
        <v>24</v>
      </c>
    </row>
    <row r="19" spans="1:14" ht="25">
      <c r="A19" s="43">
        <f t="shared" si="0"/>
        <v>18</v>
      </c>
      <c r="B19" s="10" t="s">
        <v>77</v>
      </c>
      <c r="C19" s="11" t="s">
        <v>78</v>
      </c>
      <c r="D19" s="10" t="s">
        <v>79</v>
      </c>
      <c r="E19" s="10" t="s">
        <v>80</v>
      </c>
      <c r="F19" s="10" t="s">
        <v>18</v>
      </c>
      <c r="G19" s="12">
        <v>0.25</v>
      </c>
      <c r="H19" s="13" t="s">
        <v>19</v>
      </c>
      <c r="I19" s="14" t="s">
        <v>19</v>
      </c>
      <c r="J19" s="12">
        <v>0.47222222222222227</v>
      </c>
      <c r="K19" s="12">
        <v>0.66249999999999998</v>
      </c>
      <c r="L19" s="12">
        <v>0.78541666666666676</v>
      </c>
      <c r="M19" s="12">
        <f t="shared" si="3"/>
        <v>0.53541666666666676</v>
      </c>
      <c r="N19" s="15"/>
    </row>
    <row r="20" spans="1:14" ht="25">
      <c r="A20" s="44">
        <f t="shared" si="0"/>
        <v>19</v>
      </c>
      <c r="B20" s="16" t="s">
        <v>81</v>
      </c>
      <c r="C20" s="17" t="s">
        <v>35</v>
      </c>
      <c r="D20" s="16" t="s">
        <v>82</v>
      </c>
      <c r="E20" s="16" t="s">
        <v>83</v>
      </c>
      <c r="F20" s="16" t="s">
        <v>29</v>
      </c>
      <c r="G20" s="18" t="s">
        <v>30</v>
      </c>
      <c r="H20" s="19"/>
      <c r="I20" s="19"/>
      <c r="J20" s="18"/>
      <c r="K20" s="18"/>
      <c r="L20" s="18"/>
      <c r="M20" s="18"/>
      <c r="N20" s="22"/>
    </row>
    <row r="21" spans="1:14" ht="25">
      <c r="A21" s="43">
        <f t="shared" si="0"/>
        <v>20</v>
      </c>
      <c r="B21" s="10" t="s">
        <v>84</v>
      </c>
      <c r="C21" s="11" t="s">
        <v>15</v>
      </c>
      <c r="D21" s="10" t="s">
        <v>85</v>
      </c>
      <c r="E21" s="10" t="s">
        <v>86</v>
      </c>
      <c r="F21" s="10" t="s">
        <v>87</v>
      </c>
      <c r="G21" s="12">
        <v>0.25</v>
      </c>
      <c r="H21" s="13" t="s">
        <v>19</v>
      </c>
      <c r="I21" s="13" t="s">
        <v>19</v>
      </c>
      <c r="J21" s="12">
        <v>0.48402777777777778</v>
      </c>
      <c r="K21" s="12">
        <v>0.58750000000000002</v>
      </c>
      <c r="L21" s="12">
        <v>0.71458333333333324</v>
      </c>
      <c r="M21" s="12">
        <f t="shared" ref="M21:M23" si="4">L21-G21</f>
        <v>0.46458333333333324</v>
      </c>
      <c r="N21" s="15" t="s">
        <v>24</v>
      </c>
    </row>
    <row r="22" spans="1:14" ht="25">
      <c r="A22" s="43">
        <f t="shared" si="0"/>
        <v>21</v>
      </c>
      <c r="B22" s="10" t="s">
        <v>88</v>
      </c>
      <c r="C22" s="11" t="s">
        <v>48</v>
      </c>
      <c r="D22" s="10" t="s">
        <v>89</v>
      </c>
      <c r="E22" s="10" t="s">
        <v>90</v>
      </c>
      <c r="F22" s="10" t="s">
        <v>29</v>
      </c>
      <c r="G22" s="12">
        <v>0.25</v>
      </c>
      <c r="H22" s="13" t="s">
        <v>19</v>
      </c>
      <c r="I22" s="14" t="s">
        <v>19</v>
      </c>
      <c r="J22" s="12">
        <v>0.47569444444444442</v>
      </c>
      <c r="K22" s="12">
        <v>0.5805555555555556</v>
      </c>
      <c r="L22" s="12">
        <v>0.69652777777777775</v>
      </c>
      <c r="M22" s="12">
        <f t="shared" si="4"/>
        <v>0.44652777777777775</v>
      </c>
      <c r="N22" s="15" t="s">
        <v>24</v>
      </c>
    </row>
    <row r="23" spans="1:14" ht="25">
      <c r="A23" s="43">
        <f t="shared" si="0"/>
        <v>22</v>
      </c>
      <c r="B23" s="10" t="s">
        <v>91</v>
      </c>
      <c r="C23" s="11" t="s">
        <v>35</v>
      </c>
      <c r="D23" s="10" t="s">
        <v>92</v>
      </c>
      <c r="E23" s="10" t="s">
        <v>93</v>
      </c>
      <c r="F23" s="10" t="s">
        <v>18</v>
      </c>
      <c r="G23" s="12">
        <v>0.25</v>
      </c>
      <c r="H23" s="13" t="s">
        <v>19</v>
      </c>
      <c r="I23" s="14" t="s">
        <v>19</v>
      </c>
      <c r="J23" s="12">
        <v>0.47291666666666665</v>
      </c>
      <c r="K23" s="12">
        <v>0.57013888888888886</v>
      </c>
      <c r="L23" s="12">
        <v>0.68888888888888899</v>
      </c>
      <c r="M23" s="12">
        <f t="shared" si="4"/>
        <v>0.43888888888888899</v>
      </c>
      <c r="N23" s="15" t="s">
        <v>24</v>
      </c>
    </row>
    <row r="24" spans="1:14" ht="25">
      <c r="A24" s="44">
        <f t="shared" si="0"/>
        <v>23</v>
      </c>
      <c r="B24" s="16" t="s">
        <v>94</v>
      </c>
      <c r="C24" s="17" t="s">
        <v>48</v>
      </c>
      <c r="D24" s="16" t="s">
        <v>95</v>
      </c>
      <c r="E24" s="16" t="s">
        <v>96</v>
      </c>
      <c r="F24" s="16" t="s">
        <v>18</v>
      </c>
      <c r="G24" s="18" t="s">
        <v>30</v>
      </c>
      <c r="H24" s="19"/>
      <c r="I24" s="20"/>
      <c r="J24" s="18"/>
      <c r="K24" s="18"/>
      <c r="L24" s="18"/>
      <c r="M24" s="18"/>
      <c r="N24" s="22"/>
    </row>
    <row r="25" spans="1:14" ht="25">
      <c r="A25" s="43">
        <f t="shared" si="0"/>
        <v>24</v>
      </c>
      <c r="B25" s="10" t="s">
        <v>97</v>
      </c>
      <c r="C25" s="11" t="s">
        <v>26</v>
      </c>
      <c r="D25" s="10" t="s">
        <v>98</v>
      </c>
      <c r="E25" s="10" t="s">
        <v>99</v>
      </c>
      <c r="F25" s="10" t="s">
        <v>29</v>
      </c>
      <c r="G25" s="12">
        <v>0.25</v>
      </c>
      <c r="H25" s="13" t="s">
        <v>19</v>
      </c>
      <c r="I25" s="14" t="s">
        <v>19</v>
      </c>
      <c r="J25" s="12">
        <v>0.45694444444444443</v>
      </c>
      <c r="K25" s="12">
        <v>0.5493055555555556</v>
      </c>
      <c r="L25" s="12">
        <v>0.65833333333333333</v>
      </c>
      <c r="M25" s="12">
        <f>L25-G25</f>
        <v>0.40833333333333333</v>
      </c>
      <c r="N25" s="15" t="s">
        <v>24</v>
      </c>
    </row>
    <row r="26" spans="1:14" ht="25">
      <c r="A26" s="44">
        <f t="shared" si="0"/>
        <v>25</v>
      </c>
      <c r="B26" s="16" t="s">
        <v>100</v>
      </c>
      <c r="C26" s="17" t="s">
        <v>61</v>
      </c>
      <c r="D26" s="16" t="s">
        <v>101</v>
      </c>
      <c r="E26" s="16" t="s">
        <v>102</v>
      </c>
      <c r="F26" s="16" t="s">
        <v>29</v>
      </c>
      <c r="G26" s="18" t="s">
        <v>30</v>
      </c>
      <c r="H26" s="19"/>
      <c r="I26" s="20"/>
      <c r="J26" s="18"/>
      <c r="K26" s="18"/>
      <c r="L26" s="18"/>
      <c r="M26" s="18"/>
      <c r="N26" s="22"/>
    </row>
    <row r="27" spans="1:14" ht="25">
      <c r="A27" s="43">
        <f t="shared" si="0"/>
        <v>26</v>
      </c>
      <c r="B27" s="10" t="s">
        <v>103</v>
      </c>
      <c r="C27" s="11" t="s">
        <v>104</v>
      </c>
      <c r="D27" s="10" t="s">
        <v>105</v>
      </c>
      <c r="E27" s="10" t="s">
        <v>106</v>
      </c>
      <c r="F27" s="10" t="s">
        <v>29</v>
      </c>
      <c r="G27" s="12">
        <v>0.25</v>
      </c>
      <c r="H27" s="13" t="s">
        <v>19</v>
      </c>
      <c r="I27" s="13" t="s">
        <v>19</v>
      </c>
      <c r="J27" s="12">
        <v>0.46527777777777773</v>
      </c>
      <c r="K27" s="12">
        <v>0.56388888888888888</v>
      </c>
      <c r="L27" s="12">
        <v>0.67986111111111114</v>
      </c>
      <c r="M27" s="12">
        <f t="shared" ref="M27:M30" si="5">L27-G27</f>
        <v>0.42986111111111114</v>
      </c>
      <c r="N27" s="15" t="s">
        <v>24</v>
      </c>
    </row>
    <row r="28" spans="1:14" ht="25">
      <c r="A28" s="43">
        <f t="shared" si="0"/>
        <v>27</v>
      </c>
      <c r="B28" s="10" t="s">
        <v>107</v>
      </c>
      <c r="C28" s="11" t="s">
        <v>21</v>
      </c>
      <c r="D28" s="10" t="s">
        <v>108</v>
      </c>
      <c r="E28" s="10" t="s">
        <v>109</v>
      </c>
      <c r="F28" s="10" t="s">
        <v>18</v>
      </c>
      <c r="G28" s="12">
        <v>0.25</v>
      </c>
      <c r="H28" s="13" t="s">
        <v>19</v>
      </c>
      <c r="I28" s="13" t="s">
        <v>19</v>
      </c>
      <c r="J28" s="12">
        <v>0.45416666666666666</v>
      </c>
      <c r="K28" s="12">
        <v>0.54097222222222219</v>
      </c>
      <c r="L28" s="12">
        <v>0.65069444444444446</v>
      </c>
      <c r="M28" s="12">
        <f t="shared" si="5"/>
        <v>0.40069444444444446</v>
      </c>
      <c r="N28" s="15" t="s">
        <v>24</v>
      </c>
    </row>
    <row r="29" spans="1:14" ht="25">
      <c r="A29" s="43">
        <f t="shared" si="0"/>
        <v>28</v>
      </c>
      <c r="B29" s="10" t="s">
        <v>110</v>
      </c>
      <c r="C29" s="11" t="s">
        <v>111</v>
      </c>
      <c r="D29" s="10" t="s">
        <v>112</v>
      </c>
      <c r="E29" s="10" t="s">
        <v>113</v>
      </c>
      <c r="F29" s="10" t="s">
        <v>114</v>
      </c>
      <c r="G29" s="12">
        <v>0.25</v>
      </c>
      <c r="H29" s="13" t="s">
        <v>19</v>
      </c>
      <c r="I29" s="14" t="s">
        <v>19</v>
      </c>
      <c r="J29" s="12">
        <v>0.45624999999999999</v>
      </c>
      <c r="K29" s="12">
        <v>0.53472222222222221</v>
      </c>
      <c r="L29" s="12">
        <v>0.64513888888888882</v>
      </c>
      <c r="M29" s="12">
        <f t="shared" si="5"/>
        <v>0.39513888888888882</v>
      </c>
      <c r="N29" s="15" t="s">
        <v>24</v>
      </c>
    </row>
    <row r="30" spans="1:14" ht="25">
      <c r="A30" s="43">
        <f t="shared" si="0"/>
        <v>29</v>
      </c>
      <c r="B30" s="10" t="s">
        <v>115</v>
      </c>
      <c r="C30" s="11" t="s">
        <v>61</v>
      </c>
      <c r="D30" s="10" t="s">
        <v>116</v>
      </c>
      <c r="E30" s="10" t="s">
        <v>117</v>
      </c>
      <c r="F30" s="10" t="s">
        <v>29</v>
      </c>
      <c r="G30" s="12">
        <v>0.25</v>
      </c>
      <c r="H30" s="13" t="s">
        <v>19</v>
      </c>
      <c r="I30" s="14" t="s">
        <v>19</v>
      </c>
      <c r="J30" s="12">
        <v>0.47291666666666665</v>
      </c>
      <c r="K30" s="12">
        <v>0.5708333333333333</v>
      </c>
      <c r="L30" s="12">
        <v>0.68194444444444446</v>
      </c>
      <c r="M30" s="12">
        <f t="shared" si="5"/>
        <v>0.43194444444444446</v>
      </c>
      <c r="N30" s="15" t="s">
        <v>24</v>
      </c>
    </row>
    <row r="31" spans="1:14" ht="25">
      <c r="A31" s="44">
        <f t="shared" si="0"/>
        <v>30</v>
      </c>
      <c r="B31" s="16" t="s">
        <v>118</v>
      </c>
      <c r="C31" s="17" t="s">
        <v>48</v>
      </c>
      <c r="D31" s="16" t="s">
        <v>119</v>
      </c>
      <c r="E31" s="16" t="s">
        <v>120</v>
      </c>
      <c r="F31" s="16" t="s">
        <v>18</v>
      </c>
      <c r="G31" s="18" t="s">
        <v>30</v>
      </c>
      <c r="H31" s="19"/>
      <c r="I31" s="20"/>
      <c r="J31" s="18"/>
      <c r="K31" s="18"/>
      <c r="L31" s="18"/>
      <c r="M31" s="18"/>
      <c r="N31" s="22"/>
    </row>
    <row r="32" spans="1:14" ht="25">
      <c r="A32" s="43">
        <f t="shared" si="0"/>
        <v>31</v>
      </c>
      <c r="B32" s="10" t="s">
        <v>121</v>
      </c>
      <c r="C32" s="11" t="s">
        <v>21</v>
      </c>
      <c r="D32" s="10" t="s">
        <v>119</v>
      </c>
      <c r="E32" s="10" t="s">
        <v>122</v>
      </c>
      <c r="F32" s="10" t="s">
        <v>29</v>
      </c>
      <c r="G32" s="12">
        <v>0.25</v>
      </c>
      <c r="H32" s="13" t="s">
        <v>19</v>
      </c>
      <c r="I32" s="14" t="s">
        <v>19</v>
      </c>
      <c r="J32" s="12">
        <v>0.46388888888888885</v>
      </c>
      <c r="K32" s="12">
        <v>0.55625000000000002</v>
      </c>
      <c r="L32" s="12">
        <v>0.66527777777777775</v>
      </c>
      <c r="M32" s="12">
        <f t="shared" ref="M32:M34" si="6">L32-G32</f>
        <v>0.41527777777777775</v>
      </c>
      <c r="N32" s="15" t="s">
        <v>24</v>
      </c>
    </row>
    <row r="33" spans="1:14" ht="25">
      <c r="A33" s="43">
        <f t="shared" si="0"/>
        <v>32</v>
      </c>
      <c r="B33" s="10" t="s">
        <v>123</v>
      </c>
      <c r="C33" s="11" t="s">
        <v>21</v>
      </c>
      <c r="D33" s="10" t="s">
        <v>124</v>
      </c>
      <c r="E33" s="10" t="s">
        <v>125</v>
      </c>
      <c r="F33" s="10" t="s">
        <v>29</v>
      </c>
      <c r="G33" s="12">
        <v>0.25</v>
      </c>
      <c r="H33" s="13" t="s">
        <v>19</v>
      </c>
      <c r="I33" s="13" t="s">
        <v>19</v>
      </c>
      <c r="J33" s="12">
        <v>0.47916666666666669</v>
      </c>
      <c r="K33" s="12">
        <v>0.58263888888888882</v>
      </c>
      <c r="L33" s="12">
        <v>0.70624999999999993</v>
      </c>
      <c r="M33" s="12">
        <f t="shared" si="6"/>
        <v>0.45624999999999993</v>
      </c>
      <c r="N33" s="15" t="s">
        <v>24</v>
      </c>
    </row>
    <row r="34" spans="1:14" ht="25">
      <c r="A34" s="43">
        <f t="shared" si="0"/>
        <v>33</v>
      </c>
      <c r="B34" s="10" t="s">
        <v>126</v>
      </c>
      <c r="C34" s="11" t="s">
        <v>127</v>
      </c>
      <c r="D34" s="10" t="s">
        <v>128</v>
      </c>
      <c r="E34" s="10" t="s">
        <v>50</v>
      </c>
      <c r="F34" s="10" t="s">
        <v>114</v>
      </c>
      <c r="G34" s="12">
        <v>0.25</v>
      </c>
      <c r="H34" s="13" t="s">
        <v>19</v>
      </c>
      <c r="I34" s="14" t="s">
        <v>19</v>
      </c>
      <c r="J34" s="12">
        <v>0.53194444444444444</v>
      </c>
      <c r="K34" s="12">
        <v>0.65347222222222223</v>
      </c>
      <c r="L34" s="12">
        <v>0.79513888888888884</v>
      </c>
      <c r="M34" s="12">
        <f t="shared" si="6"/>
        <v>0.54513888888888884</v>
      </c>
      <c r="N34" s="15" t="s">
        <v>129</v>
      </c>
    </row>
    <row r="35" spans="1:14" ht="25">
      <c r="A35" s="44">
        <f t="shared" si="0"/>
        <v>34</v>
      </c>
      <c r="B35" s="16" t="s">
        <v>130</v>
      </c>
      <c r="C35" s="17" t="s">
        <v>48</v>
      </c>
      <c r="D35" s="16" t="s">
        <v>131</v>
      </c>
      <c r="E35" s="16" t="s">
        <v>132</v>
      </c>
      <c r="F35" s="16" t="s">
        <v>29</v>
      </c>
      <c r="G35" s="18" t="s">
        <v>133</v>
      </c>
      <c r="H35" s="19"/>
      <c r="I35" s="19"/>
      <c r="J35" s="18"/>
      <c r="K35" s="18"/>
      <c r="L35" s="18"/>
      <c r="M35" s="18"/>
      <c r="N35" s="22"/>
    </row>
    <row r="36" spans="1:14" ht="25">
      <c r="A36" s="43">
        <f t="shared" si="0"/>
        <v>35</v>
      </c>
      <c r="B36" s="10" t="s">
        <v>134</v>
      </c>
      <c r="C36" s="11" t="s">
        <v>21</v>
      </c>
      <c r="D36" s="10" t="s">
        <v>135</v>
      </c>
      <c r="E36" s="10" t="s">
        <v>136</v>
      </c>
      <c r="F36" s="10" t="s">
        <v>29</v>
      </c>
      <c r="G36" s="12">
        <v>0.25</v>
      </c>
      <c r="H36" s="13" t="s">
        <v>19</v>
      </c>
      <c r="I36" s="13" t="s">
        <v>19</v>
      </c>
      <c r="J36" s="12">
        <v>0.49722222222222223</v>
      </c>
      <c r="K36" s="12">
        <v>0.62222222222222223</v>
      </c>
      <c r="L36" s="12">
        <v>0.76041666666666663</v>
      </c>
      <c r="M36" s="12">
        <f>L36-G36</f>
        <v>0.51041666666666663</v>
      </c>
      <c r="N36" s="15"/>
    </row>
    <row r="37" spans="1:14" ht="25">
      <c r="A37" s="44">
        <f t="shared" si="0"/>
        <v>36</v>
      </c>
      <c r="B37" s="16" t="s">
        <v>137</v>
      </c>
      <c r="C37" s="17" t="s">
        <v>15</v>
      </c>
      <c r="D37" s="16" t="s">
        <v>138</v>
      </c>
      <c r="E37" s="16" t="s">
        <v>139</v>
      </c>
      <c r="F37" s="16" t="s">
        <v>29</v>
      </c>
      <c r="G37" s="18" t="s">
        <v>30</v>
      </c>
      <c r="H37" s="19"/>
      <c r="I37" s="20"/>
      <c r="J37" s="18"/>
      <c r="K37" s="18"/>
      <c r="L37" s="18"/>
      <c r="M37" s="18"/>
      <c r="N37" s="22"/>
    </row>
    <row r="38" spans="1:14" ht="25">
      <c r="A38" s="43">
        <v>37</v>
      </c>
      <c r="B38" s="10" t="s">
        <v>140</v>
      </c>
      <c r="C38" s="11" t="s">
        <v>141</v>
      </c>
      <c r="D38" s="10" t="s">
        <v>273</v>
      </c>
      <c r="E38" s="10" t="s">
        <v>272</v>
      </c>
      <c r="F38" s="10" t="s">
        <v>29</v>
      </c>
      <c r="G38" s="12">
        <v>0.27083333333333331</v>
      </c>
      <c r="H38" s="13" t="s">
        <v>19</v>
      </c>
      <c r="I38" s="13" t="s">
        <v>19</v>
      </c>
      <c r="J38" s="12">
        <v>0.47291666666666665</v>
      </c>
      <c r="K38" s="12">
        <v>0.56805555555555554</v>
      </c>
      <c r="L38" s="12">
        <v>0.67986111111111114</v>
      </c>
      <c r="M38" s="12">
        <f t="shared" ref="M38:M39" si="7">L38-G38</f>
        <v>0.40902777777777782</v>
      </c>
      <c r="N38" s="15" t="s">
        <v>24</v>
      </c>
    </row>
    <row r="39" spans="1:14" ht="25">
      <c r="A39" s="43">
        <v>38</v>
      </c>
      <c r="B39" s="10" t="s">
        <v>142</v>
      </c>
      <c r="C39" s="11" t="s">
        <v>26</v>
      </c>
      <c r="D39" s="10" t="s">
        <v>143</v>
      </c>
      <c r="E39" s="10" t="s">
        <v>144</v>
      </c>
      <c r="F39" s="10" t="s">
        <v>18</v>
      </c>
      <c r="G39" s="12">
        <v>0.27083333333333331</v>
      </c>
      <c r="H39" s="13" t="s">
        <v>19</v>
      </c>
      <c r="I39" s="14" t="s">
        <v>19</v>
      </c>
      <c r="J39" s="12">
        <v>0.48194444444444445</v>
      </c>
      <c r="K39" s="12">
        <v>0.58819444444444446</v>
      </c>
      <c r="L39" s="12">
        <v>0.70486111111111116</v>
      </c>
      <c r="M39" s="12">
        <f t="shared" si="7"/>
        <v>0.43402777777777785</v>
      </c>
      <c r="N39" s="15"/>
    </row>
    <row r="40" spans="1:14" ht="25">
      <c r="A40" s="44">
        <v>39</v>
      </c>
      <c r="B40" s="16" t="s">
        <v>145</v>
      </c>
      <c r="C40" s="17" t="s">
        <v>15</v>
      </c>
      <c r="D40" s="16" t="s">
        <v>146</v>
      </c>
      <c r="E40" s="16" t="s">
        <v>147</v>
      </c>
      <c r="F40" s="16" t="s">
        <v>29</v>
      </c>
      <c r="G40" s="18" t="s">
        <v>133</v>
      </c>
      <c r="H40" s="19"/>
      <c r="I40" s="20"/>
      <c r="J40" s="18"/>
      <c r="K40" s="18"/>
      <c r="L40" s="18"/>
      <c r="M40" s="18"/>
      <c r="N40" s="22"/>
    </row>
    <row r="41" spans="1:14" ht="25">
      <c r="A41" s="43">
        <v>40</v>
      </c>
      <c r="B41" s="10" t="s">
        <v>148</v>
      </c>
      <c r="C41" s="11" t="s">
        <v>21</v>
      </c>
      <c r="D41" s="10" t="s">
        <v>149</v>
      </c>
      <c r="E41" s="10" t="s">
        <v>150</v>
      </c>
      <c r="F41" s="10" t="s">
        <v>29</v>
      </c>
      <c r="G41" s="12">
        <v>0.27083333333333331</v>
      </c>
      <c r="H41" s="13" t="s">
        <v>19</v>
      </c>
      <c r="I41" s="14" t="s">
        <v>19</v>
      </c>
      <c r="J41" s="12">
        <v>0.49652777777777773</v>
      </c>
      <c r="K41" s="12">
        <v>0.59513888888888888</v>
      </c>
      <c r="L41" s="12">
        <v>0.72013888888888899</v>
      </c>
      <c r="M41" s="12">
        <f t="shared" ref="M41:M46" si="8">L41-G41</f>
        <v>0.44930555555555568</v>
      </c>
      <c r="N41" s="15"/>
    </row>
    <row r="42" spans="1:14" ht="25">
      <c r="A42" s="43">
        <v>41</v>
      </c>
      <c r="B42" s="10" t="s">
        <v>151</v>
      </c>
      <c r="C42" s="11" t="s">
        <v>26</v>
      </c>
      <c r="D42" s="10" t="s">
        <v>152</v>
      </c>
      <c r="E42" s="10" t="s">
        <v>153</v>
      </c>
      <c r="F42" s="10" t="s">
        <v>29</v>
      </c>
      <c r="G42" s="12">
        <v>0.27083333333333331</v>
      </c>
      <c r="H42" s="13" t="s">
        <v>19</v>
      </c>
      <c r="I42" s="13" t="s">
        <v>19</v>
      </c>
      <c r="J42" s="12">
        <v>0.47361111111111115</v>
      </c>
      <c r="K42" s="12">
        <v>0.58888888888888891</v>
      </c>
      <c r="L42" s="12">
        <v>0.71180555555555547</v>
      </c>
      <c r="M42" s="12">
        <f t="shared" si="8"/>
        <v>0.44097222222222215</v>
      </c>
      <c r="N42" s="15" t="s">
        <v>24</v>
      </c>
    </row>
    <row r="43" spans="1:14" ht="25">
      <c r="A43" s="43">
        <v>42</v>
      </c>
      <c r="B43" s="10" t="s">
        <v>154</v>
      </c>
      <c r="C43" s="11" t="s">
        <v>155</v>
      </c>
      <c r="D43" s="10" t="s">
        <v>156</v>
      </c>
      <c r="E43" s="10" t="s">
        <v>157</v>
      </c>
      <c r="F43" s="10" t="s">
        <v>114</v>
      </c>
      <c r="G43" s="12">
        <v>0.27083333333333331</v>
      </c>
      <c r="H43" s="13" t="s">
        <v>19</v>
      </c>
      <c r="I43" s="14" t="s">
        <v>19</v>
      </c>
      <c r="J43" s="12">
        <v>0.5229166666666667</v>
      </c>
      <c r="K43" s="12">
        <v>0.64027777777777783</v>
      </c>
      <c r="L43" s="12">
        <v>0.77569444444444446</v>
      </c>
      <c r="M43" s="12">
        <f t="shared" si="8"/>
        <v>0.5048611111111112</v>
      </c>
      <c r="N43" s="15" t="s">
        <v>24</v>
      </c>
    </row>
    <row r="44" spans="1:14" ht="25">
      <c r="A44" s="43">
        <v>43</v>
      </c>
      <c r="B44" s="10" t="s">
        <v>158</v>
      </c>
      <c r="C44" s="11" t="s">
        <v>35</v>
      </c>
      <c r="D44" s="10" t="s">
        <v>159</v>
      </c>
      <c r="E44" s="10" t="s">
        <v>160</v>
      </c>
      <c r="F44" s="10" t="s">
        <v>18</v>
      </c>
      <c r="G44" s="12">
        <v>0.27083333333333331</v>
      </c>
      <c r="H44" s="13" t="s">
        <v>19</v>
      </c>
      <c r="I44" s="14" t="s">
        <v>19</v>
      </c>
      <c r="J44" s="12">
        <v>0.49513888888888885</v>
      </c>
      <c r="K44" s="12">
        <v>0.60277777777777775</v>
      </c>
      <c r="L44" s="12">
        <v>0.72222222222222221</v>
      </c>
      <c r="M44" s="12">
        <f t="shared" si="8"/>
        <v>0.4513888888888889</v>
      </c>
      <c r="N44" s="15" t="s">
        <v>24</v>
      </c>
    </row>
    <row r="45" spans="1:14" ht="25">
      <c r="A45" s="43">
        <v>44</v>
      </c>
      <c r="B45" s="10" t="s">
        <v>161</v>
      </c>
      <c r="C45" s="11" t="s">
        <v>35</v>
      </c>
      <c r="D45" s="10" t="s">
        <v>162</v>
      </c>
      <c r="E45" s="10" t="s">
        <v>163</v>
      </c>
      <c r="F45" s="10" t="s">
        <v>18</v>
      </c>
      <c r="G45" s="12">
        <v>0.27083333333333331</v>
      </c>
      <c r="H45" s="13" t="s">
        <v>19</v>
      </c>
      <c r="I45" s="14" t="s">
        <v>19</v>
      </c>
      <c r="J45" s="12">
        <v>0.51458333333333328</v>
      </c>
      <c r="K45" s="12">
        <v>0.62291666666666667</v>
      </c>
      <c r="L45" s="12">
        <v>0.74513888888888891</v>
      </c>
      <c r="M45" s="12">
        <f t="shared" si="8"/>
        <v>0.47430555555555559</v>
      </c>
      <c r="N45" s="15"/>
    </row>
    <row r="46" spans="1:14" ht="25">
      <c r="A46" s="43">
        <v>45</v>
      </c>
      <c r="B46" s="10" t="s">
        <v>164</v>
      </c>
      <c r="C46" s="11" t="s">
        <v>35</v>
      </c>
      <c r="D46" s="10" t="s">
        <v>165</v>
      </c>
      <c r="E46" s="10" t="s">
        <v>166</v>
      </c>
      <c r="F46" s="10" t="s">
        <v>29</v>
      </c>
      <c r="G46" s="12">
        <v>0.27083333333333331</v>
      </c>
      <c r="H46" s="13" t="s">
        <v>19</v>
      </c>
      <c r="I46" s="14" t="s">
        <v>19</v>
      </c>
      <c r="J46" s="12">
        <v>0.49791666666666662</v>
      </c>
      <c r="K46" s="12">
        <v>0.59930555555555554</v>
      </c>
      <c r="L46" s="12">
        <v>0.71875</v>
      </c>
      <c r="M46" s="12">
        <f t="shared" si="8"/>
        <v>0.44791666666666669</v>
      </c>
      <c r="N46" s="15" t="s">
        <v>24</v>
      </c>
    </row>
    <row r="47" spans="1:14" ht="25">
      <c r="A47" s="44">
        <v>46</v>
      </c>
      <c r="B47" s="16" t="s">
        <v>167</v>
      </c>
      <c r="C47" s="17" t="s">
        <v>15</v>
      </c>
      <c r="D47" s="16" t="s">
        <v>168</v>
      </c>
      <c r="E47" s="16" t="s">
        <v>169</v>
      </c>
      <c r="F47" s="16" t="s">
        <v>18</v>
      </c>
      <c r="G47" s="18" t="s">
        <v>133</v>
      </c>
      <c r="H47" s="19"/>
      <c r="I47" s="20"/>
      <c r="J47" s="18"/>
      <c r="K47" s="18"/>
      <c r="L47" s="18"/>
      <c r="M47" s="18"/>
      <c r="N47" s="22"/>
    </row>
    <row r="48" spans="1:14" ht="25">
      <c r="A48" s="43">
        <v>47</v>
      </c>
      <c r="B48" s="10" t="s">
        <v>170</v>
      </c>
      <c r="C48" s="11" t="s">
        <v>48</v>
      </c>
      <c r="D48" s="10" t="s">
        <v>171</v>
      </c>
      <c r="E48" s="10" t="s">
        <v>172</v>
      </c>
      <c r="F48" s="10" t="s">
        <v>18</v>
      </c>
      <c r="G48" s="12">
        <v>0.27083333333333331</v>
      </c>
      <c r="H48" s="13" t="s">
        <v>19</v>
      </c>
      <c r="I48" s="13" t="s">
        <v>19</v>
      </c>
      <c r="J48" s="12">
        <v>0.53749999999999998</v>
      </c>
      <c r="K48" s="12">
        <v>0.66666666666666663</v>
      </c>
      <c r="L48" s="12">
        <v>0.80902777777777779</v>
      </c>
      <c r="M48" s="12">
        <f t="shared" ref="M48:M54" si="9">L48-G48</f>
        <v>0.53819444444444442</v>
      </c>
      <c r="N48" s="15" t="s">
        <v>24</v>
      </c>
    </row>
    <row r="49" spans="1:14" ht="25">
      <c r="A49" s="43">
        <v>48</v>
      </c>
      <c r="B49" s="10" t="s">
        <v>173</v>
      </c>
      <c r="C49" s="11" t="s">
        <v>21</v>
      </c>
      <c r="D49" s="10" t="s">
        <v>174</v>
      </c>
      <c r="E49" s="10" t="s">
        <v>175</v>
      </c>
      <c r="F49" s="10" t="s">
        <v>114</v>
      </c>
      <c r="G49" s="12">
        <v>0.27083333333333331</v>
      </c>
      <c r="H49" s="13" t="s">
        <v>19</v>
      </c>
      <c r="I49" s="14" t="s">
        <v>19</v>
      </c>
      <c r="J49" s="12">
        <v>0.51597222222222217</v>
      </c>
      <c r="K49" s="12">
        <v>0.61111111111111105</v>
      </c>
      <c r="L49" s="12">
        <v>0.76388888888888884</v>
      </c>
      <c r="M49" s="12">
        <f t="shared" si="9"/>
        <v>0.49305555555555552</v>
      </c>
      <c r="N49" s="15" t="s">
        <v>24</v>
      </c>
    </row>
    <row r="50" spans="1:14" ht="25">
      <c r="A50" s="43">
        <v>49</v>
      </c>
      <c r="B50" s="10" t="s">
        <v>176</v>
      </c>
      <c r="C50" s="11" t="s">
        <v>35</v>
      </c>
      <c r="D50" s="10" t="s">
        <v>177</v>
      </c>
      <c r="E50" s="10" t="s">
        <v>178</v>
      </c>
      <c r="F50" s="10" t="s">
        <v>29</v>
      </c>
      <c r="G50" s="12">
        <v>0.27083333333333331</v>
      </c>
      <c r="H50" s="13" t="s">
        <v>19</v>
      </c>
      <c r="I50" s="14" t="s">
        <v>19</v>
      </c>
      <c r="J50" s="12">
        <v>0.49513888888888885</v>
      </c>
      <c r="K50" s="12">
        <v>0.59861111111111109</v>
      </c>
      <c r="L50" s="12">
        <v>0.71875</v>
      </c>
      <c r="M50" s="12">
        <f t="shared" si="9"/>
        <v>0.44791666666666669</v>
      </c>
      <c r="N50" s="15" t="s">
        <v>24</v>
      </c>
    </row>
    <row r="51" spans="1:14" ht="25">
      <c r="A51" s="43">
        <v>50</v>
      </c>
      <c r="B51" s="10" t="s">
        <v>179</v>
      </c>
      <c r="C51" s="11" t="s">
        <v>35</v>
      </c>
      <c r="D51" s="10" t="s">
        <v>135</v>
      </c>
      <c r="E51" s="10" t="s">
        <v>180</v>
      </c>
      <c r="F51" s="10" t="s">
        <v>18</v>
      </c>
      <c r="G51" s="12">
        <v>0.27083333333333331</v>
      </c>
      <c r="H51" s="13" t="s">
        <v>19</v>
      </c>
      <c r="I51" s="14" t="s">
        <v>19</v>
      </c>
      <c r="J51" s="12">
        <v>0.57361111111111118</v>
      </c>
      <c r="K51" s="12" t="s">
        <v>271</v>
      </c>
      <c r="L51" s="12">
        <v>0.8125</v>
      </c>
      <c r="M51" s="12">
        <f t="shared" si="9"/>
        <v>0.54166666666666674</v>
      </c>
      <c r="N51" s="15"/>
    </row>
    <row r="52" spans="1:14" ht="25">
      <c r="A52" s="43">
        <v>51</v>
      </c>
      <c r="B52" s="10" t="s">
        <v>181</v>
      </c>
      <c r="C52" s="11" t="s">
        <v>182</v>
      </c>
      <c r="D52" s="10" t="s">
        <v>183</v>
      </c>
      <c r="E52" s="10" t="s">
        <v>184</v>
      </c>
      <c r="F52" s="10" t="s">
        <v>18</v>
      </c>
      <c r="G52" s="24">
        <v>0.27083333333333331</v>
      </c>
      <c r="H52" s="25" t="s">
        <v>19</v>
      </c>
      <c r="I52" s="26" t="s">
        <v>19</v>
      </c>
      <c r="J52" s="24">
        <v>0.54027777777777775</v>
      </c>
      <c r="K52" s="24">
        <v>0.66666666666666663</v>
      </c>
      <c r="L52" s="24">
        <v>0.80902777777777779</v>
      </c>
      <c r="M52" s="24">
        <f t="shared" si="9"/>
        <v>0.53819444444444442</v>
      </c>
      <c r="N52" s="27" t="s">
        <v>24</v>
      </c>
    </row>
    <row r="53" spans="1:14" ht="25">
      <c r="A53" s="43">
        <v>52</v>
      </c>
      <c r="B53" s="10" t="s">
        <v>185</v>
      </c>
      <c r="C53" s="11" t="s">
        <v>186</v>
      </c>
      <c r="D53" s="10" t="s">
        <v>187</v>
      </c>
      <c r="E53" s="10" t="s">
        <v>188</v>
      </c>
      <c r="F53" s="10" t="s">
        <v>18</v>
      </c>
      <c r="G53" s="24">
        <v>0.29166666666666669</v>
      </c>
      <c r="H53" s="25" t="s">
        <v>19</v>
      </c>
      <c r="I53" s="26" t="s">
        <v>19</v>
      </c>
      <c r="J53" s="24">
        <v>0.51666666666666672</v>
      </c>
      <c r="K53" s="24">
        <v>0.59583333333333333</v>
      </c>
      <c r="L53" s="24">
        <v>0.71180555555555547</v>
      </c>
      <c r="M53" s="24">
        <f t="shared" si="9"/>
        <v>0.42013888888888878</v>
      </c>
      <c r="N53" s="27"/>
    </row>
    <row r="54" spans="1:14" ht="25">
      <c r="A54" s="43">
        <v>53</v>
      </c>
      <c r="B54" s="10" t="s">
        <v>189</v>
      </c>
      <c r="C54" s="11" t="s">
        <v>190</v>
      </c>
      <c r="D54" s="10" t="s">
        <v>191</v>
      </c>
      <c r="E54" s="10" t="s">
        <v>192</v>
      </c>
      <c r="F54" s="10" t="s">
        <v>29</v>
      </c>
      <c r="G54" s="24">
        <v>0.29166666666666669</v>
      </c>
      <c r="H54" s="25" t="s">
        <v>19</v>
      </c>
      <c r="I54" s="26" t="s">
        <v>19</v>
      </c>
      <c r="J54" s="24">
        <v>0.52638888888888891</v>
      </c>
      <c r="K54" s="24">
        <v>0.63055555555555554</v>
      </c>
      <c r="L54" s="24">
        <v>0.76111111111111107</v>
      </c>
      <c r="M54" s="24">
        <f t="shared" si="9"/>
        <v>0.46944444444444439</v>
      </c>
      <c r="N54" s="27" t="s">
        <v>24</v>
      </c>
    </row>
    <row r="55" spans="1:14" ht="25">
      <c r="A55" s="44">
        <v>54</v>
      </c>
      <c r="B55" s="16" t="s">
        <v>193</v>
      </c>
      <c r="C55" s="17" t="s">
        <v>194</v>
      </c>
      <c r="D55" s="16" t="s">
        <v>195</v>
      </c>
      <c r="E55" s="16" t="s">
        <v>196</v>
      </c>
      <c r="F55" s="16" t="s">
        <v>29</v>
      </c>
      <c r="G55" s="28" t="s">
        <v>30</v>
      </c>
      <c r="H55" s="29"/>
      <c r="I55" s="30"/>
      <c r="J55" s="28"/>
      <c r="K55" s="28"/>
      <c r="L55" s="28"/>
      <c r="M55" s="28"/>
      <c r="N55" s="31"/>
    </row>
    <row r="56" spans="1:14" ht="25">
      <c r="A56" s="43">
        <v>55</v>
      </c>
      <c r="B56" s="10" t="s">
        <v>197</v>
      </c>
      <c r="C56" s="11" t="s">
        <v>198</v>
      </c>
      <c r="D56" s="10" t="s">
        <v>199</v>
      </c>
      <c r="E56" s="10" t="s">
        <v>200</v>
      </c>
      <c r="F56" s="10" t="s">
        <v>18</v>
      </c>
      <c r="G56" s="24">
        <v>0.29166666666666669</v>
      </c>
      <c r="H56" s="25" t="s">
        <v>19</v>
      </c>
      <c r="I56" s="26" t="s">
        <v>19</v>
      </c>
      <c r="J56" s="24">
        <v>0.52430555555555558</v>
      </c>
      <c r="K56" s="24">
        <v>0.60833333333333328</v>
      </c>
      <c r="L56" s="24">
        <v>0.74722222222222223</v>
      </c>
      <c r="M56" s="24">
        <f t="shared" ref="M56:M58" si="10">L56-G56</f>
        <v>0.45555555555555555</v>
      </c>
      <c r="N56" s="27" t="s">
        <v>201</v>
      </c>
    </row>
    <row r="57" spans="1:14" ht="25">
      <c r="A57" s="43">
        <v>56</v>
      </c>
      <c r="B57" s="10" t="s">
        <v>202</v>
      </c>
      <c r="C57" s="11" t="s">
        <v>203</v>
      </c>
      <c r="D57" s="10" t="s">
        <v>204</v>
      </c>
      <c r="E57" s="10" t="s">
        <v>205</v>
      </c>
      <c r="F57" s="10" t="s">
        <v>29</v>
      </c>
      <c r="G57" s="24">
        <v>0.29166666666666669</v>
      </c>
      <c r="H57" s="25" t="s">
        <v>19</v>
      </c>
      <c r="I57" s="26" t="s">
        <v>19</v>
      </c>
      <c r="J57" s="24">
        <v>0.48749999999999999</v>
      </c>
      <c r="K57" s="24">
        <v>0.59375</v>
      </c>
      <c r="L57" s="24">
        <v>0.72222222222222221</v>
      </c>
      <c r="M57" s="24">
        <f t="shared" si="10"/>
        <v>0.43055555555555552</v>
      </c>
      <c r="N57" s="27" t="s">
        <v>24</v>
      </c>
    </row>
    <row r="58" spans="1:14" ht="25">
      <c r="A58" s="43">
        <v>57</v>
      </c>
      <c r="B58" s="10" t="s">
        <v>206</v>
      </c>
      <c r="C58" s="11" t="s">
        <v>207</v>
      </c>
      <c r="D58" s="10" t="s">
        <v>208</v>
      </c>
      <c r="E58" s="10" t="s">
        <v>50</v>
      </c>
      <c r="F58" s="10" t="s">
        <v>29</v>
      </c>
      <c r="G58" s="24">
        <v>0.29166666666666669</v>
      </c>
      <c r="H58" s="25" t="s">
        <v>19</v>
      </c>
      <c r="I58" s="26" t="s">
        <v>19</v>
      </c>
      <c r="J58" s="24">
        <v>0.56597222222222221</v>
      </c>
      <c r="K58" s="24">
        <v>0.68680555555555556</v>
      </c>
      <c r="L58" s="24">
        <v>0.8125</v>
      </c>
      <c r="M58" s="24">
        <f t="shared" si="10"/>
        <v>0.52083333333333326</v>
      </c>
      <c r="N58" s="27" t="s">
        <v>24</v>
      </c>
    </row>
    <row r="59" spans="1:14" ht="25">
      <c r="A59" s="44">
        <v>58</v>
      </c>
      <c r="B59" s="16" t="s">
        <v>209</v>
      </c>
      <c r="C59" s="17" t="s">
        <v>210</v>
      </c>
      <c r="D59" s="16" t="s">
        <v>211</v>
      </c>
      <c r="E59" s="16" t="s">
        <v>80</v>
      </c>
      <c r="F59" s="16" t="s">
        <v>29</v>
      </c>
      <c r="G59" s="28" t="s">
        <v>30</v>
      </c>
      <c r="H59" s="29"/>
      <c r="I59" s="30"/>
      <c r="J59" s="28"/>
      <c r="K59" s="28"/>
      <c r="L59" s="28"/>
      <c r="M59" s="28"/>
      <c r="N59" s="31"/>
    </row>
    <row r="60" spans="1:14" ht="25">
      <c r="A60" s="43">
        <v>59</v>
      </c>
      <c r="B60" s="10" t="s">
        <v>212</v>
      </c>
      <c r="C60" s="11" t="s">
        <v>190</v>
      </c>
      <c r="D60" s="10" t="s">
        <v>213</v>
      </c>
      <c r="E60" s="10" t="s">
        <v>214</v>
      </c>
      <c r="F60" s="10" t="s">
        <v>29</v>
      </c>
      <c r="G60" s="24">
        <v>0.29166666666666669</v>
      </c>
      <c r="H60" s="25" t="s">
        <v>19</v>
      </c>
      <c r="I60" s="26" t="s">
        <v>19</v>
      </c>
      <c r="J60" s="24">
        <v>0.52361111111111114</v>
      </c>
      <c r="K60" s="24">
        <v>0.62986111111111109</v>
      </c>
      <c r="L60" s="24">
        <v>0.76111111111111107</v>
      </c>
      <c r="M60" s="24">
        <f t="shared" ref="M60:M77" si="11">L60-G60</f>
        <v>0.46944444444444439</v>
      </c>
      <c r="N60" s="27" t="s">
        <v>129</v>
      </c>
    </row>
    <row r="61" spans="1:14" ht="25">
      <c r="A61" s="43">
        <v>60</v>
      </c>
      <c r="B61" s="10" t="s">
        <v>215</v>
      </c>
      <c r="C61" s="11" t="s">
        <v>216</v>
      </c>
      <c r="D61" s="10" t="s">
        <v>217</v>
      </c>
      <c r="E61" s="10" t="s">
        <v>218</v>
      </c>
      <c r="F61" s="10" t="s">
        <v>29</v>
      </c>
      <c r="G61" s="24">
        <v>0.29166666666666669</v>
      </c>
      <c r="H61" s="25" t="s">
        <v>19</v>
      </c>
      <c r="I61" s="26" t="s">
        <v>19</v>
      </c>
      <c r="J61" s="24">
        <v>0.53263888888888888</v>
      </c>
      <c r="K61" s="24">
        <v>0.64722222222222225</v>
      </c>
      <c r="L61" s="24">
        <v>0.79027777777777775</v>
      </c>
      <c r="M61" s="24">
        <f t="shared" si="11"/>
        <v>0.49861111111111106</v>
      </c>
      <c r="N61" s="27" t="s">
        <v>24</v>
      </c>
    </row>
    <row r="62" spans="1:14" ht="25">
      <c r="A62" s="43">
        <v>61</v>
      </c>
      <c r="B62" s="10" t="s">
        <v>219</v>
      </c>
      <c r="C62" s="11" t="s">
        <v>220</v>
      </c>
      <c r="D62" s="10" t="s">
        <v>221</v>
      </c>
      <c r="E62" s="10" t="s">
        <v>222</v>
      </c>
      <c r="F62" s="10" t="s">
        <v>114</v>
      </c>
      <c r="G62" s="24">
        <v>0.29166666666666669</v>
      </c>
      <c r="H62" s="25" t="s">
        <v>19</v>
      </c>
      <c r="I62" s="26" t="s">
        <v>19</v>
      </c>
      <c r="J62" s="24">
        <v>0.56111111111111112</v>
      </c>
      <c r="K62" s="24">
        <v>0.68611111111111101</v>
      </c>
      <c r="L62" s="24">
        <v>0.83333333333333337</v>
      </c>
      <c r="M62" s="24">
        <f t="shared" si="11"/>
        <v>0.54166666666666674</v>
      </c>
      <c r="N62" s="27" t="s">
        <v>24</v>
      </c>
    </row>
    <row r="63" spans="1:14" ht="25">
      <c r="A63" s="43">
        <v>62</v>
      </c>
      <c r="B63" s="10" t="s">
        <v>223</v>
      </c>
      <c r="C63" s="11" t="s">
        <v>216</v>
      </c>
      <c r="D63" s="10" t="s">
        <v>224</v>
      </c>
      <c r="E63" s="10" t="s">
        <v>225</v>
      </c>
      <c r="F63" s="10" t="s">
        <v>29</v>
      </c>
      <c r="G63" s="24">
        <v>0.29166666666666669</v>
      </c>
      <c r="H63" s="25" t="s">
        <v>19</v>
      </c>
      <c r="I63" s="26" t="s">
        <v>19</v>
      </c>
      <c r="J63" s="24">
        <v>0.53402777777777777</v>
      </c>
      <c r="K63" s="24">
        <v>0.64722222222222225</v>
      </c>
      <c r="L63" s="24">
        <v>0.78749999999999998</v>
      </c>
      <c r="M63" s="24">
        <f t="shared" si="11"/>
        <v>0.49583333333333329</v>
      </c>
      <c r="N63" s="27" t="s">
        <v>24</v>
      </c>
    </row>
    <row r="64" spans="1:14" ht="25">
      <c r="A64" s="43">
        <v>63</v>
      </c>
      <c r="B64" s="10" t="s">
        <v>226</v>
      </c>
      <c r="C64" s="11" t="s">
        <v>227</v>
      </c>
      <c r="D64" s="10" t="s">
        <v>228</v>
      </c>
      <c r="E64" s="10" t="s">
        <v>229</v>
      </c>
      <c r="F64" s="10" t="s">
        <v>29</v>
      </c>
      <c r="G64" s="24">
        <v>0.29166666666666669</v>
      </c>
      <c r="H64" s="25" t="s">
        <v>19</v>
      </c>
      <c r="I64" s="26" t="s">
        <v>19</v>
      </c>
      <c r="J64" s="24">
        <v>0.48680555555555555</v>
      </c>
      <c r="K64" s="24">
        <v>0.59375</v>
      </c>
      <c r="L64" s="24">
        <v>0.72152777777777777</v>
      </c>
      <c r="M64" s="24">
        <f t="shared" si="11"/>
        <v>0.42986111111111108</v>
      </c>
      <c r="N64" s="27" t="s">
        <v>24</v>
      </c>
    </row>
    <row r="65" spans="1:14" ht="25">
      <c r="A65" s="43">
        <v>64</v>
      </c>
      <c r="B65" s="10" t="s">
        <v>230</v>
      </c>
      <c r="C65" s="11" t="s">
        <v>194</v>
      </c>
      <c r="D65" s="10" t="s">
        <v>149</v>
      </c>
      <c r="E65" s="10" t="s">
        <v>231</v>
      </c>
      <c r="F65" s="10" t="s">
        <v>29</v>
      </c>
      <c r="G65" s="24">
        <v>0.29166666666666669</v>
      </c>
      <c r="H65" s="25" t="s">
        <v>19</v>
      </c>
      <c r="I65" s="26" t="s">
        <v>19</v>
      </c>
      <c r="J65" s="24">
        <v>0.51388888888888895</v>
      </c>
      <c r="K65" s="24">
        <v>0.61527777777777781</v>
      </c>
      <c r="L65" s="24">
        <v>0.73958333333333337</v>
      </c>
      <c r="M65" s="24">
        <f t="shared" si="11"/>
        <v>0.44791666666666669</v>
      </c>
      <c r="N65" s="27"/>
    </row>
    <row r="66" spans="1:14" ht="25">
      <c r="A66" s="43">
        <v>65</v>
      </c>
      <c r="B66" s="10" t="s">
        <v>232</v>
      </c>
      <c r="C66" s="11" t="s">
        <v>194</v>
      </c>
      <c r="D66" s="10" t="s">
        <v>233</v>
      </c>
      <c r="E66" s="10" t="s">
        <v>234</v>
      </c>
      <c r="F66" s="10" t="s">
        <v>29</v>
      </c>
      <c r="G66" s="24">
        <v>0.29166666666666669</v>
      </c>
      <c r="H66" s="25" t="s">
        <v>19</v>
      </c>
      <c r="I66" s="26" t="s">
        <v>19</v>
      </c>
      <c r="J66" s="24">
        <v>0.48958333333333331</v>
      </c>
      <c r="K66" s="24">
        <v>0.57916666666666672</v>
      </c>
      <c r="L66" s="24">
        <v>0.69374999999999998</v>
      </c>
      <c r="M66" s="24">
        <f t="shared" si="11"/>
        <v>0.40208333333333329</v>
      </c>
      <c r="N66" s="27" t="s">
        <v>24</v>
      </c>
    </row>
    <row r="67" spans="1:14" ht="25">
      <c r="A67" s="43">
        <v>66</v>
      </c>
      <c r="B67" s="10" t="s">
        <v>235</v>
      </c>
      <c r="C67" s="11" t="s">
        <v>220</v>
      </c>
      <c r="D67" s="10" t="s">
        <v>236</v>
      </c>
      <c r="E67" s="10" t="s">
        <v>237</v>
      </c>
      <c r="F67" s="10" t="s">
        <v>29</v>
      </c>
      <c r="G67" s="24">
        <v>0.29166666666666669</v>
      </c>
      <c r="H67" s="25" t="s">
        <v>19</v>
      </c>
      <c r="I67" s="26" t="s">
        <v>19</v>
      </c>
      <c r="J67" s="24">
        <v>0.52847222222222223</v>
      </c>
      <c r="K67" s="24">
        <v>0.62083333333333335</v>
      </c>
      <c r="L67" s="24">
        <v>0.73958333333333337</v>
      </c>
      <c r="M67" s="24">
        <f t="shared" si="11"/>
        <v>0.44791666666666669</v>
      </c>
      <c r="N67" s="27" t="s">
        <v>24</v>
      </c>
    </row>
    <row r="68" spans="1:14" ht="25">
      <c r="A68" s="43">
        <v>67</v>
      </c>
      <c r="B68" s="10" t="s">
        <v>238</v>
      </c>
      <c r="C68" s="11" t="s">
        <v>239</v>
      </c>
      <c r="D68" s="10" t="s">
        <v>240</v>
      </c>
      <c r="E68" s="10" t="s">
        <v>241</v>
      </c>
      <c r="F68" s="10" t="s">
        <v>29</v>
      </c>
      <c r="G68" s="24">
        <v>0.29166666666666669</v>
      </c>
      <c r="H68" s="25" t="s">
        <v>19</v>
      </c>
      <c r="I68" s="26" t="s">
        <v>19</v>
      </c>
      <c r="J68" s="24">
        <v>0.56597222222222221</v>
      </c>
      <c r="K68" s="24">
        <v>0.68680555555555556</v>
      </c>
      <c r="L68" s="24">
        <v>0.8125</v>
      </c>
      <c r="M68" s="24">
        <f t="shared" si="11"/>
        <v>0.52083333333333326</v>
      </c>
      <c r="N68" s="27" t="s">
        <v>24</v>
      </c>
    </row>
    <row r="69" spans="1:14" ht="25">
      <c r="A69" s="43">
        <v>68</v>
      </c>
      <c r="B69" s="10" t="s">
        <v>242</v>
      </c>
      <c r="C69" s="11" t="s">
        <v>216</v>
      </c>
      <c r="D69" s="10" t="s">
        <v>243</v>
      </c>
      <c r="E69" s="10" t="s">
        <v>244</v>
      </c>
      <c r="F69" s="10" t="s">
        <v>29</v>
      </c>
      <c r="G69" s="24">
        <v>0.29166666666666669</v>
      </c>
      <c r="H69" s="25" t="s">
        <v>19</v>
      </c>
      <c r="I69" s="26" t="s">
        <v>19</v>
      </c>
      <c r="J69" s="24">
        <v>0.53194444444444444</v>
      </c>
      <c r="K69" s="24">
        <v>0.6479166666666667</v>
      </c>
      <c r="L69" s="24">
        <v>0.7895833333333333</v>
      </c>
      <c r="M69" s="24">
        <f t="shared" si="11"/>
        <v>0.49791666666666662</v>
      </c>
      <c r="N69" s="27" t="s">
        <v>24</v>
      </c>
    </row>
    <row r="70" spans="1:14" ht="25">
      <c r="A70" s="43">
        <v>69</v>
      </c>
      <c r="B70" s="10" t="s">
        <v>245</v>
      </c>
      <c r="C70" s="11" t="s">
        <v>246</v>
      </c>
      <c r="D70" s="10" t="s">
        <v>247</v>
      </c>
      <c r="E70" s="10" t="s">
        <v>248</v>
      </c>
      <c r="F70" s="10" t="s">
        <v>29</v>
      </c>
      <c r="G70" s="24">
        <v>0.29166666666666669</v>
      </c>
      <c r="H70" s="25" t="s">
        <v>19</v>
      </c>
      <c r="I70" s="26" t="s">
        <v>19</v>
      </c>
      <c r="J70" s="24">
        <v>0.50069444444444444</v>
      </c>
      <c r="K70" s="24">
        <v>0.58402777777777781</v>
      </c>
      <c r="L70" s="24">
        <v>0.70416666666666661</v>
      </c>
      <c r="M70" s="24">
        <f t="shared" si="11"/>
        <v>0.41249999999999992</v>
      </c>
      <c r="N70" s="27" t="s">
        <v>24</v>
      </c>
    </row>
    <row r="71" spans="1:14" ht="25">
      <c r="A71" s="43">
        <v>70</v>
      </c>
      <c r="B71" s="10" t="s">
        <v>249</v>
      </c>
      <c r="C71" s="11" t="s">
        <v>250</v>
      </c>
      <c r="D71" s="10" t="s">
        <v>251</v>
      </c>
      <c r="E71" s="10" t="s">
        <v>252</v>
      </c>
      <c r="F71" s="10" t="s">
        <v>29</v>
      </c>
      <c r="G71" s="24">
        <v>0.29166666666666669</v>
      </c>
      <c r="H71" s="25" t="s">
        <v>19</v>
      </c>
      <c r="I71" s="26" t="s">
        <v>19</v>
      </c>
      <c r="J71" s="24">
        <v>0.56388888888888888</v>
      </c>
      <c r="K71" s="24">
        <v>0.68680555555555556</v>
      </c>
      <c r="L71" s="24">
        <v>0.8125</v>
      </c>
      <c r="M71" s="24">
        <f t="shared" si="11"/>
        <v>0.52083333333333326</v>
      </c>
      <c r="N71" s="27" t="s">
        <v>24</v>
      </c>
    </row>
    <row r="72" spans="1:14" ht="25">
      <c r="A72" s="43">
        <v>71</v>
      </c>
      <c r="B72" s="10" t="s">
        <v>253</v>
      </c>
      <c r="C72" s="11" t="s">
        <v>216</v>
      </c>
      <c r="D72" s="10" t="s">
        <v>254</v>
      </c>
      <c r="E72" s="10" t="s">
        <v>28</v>
      </c>
      <c r="F72" s="10" t="s">
        <v>29</v>
      </c>
      <c r="G72" s="24">
        <v>0.29166666666666669</v>
      </c>
      <c r="H72" s="25" t="s">
        <v>19</v>
      </c>
      <c r="I72" s="26" t="s">
        <v>19</v>
      </c>
      <c r="J72" s="24">
        <v>0.51527777777777783</v>
      </c>
      <c r="K72" s="24">
        <v>0.61527777777777781</v>
      </c>
      <c r="L72" s="24">
        <v>0.73958333333333337</v>
      </c>
      <c r="M72" s="24">
        <f t="shared" si="11"/>
        <v>0.44791666666666669</v>
      </c>
      <c r="N72" s="27"/>
    </row>
    <row r="73" spans="1:14" ht="25">
      <c r="A73" s="43">
        <v>72</v>
      </c>
      <c r="B73" s="10" t="s">
        <v>255</v>
      </c>
      <c r="C73" s="11" t="s">
        <v>220</v>
      </c>
      <c r="D73" s="10" t="s">
        <v>138</v>
      </c>
      <c r="E73" s="10" t="s">
        <v>256</v>
      </c>
      <c r="F73" s="10" t="s">
        <v>29</v>
      </c>
      <c r="G73" s="24">
        <v>0.29166666666666669</v>
      </c>
      <c r="H73" s="25" t="s">
        <v>19</v>
      </c>
      <c r="I73" s="26" t="s">
        <v>19</v>
      </c>
      <c r="J73" s="24">
        <v>0.52847222222222223</v>
      </c>
      <c r="K73" s="24">
        <v>0.62152777777777779</v>
      </c>
      <c r="L73" s="24">
        <v>0.73958333333333337</v>
      </c>
      <c r="M73" s="24">
        <f t="shared" si="11"/>
        <v>0.44791666666666669</v>
      </c>
      <c r="N73" s="27" t="s">
        <v>24</v>
      </c>
    </row>
    <row r="74" spans="1:14" ht="25">
      <c r="A74" s="43">
        <v>73</v>
      </c>
      <c r="B74" s="10" t="s">
        <v>257</v>
      </c>
      <c r="C74" s="11" t="s">
        <v>203</v>
      </c>
      <c r="D74" s="10" t="s">
        <v>258</v>
      </c>
      <c r="E74" s="10" t="s">
        <v>259</v>
      </c>
      <c r="F74" s="10" t="s">
        <v>18</v>
      </c>
      <c r="G74" s="24">
        <v>0.29166666666666669</v>
      </c>
      <c r="H74" s="25" t="s">
        <v>19</v>
      </c>
      <c r="I74" s="26" t="s">
        <v>19</v>
      </c>
      <c r="J74" s="24">
        <v>0.51527777777777783</v>
      </c>
      <c r="K74" s="24">
        <v>0.59652777777777777</v>
      </c>
      <c r="L74" s="24">
        <v>0.71736111111111101</v>
      </c>
      <c r="M74" s="24">
        <f t="shared" si="11"/>
        <v>0.42569444444444432</v>
      </c>
      <c r="N74" s="27"/>
    </row>
    <row r="75" spans="1:14" ht="25">
      <c r="A75" s="43">
        <v>74</v>
      </c>
      <c r="B75" s="10" t="s">
        <v>260</v>
      </c>
      <c r="C75" s="11" t="s">
        <v>182</v>
      </c>
      <c r="D75" s="10" t="s">
        <v>261</v>
      </c>
      <c r="E75" s="10" t="s">
        <v>262</v>
      </c>
      <c r="F75" s="10" t="s">
        <v>29</v>
      </c>
      <c r="G75" s="24">
        <v>0.29166666666666669</v>
      </c>
      <c r="H75" s="25" t="s">
        <v>19</v>
      </c>
      <c r="I75" s="26" t="s">
        <v>19</v>
      </c>
      <c r="J75" s="24">
        <v>0.56319444444444444</v>
      </c>
      <c r="K75" s="24">
        <v>0.68958333333333333</v>
      </c>
      <c r="L75" s="24">
        <v>0.8125</v>
      </c>
      <c r="M75" s="24">
        <f t="shared" si="11"/>
        <v>0.52083333333333326</v>
      </c>
      <c r="N75" s="27" t="s">
        <v>24</v>
      </c>
    </row>
    <row r="76" spans="1:14" ht="25">
      <c r="A76" s="43">
        <v>101</v>
      </c>
      <c r="B76" s="10" t="s">
        <v>263</v>
      </c>
      <c r="C76" s="11" t="s">
        <v>264</v>
      </c>
      <c r="D76" s="10" t="s">
        <v>265</v>
      </c>
      <c r="E76" s="10" t="s">
        <v>266</v>
      </c>
      <c r="F76" s="10" t="s">
        <v>18</v>
      </c>
      <c r="G76" s="24">
        <v>0.29166666666666669</v>
      </c>
      <c r="H76" s="25" t="s">
        <v>19</v>
      </c>
      <c r="I76" s="26" t="s">
        <v>19</v>
      </c>
      <c r="J76" s="24">
        <v>0.56180555555555556</v>
      </c>
      <c r="K76" s="24">
        <v>0.6875</v>
      </c>
      <c r="L76" s="24">
        <v>0.8125</v>
      </c>
      <c r="M76" s="24">
        <f t="shared" si="11"/>
        <v>0.52083333333333326</v>
      </c>
      <c r="N76" s="27"/>
    </row>
    <row r="77" spans="1:14" ht="25">
      <c r="A77" s="43">
        <v>102</v>
      </c>
      <c r="B77" s="10" t="s">
        <v>267</v>
      </c>
      <c r="C77" s="11" t="s">
        <v>264</v>
      </c>
      <c r="D77" s="10" t="s">
        <v>268</v>
      </c>
      <c r="E77" s="10" t="s">
        <v>269</v>
      </c>
      <c r="F77" s="10" t="s">
        <v>18</v>
      </c>
      <c r="G77" s="24">
        <v>0.29166666666666669</v>
      </c>
      <c r="H77" s="25" t="s">
        <v>19</v>
      </c>
      <c r="I77" s="26" t="s">
        <v>19</v>
      </c>
      <c r="J77" s="24">
        <v>0.52638888888888891</v>
      </c>
      <c r="K77" s="24">
        <v>0.64027777777777783</v>
      </c>
      <c r="L77" s="24">
        <v>0.8125</v>
      </c>
      <c r="M77" s="24">
        <f t="shared" si="11"/>
        <v>0.52083333333333326</v>
      </c>
      <c r="N77" s="27" t="s">
        <v>24</v>
      </c>
    </row>
  </sheetData>
  <phoneticPr fontId="2"/>
  <printOptions horizontalCentered="1"/>
  <pageMargins left="0.31" right="0.31" top="0.55000000000000004" bottom="0.16" header="0.30000000000000004" footer="0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result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ひらまつ しょうじ</dc:creator>
  <cp:lastModifiedBy>ひらまつ しょうじ</cp:lastModifiedBy>
  <cp:lastPrinted>2016-05-17T12:56:58Z</cp:lastPrinted>
  <dcterms:created xsi:type="dcterms:W3CDTF">2016-05-17T11:32:47Z</dcterms:created>
  <dcterms:modified xsi:type="dcterms:W3CDTF">2016-05-18T07:57:39Z</dcterms:modified>
</cp:coreProperties>
</file>