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90" yWindow="1830" windowWidth="16185" windowHeight="6795"/>
  </bookViews>
  <sheets>
    <sheet name="16.1016和歌山200" sheetId="45" r:id="rId1"/>
    <sheet name="Sheet1" sheetId="29" r:id="rId2"/>
    <sheet name="Sheet2" sheetId="46" r:id="rId3"/>
  </sheets>
  <definedNames>
    <definedName name="_xlnm.Print_Area" localSheetId="0">'16.1016和歌山200'!$B$1:$U$65</definedName>
  </definedNames>
  <calcPr calcId="145621"/>
</workbook>
</file>

<file path=xl/calcChain.xml><?xml version="1.0" encoding="utf-8"?>
<calcChain xmlns="http://schemas.openxmlformats.org/spreadsheetml/2006/main">
  <c r="G3" i="45" l="1"/>
  <c r="G4" i="45" s="1"/>
  <c r="E4" i="45" l="1"/>
  <c r="Y4" i="45"/>
  <c r="I3" i="45"/>
  <c r="AA6" i="45" l="1"/>
  <c r="R21" i="45" s="1"/>
  <c r="Y6" i="45"/>
  <c r="R20" i="45" s="1"/>
  <c r="AA4" i="45"/>
  <c r="K3" i="45"/>
  <c r="I4" i="45"/>
  <c r="C11" i="45" l="1"/>
  <c r="K4" i="45"/>
  <c r="C12" i="45" l="1"/>
  <c r="E11" i="45"/>
  <c r="G11" i="45" l="1"/>
  <c r="E12" i="45"/>
  <c r="G12" i="45" l="1"/>
  <c r="I11" i="45"/>
  <c r="K11" i="45" l="1"/>
  <c r="C19" i="45" s="1"/>
  <c r="I12" i="45"/>
  <c r="C20" i="45" l="1"/>
  <c r="E19" i="45"/>
  <c r="K12" i="45"/>
  <c r="E20" i="45" l="1"/>
  <c r="G19" i="45"/>
  <c r="G20" i="45" l="1"/>
  <c r="I19" i="45"/>
  <c r="I20" i="45" s="1"/>
  <c r="K19" i="45" l="1"/>
  <c r="K20" i="45" l="1"/>
  <c r="C27" i="45"/>
  <c r="E27" i="45" l="1"/>
  <c r="G27" i="45" s="1"/>
  <c r="G28" i="45" l="1"/>
  <c r="F18" i="45"/>
  <c r="I27" i="45"/>
  <c r="E28" i="45"/>
  <c r="K27" i="45" l="1"/>
  <c r="I28" i="45"/>
  <c r="K28" i="45" l="1"/>
  <c r="C35" i="45"/>
  <c r="F26" i="45" s="1"/>
  <c r="E35" i="45" l="1"/>
  <c r="C36" i="45"/>
  <c r="E36" i="45" l="1"/>
  <c r="G35" i="45"/>
  <c r="G36" i="45" l="1"/>
  <c r="I35" i="45"/>
  <c r="B34" i="45" l="1"/>
  <c r="K35" i="45"/>
  <c r="I36" i="45"/>
  <c r="K36" i="45" l="1"/>
  <c r="C43" i="45"/>
  <c r="C44" i="45" s="1"/>
  <c r="E43" i="45" l="1"/>
  <c r="G43" i="45" s="1"/>
  <c r="I43" i="45" s="1"/>
  <c r="H34" i="45" s="1"/>
  <c r="E44" i="45" l="1"/>
  <c r="I44" i="45"/>
  <c r="K43" i="45"/>
  <c r="C51" i="45" s="1"/>
  <c r="C52" i="45" l="1"/>
  <c r="H42" i="45"/>
  <c r="G44" i="45" l="1"/>
  <c r="K44" i="45" l="1"/>
  <c r="E51" i="45"/>
  <c r="E52" i="45" l="1"/>
  <c r="G51" i="45"/>
  <c r="G52" i="45" l="1"/>
  <c r="I51" i="45"/>
  <c r="K51" i="45" s="1"/>
  <c r="K52" i="45" l="1"/>
  <c r="C59" i="45"/>
  <c r="E59" i="45" s="1"/>
  <c r="I52" i="45"/>
  <c r="X5" i="45" l="1"/>
  <c r="G59" i="45"/>
  <c r="C60" i="45"/>
  <c r="AC4" i="45" l="1"/>
  <c r="I59" i="45"/>
  <c r="G60" i="45"/>
  <c r="E61" i="45" l="1"/>
  <c r="D61" i="45"/>
  <c r="C9" i="45"/>
  <c r="AD4" i="45"/>
  <c r="C8" i="45" s="1"/>
  <c r="K59" i="45"/>
  <c r="I60" i="45"/>
  <c r="M3" i="45" l="1"/>
  <c r="K60" i="45"/>
  <c r="O3" i="45" l="1"/>
  <c r="M4" i="45"/>
  <c r="O4" i="45" l="1"/>
  <c r="Q3" i="45"/>
  <c r="S3" i="45" l="1"/>
  <c r="U3" i="45" s="1"/>
  <c r="M11" i="45" s="1"/>
  <c r="Q4" i="45"/>
  <c r="S4" i="45" l="1"/>
  <c r="O11" i="45" l="1"/>
  <c r="M12" i="45"/>
  <c r="O12" i="45" l="1"/>
  <c r="Q11" i="45"/>
  <c r="S11" i="45" l="1"/>
  <c r="Q12" i="45"/>
  <c r="U11" i="45" l="1"/>
  <c r="S12" i="45"/>
  <c r="M19" i="45" l="1"/>
  <c r="O19" i="45" s="1"/>
  <c r="U12" i="45"/>
  <c r="Q19" i="45" l="1"/>
  <c r="S19" i="45" s="1"/>
  <c r="Q20" i="45"/>
  <c r="M20" i="45"/>
  <c r="S20" i="45" l="1"/>
  <c r="X6" i="45"/>
  <c r="O20" i="45"/>
  <c r="AC5" i="45" l="1"/>
  <c r="D58" i="45" s="1"/>
  <c r="J58" i="45"/>
  <c r="AD5" i="45" l="1"/>
  <c r="D60" i="45" s="1"/>
</calcChain>
</file>

<file path=xl/sharedStrings.xml><?xml version="1.0" encoding="utf-8"?>
<sst xmlns="http://schemas.openxmlformats.org/spreadsheetml/2006/main" count="70" uniqueCount="45">
  <si>
    <t>交差点名</t>
  </si>
  <si>
    <t>　</t>
  </si>
  <si>
    <t>信号有り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</si>
  <si>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</si>
  <si>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</si>
  <si>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</si>
  <si>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</si>
  <si>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</si>
  <si>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</si>
  <si>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</si>
  <si>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</si>
  <si>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</si>
  <si>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</si>
  <si>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</si>
  <si>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</si>
  <si>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</si>
  <si>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</si>
  <si>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ｷｭｰｼｰﾄNo</t>
    <phoneticPr fontId="2"/>
  </si>
  <si>
    <t xml:space="preserve">  </t>
  </si>
  <si>
    <t>ｺﾞｰﾙ</t>
    <phoneticPr fontId="2"/>
  </si>
  <si>
    <t xml:space="preserve"> </t>
    <phoneticPr fontId="2"/>
  </si>
  <si>
    <t>黒江</t>
    <rPh sb="0" eb="2">
      <t>クロエ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</si>
  <si>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</si>
  <si>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 xml:space="preserve">Ｋ２９への分岐        </t>
    <rPh sb="5" eb="7">
      <t>ブンキ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</si>
  <si>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</si>
  <si>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 xml:space="preserve">   横山ﾚｲｸﾌﾞﾘｯｼﾞ</t>
    <rPh sb="3" eb="5">
      <t>ヨコヤマ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</si>
  <si>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</si>
  <si>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　  道の駅しらまの里</t>
    <phoneticPr fontId="2"/>
  </si>
  <si>
    <t>徳田</t>
    <rPh sb="0" eb="2">
      <t>トクダ</t>
    </rPh>
    <phoneticPr fontId="2"/>
  </si>
  <si>
    <t>田殿橋北詰</t>
    <rPh sb="0" eb="1">
      <t>タ</t>
    </rPh>
    <rPh sb="1" eb="2">
      <t>デン</t>
    </rPh>
    <rPh sb="2" eb="3">
      <t>バシ</t>
    </rPh>
    <rPh sb="3" eb="4">
      <t>キタ</t>
    </rPh>
    <rPh sb="4" eb="5">
      <t>ツメ</t>
    </rPh>
    <phoneticPr fontId="2"/>
  </si>
  <si>
    <t>冷水</t>
    <rPh sb="0" eb="2">
      <t>レイスイ</t>
    </rPh>
    <phoneticPr fontId="2"/>
  </si>
  <si>
    <t>藤白南</t>
    <rPh sb="0" eb="1">
      <t>フジ</t>
    </rPh>
    <rPh sb="1" eb="2">
      <t>シロ</t>
    </rPh>
    <rPh sb="2" eb="3">
      <t>ナン</t>
    </rPh>
    <phoneticPr fontId="2"/>
  </si>
  <si>
    <t>築地</t>
    <rPh sb="0" eb="2">
      <t>ツキジ</t>
    </rPh>
    <phoneticPr fontId="2"/>
  </si>
  <si>
    <t>船尾東</t>
    <rPh sb="0" eb="2">
      <t>フナオ</t>
    </rPh>
    <rPh sb="2" eb="3">
      <t>トウ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</si>
  <si>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</si>
  <si>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動木（とどろき）</t>
    <rPh sb="0" eb="1">
      <t>ドウ</t>
    </rPh>
    <rPh sb="1" eb="2">
      <t>キ</t>
    </rPh>
    <phoneticPr fontId="2"/>
  </si>
  <si>
    <t>　　箕峠</t>
    <rPh sb="2" eb="3">
      <t>ミ</t>
    </rPh>
    <rPh sb="3" eb="4">
      <t>トウゲ</t>
    </rPh>
    <phoneticPr fontId="2"/>
  </si>
  <si>
    <t>　　道の駅龍神</t>
    <rPh sb="2" eb="3">
      <t>ミチ</t>
    </rPh>
    <rPh sb="4" eb="5">
      <t>エキ</t>
    </rPh>
    <rPh sb="5" eb="7">
      <t>リュウジン</t>
    </rPh>
    <phoneticPr fontId="2"/>
  </si>
  <si>
    <t>町役場吉備庁舎前</t>
    <rPh sb="0" eb="1">
      <t>マチ</t>
    </rPh>
    <rPh sb="1" eb="3">
      <t>ヤクバ</t>
    </rPh>
    <rPh sb="3" eb="5">
      <t>キビ</t>
    </rPh>
    <rPh sb="5" eb="7">
      <t>チョウシャ</t>
    </rPh>
    <rPh sb="7" eb="8">
      <t>マエ</t>
    </rPh>
    <phoneticPr fontId="2"/>
  </si>
  <si>
    <t>植野</t>
    <rPh sb="0" eb="1">
      <t>ウ</t>
    </rPh>
    <rPh sb="1" eb="2">
      <t>ノ</t>
    </rPh>
    <phoneticPr fontId="2"/>
  </si>
  <si>
    <t xml:space="preserve">    K159⇒166</t>
    <phoneticPr fontId="2"/>
  </si>
  <si>
    <t xml:space="preserve">   下津I.C入口</t>
    <rPh sb="3" eb="5">
      <t>シモツ</t>
    </rPh>
    <rPh sb="8" eb="10">
      <t>イリグチ</t>
    </rPh>
    <phoneticPr fontId="2"/>
  </si>
  <si>
    <t>小南</t>
    <rPh sb="0" eb="2">
      <t>コミナミ</t>
    </rPh>
    <phoneticPr fontId="2"/>
  </si>
  <si>
    <t>　　ARIVEE ﾏﾘｰﾅｼﾃｨわかやま館</t>
    <phoneticPr fontId="2"/>
  </si>
  <si>
    <t>'16BRM1015和歌山200㎞  10/15暦（和歌山）日出6：12日没17：14  月齢24.1月出0：57正中7：41月没14：21</t>
    <rPh sb="10" eb="13">
      <t>ワカヤマ</t>
    </rPh>
    <rPh sb="26" eb="29">
      <t>ワカヤマ</t>
    </rPh>
    <rPh sb="52" eb="53">
      <t>デ</t>
    </rPh>
    <rPh sb="57" eb="58">
      <t>セイ</t>
    </rPh>
    <rPh sb="58" eb="59">
      <t>チュウ</t>
    </rPh>
    <rPh sb="63" eb="64">
      <t>ツキ</t>
    </rPh>
    <rPh sb="64" eb="65">
      <t>ボツ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</si>
</sst>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0.0"/>
    <numFmt numFmtId="184" formatCode="&quot;Oｐｅｎ&quot;h:mm"/>
    <numFmt numFmtId="185" formatCode="&quot;通過ﾁｪｯｸ迄&quot;0.0&quot;㎞&quot;"/>
    <numFmt numFmtId="186" formatCode="&quot;通過ﾁｪｯｸ,次ﾁｪｯｸ迄&quot;0.0&quot;㎞&quot;"/>
    <numFmt numFmtId="187" formatCode="&quot;【PC２】&quot;0.0&quot;㎞ to PC3&quot;"/>
    <numFmt numFmtId="188" formatCode="&quot;～&quot;h:mm"/>
    <numFmt numFmtId="189" formatCode="&quot;【PC３】&quot;0.0&quot;㎞ to PC４&quot;"/>
    <numFmt numFmtId="190" formatCode="&quot;ｽﾀｰﾄ~PC1閉鎖時間基準ﾃﾞ&quot;0.0&quot;㎞/h&quot;"/>
    <numFmt numFmtId="191" formatCode="&quot;【PC２】PC３迄&quot;0.0&quot;㎞&quot;"/>
    <numFmt numFmtId="192" formatCode="&quot;【PC２】PC3迄&quot;0.0&quot;㎞&quot;"/>
    <numFmt numFmtId="193" formatCode="&quot;閉鎖時基準ﾃﾞ&quot;0.0&quot;㎞/h&quot;"/>
    <numFmt numFmtId="194" formatCode="&quot;Open&quot;h:mm"/>
    <numFmt numFmtId="195" formatCode="&quot;【PC1】PC２ 迄&quot;0.0&quot;㎞&quot;"/>
    <numFmt numFmtId="196" formatCode="&quot;【PC4】&quot;0.0&quot;㎞ to Finish&quot;"/>
    <numFmt numFmtId="197" formatCode="&quot;PC間&quot;0.0&quot;㎞&quot;"/>
    <numFmt numFmtId="198" formatCode="&quot;【PC1】　PC２&quot;&quot;迄&quot;0.0&quot;㎞&quot;"/>
    <numFmt numFmtId="199" formatCode="&quot;ARIVEE&quot;"/>
    <numFmt numFmtId="200" formatCode="&quot;【PC１】 PC2迄&quot;0.0&quot;㎞&quot;"/>
    <numFmt numFmtId="201" formatCode="&quot;PC閉鎖時間基準ﾆ&quot;0.0&quot;㎞/h&quot;"/>
    <numFmt numFmtId="202" formatCode="&quot;PC1&quot;&quot;迄&quot;0.0&quot;㎞  &quot;"/>
    <numFmt numFmtId="203" formatCode="&quot;  【PC1】PC２ 迄&quot;0.0&quot;㎞&quot;"/>
    <numFmt numFmtId="204" formatCode="&quot;   【通過ﾁｪｯｸ3】次ﾁｪｯｸ迄&quot;0.0&quot;㎞&quot;"/>
    <numFmt numFmtId="205" formatCode="&quot;   【通過ﾁｪｯｸ2】次ﾁｪｯｸ迄&quot;0.0&quot;㎞&quot;"/>
    <numFmt numFmtId="206" formatCode="&quot;    【通過ﾁｪｯｸ4】次ﾁｪｯｸ迄&quot;0.0&quot;㎞&quot;"/>
    <numFmt numFmtId="207" formatCode="&quot;    【通過ﾁｪｯｸ5】次ﾁｪｯｸ迄&quot;0.0&quot;㎞&quot;"/>
    <numFmt numFmtId="208" formatCode="&quot;   【通過ﾁｪｯｸ6】ｺﾞｰﾙ迄&quot;0.0&quot;㎞&quot;"/>
    <numFmt numFmtId="209" formatCode="&quot;Dep&quot;h:mm&quot;(6:30,7:00)~6:30和歌山ﾏﾘｰﾅｼﾃｨ&quot;"/>
    <numFmt numFmtId="210" formatCode="&quot;   【通過ﾁｪｯｸ1】次ﾁｪｯｸ迄&quot;0.0&quot;㎞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10" xfId="0" applyNumberFormat="1" applyFont="1" applyBorder="1">
      <alignment vertical="center"/>
    </xf>
    <xf numFmtId="176" fontId="4" fillId="0" borderId="15" xfId="0" applyNumberFormat="1" applyFont="1" applyBorder="1" applyAlignment="1">
      <alignment horizontal="left" vertical="center"/>
    </xf>
    <xf numFmtId="177" fontId="4" fillId="0" borderId="16" xfId="0" applyNumberFormat="1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1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>
      <alignment vertical="center"/>
    </xf>
    <xf numFmtId="183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177" fontId="1" fillId="0" borderId="19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7" fontId="4" fillId="0" borderId="16" xfId="0" applyNumberFormat="1" applyFont="1" applyFill="1" applyBorder="1">
      <alignment vertical="center"/>
    </xf>
    <xf numFmtId="22" fontId="0" fillId="0" borderId="0" xfId="0" applyNumberForma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20" fontId="8" fillId="0" borderId="5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0" fillId="0" borderId="19" xfId="0" applyNumberFormat="1" applyFont="1" applyBorder="1" applyAlignment="1">
      <alignment horizontal="center" vertical="center"/>
    </xf>
    <xf numFmtId="20" fontId="9" fillId="0" borderId="5" xfId="0" applyNumberFormat="1" applyFont="1" applyBorder="1" applyAlignment="1">
      <alignment horizontal="right" vertical="center"/>
    </xf>
    <xf numFmtId="177" fontId="1" fillId="2" borderId="20" xfId="0" applyNumberFormat="1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/>
    <xf numFmtId="20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13" xfId="0" applyFont="1" applyBorder="1" applyAlignment="1">
      <alignment horizontal="right" vertical="center"/>
    </xf>
    <xf numFmtId="0" fontId="4" fillId="0" borderId="30" xfId="0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2" borderId="11" xfId="0" applyFont="1" applyFill="1" applyBorder="1" applyAlignment="1">
      <alignment horizontal="left"/>
    </xf>
    <xf numFmtId="0" fontId="0" fillId="0" borderId="1" xfId="0" applyFont="1" applyBorder="1">
      <alignment vertical="center"/>
    </xf>
    <xf numFmtId="176" fontId="4" fillId="0" borderId="35" xfId="0" applyNumberFormat="1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190" fontId="5" fillId="0" borderId="2" xfId="0" applyNumberFormat="1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0" borderId="30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8" fontId="6" fillId="0" borderId="0" xfId="0" applyNumberFormat="1" applyFont="1" applyFill="1" applyBorder="1" applyAlignment="1">
      <alignment horizontal="center" vertical="top" shrinkToFit="1"/>
    </xf>
    <xf numFmtId="0" fontId="4" fillId="3" borderId="14" xfId="0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right"/>
    </xf>
    <xf numFmtId="0" fontId="7" fillId="0" borderId="0" xfId="0" applyFont="1" applyBorder="1">
      <alignment vertical="center"/>
    </xf>
    <xf numFmtId="180" fontId="12" fillId="2" borderId="5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185" fontId="7" fillId="2" borderId="6" xfId="0" applyNumberFormat="1" applyFont="1" applyFill="1" applyBorder="1" applyAlignment="1"/>
    <xf numFmtId="177" fontId="4" fillId="0" borderId="16" xfId="0" applyNumberFormat="1" applyFont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194" fontId="4" fillId="0" borderId="0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vertical="center"/>
    </xf>
    <xf numFmtId="177" fontId="13" fillId="0" borderId="19" xfId="0" applyNumberFormat="1" applyFont="1" applyBorder="1" applyAlignment="1">
      <alignment horizontal="center" vertical="center"/>
    </xf>
    <xf numFmtId="186" fontId="4" fillId="0" borderId="13" xfId="0" applyNumberFormat="1" applyFont="1" applyFill="1" applyBorder="1" applyAlignment="1">
      <alignment vertical="center" shrinkToFit="1"/>
    </xf>
    <xf numFmtId="197" fontId="5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95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 shrinkToFit="1"/>
    </xf>
    <xf numFmtId="0" fontId="4" fillId="0" borderId="14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/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20" fontId="8" fillId="0" borderId="1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left" vertical="center" shrinkToFit="1"/>
    </xf>
    <xf numFmtId="177" fontId="5" fillId="0" borderId="10" xfId="0" applyNumberFormat="1" applyFont="1" applyFill="1" applyBorder="1">
      <alignment vertical="center"/>
    </xf>
    <xf numFmtId="0" fontId="4" fillId="3" borderId="14" xfId="0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3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>
      <alignment vertical="center"/>
    </xf>
    <xf numFmtId="177" fontId="17" fillId="0" borderId="10" xfId="0" applyNumberFormat="1" applyFont="1" applyBorder="1" applyAlignment="1">
      <alignment horizontal="center" vertical="center"/>
    </xf>
    <xf numFmtId="177" fontId="18" fillId="0" borderId="16" xfId="0" applyNumberFormat="1" applyFont="1" applyBorder="1">
      <alignment vertical="center"/>
    </xf>
    <xf numFmtId="0" fontId="4" fillId="0" borderId="17" xfId="0" applyFont="1" applyBorder="1" applyAlignment="1">
      <alignment horizontal="right"/>
    </xf>
    <xf numFmtId="192" fontId="4" fillId="0" borderId="13" xfId="0" applyNumberFormat="1" applyFont="1" applyFill="1" applyBorder="1" applyAlignment="1">
      <alignment vertical="center" shrinkToFit="1"/>
    </xf>
    <xf numFmtId="177" fontId="0" fillId="0" borderId="1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18" fillId="0" borderId="10" xfId="0" applyNumberFormat="1" applyFont="1" applyBorder="1">
      <alignment vertical="center"/>
    </xf>
    <xf numFmtId="189" fontId="4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top"/>
    </xf>
    <xf numFmtId="177" fontId="0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right" vertical="center"/>
    </xf>
    <xf numFmtId="177" fontId="17" fillId="0" borderId="19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vertical="center" shrinkToFit="1"/>
    </xf>
    <xf numFmtId="194" fontId="6" fillId="0" borderId="14" xfId="0" applyNumberFormat="1" applyFont="1" applyFill="1" applyBorder="1" applyAlignment="1">
      <alignment horizontal="right" shrinkToFit="1"/>
    </xf>
    <xf numFmtId="0" fontId="4" fillId="0" borderId="15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0" borderId="13" xfId="0" applyFont="1" applyBorder="1" applyAlignment="1">
      <alignment horizontal="center"/>
    </xf>
    <xf numFmtId="177" fontId="1" fillId="0" borderId="14" xfId="0" applyNumberFormat="1" applyFont="1" applyBorder="1" applyAlignment="1">
      <alignment horizontal="center" vertical="center"/>
    </xf>
    <xf numFmtId="186" fontId="4" fillId="0" borderId="8" xfId="0" applyNumberFormat="1" applyFont="1" applyFill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wrapText="1"/>
    </xf>
    <xf numFmtId="20" fontId="1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177" fontId="17" fillId="0" borderId="10" xfId="0" applyNumberFormat="1" applyFont="1" applyBorder="1" applyAlignment="1">
      <alignment horizontal="left" vertical="center"/>
    </xf>
    <xf numFmtId="195" fontId="4" fillId="0" borderId="8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>
      <alignment horizontal="left" vertical="center"/>
    </xf>
    <xf numFmtId="193" fontId="5" fillId="0" borderId="0" xfId="0" applyNumberFormat="1" applyFont="1" applyFill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left" vertical="center"/>
    </xf>
    <xf numFmtId="177" fontId="4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20" fontId="8" fillId="0" borderId="41" xfId="0" applyNumberFormat="1" applyFont="1" applyBorder="1" applyAlignment="1">
      <alignment horizontal="right"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 wrapText="1"/>
    </xf>
    <xf numFmtId="177" fontId="0" fillId="0" borderId="40" xfId="0" applyNumberFormat="1" applyFont="1" applyBorder="1" applyAlignment="1">
      <alignment horizontal="center" vertical="center"/>
    </xf>
    <xf numFmtId="177" fontId="4" fillId="0" borderId="39" xfId="0" applyNumberFormat="1" applyFont="1" applyFill="1" applyBorder="1">
      <alignment vertical="center"/>
    </xf>
    <xf numFmtId="20" fontId="16" fillId="0" borderId="41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87" fontId="4" fillId="0" borderId="44" xfId="0" applyNumberFormat="1" applyFont="1" applyBorder="1" applyAlignment="1">
      <alignment horizontal="left" vertical="center"/>
    </xf>
    <xf numFmtId="177" fontId="17" fillId="0" borderId="38" xfId="0" applyNumberFormat="1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left" vertical="center"/>
    </xf>
    <xf numFmtId="194" fontId="4" fillId="2" borderId="40" xfId="0" applyNumberFormat="1" applyFont="1" applyFill="1" applyBorder="1" applyAlignment="1">
      <alignment horizontal="right" vertical="top" shrinkToFit="1"/>
    </xf>
    <xf numFmtId="188" fontId="6" fillId="0" borderId="41" xfId="0" applyNumberFormat="1" applyFont="1" applyFill="1" applyBorder="1" applyAlignment="1">
      <alignment horizontal="center" vertical="top" shrinkToFit="1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176" fontId="4" fillId="2" borderId="42" xfId="0" applyNumberFormat="1" applyFont="1" applyFill="1" applyBorder="1" applyAlignment="1">
      <alignment horizontal="right" vertical="center"/>
    </xf>
    <xf numFmtId="176" fontId="4" fillId="2" borderId="43" xfId="0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177" fontId="4" fillId="0" borderId="39" xfId="0" applyNumberFormat="1" applyFont="1" applyBorder="1" applyAlignment="1">
      <alignment horizontal="right" vertical="center"/>
    </xf>
    <xf numFmtId="20" fontId="15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left" vertical="center"/>
    </xf>
    <xf numFmtId="176" fontId="0" fillId="0" borderId="4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7" fontId="0" fillId="3" borderId="1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right" vertical="center"/>
    </xf>
    <xf numFmtId="177" fontId="1" fillId="0" borderId="38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85" fontId="5" fillId="0" borderId="40" xfId="0" applyNumberFormat="1" applyFont="1" applyFill="1" applyBorder="1" applyAlignment="1">
      <alignment vertical="center" shrinkToFit="1"/>
    </xf>
    <xf numFmtId="0" fontId="12" fillId="0" borderId="41" xfId="0" applyFont="1" applyBorder="1" applyAlignment="1">
      <alignment horizontal="left" vertical="center"/>
    </xf>
    <xf numFmtId="190" fontId="5" fillId="0" borderId="43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>
      <alignment vertical="center"/>
    </xf>
    <xf numFmtId="177" fontId="0" fillId="3" borderId="38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left" vertical="center"/>
    </xf>
    <xf numFmtId="20" fontId="8" fillId="0" borderId="41" xfId="0" applyNumberFormat="1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left" vertical="center"/>
    </xf>
    <xf numFmtId="176" fontId="4" fillId="3" borderId="42" xfId="0" applyNumberFormat="1" applyFont="1" applyFill="1" applyBorder="1" applyAlignment="1">
      <alignment horizontal="left" vertical="center"/>
    </xf>
    <xf numFmtId="176" fontId="4" fillId="3" borderId="43" xfId="0" applyNumberFormat="1" applyFont="1" applyFill="1" applyBorder="1" applyAlignment="1">
      <alignment horizontal="right" vertical="center"/>
    </xf>
    <xf numFmtId="177" fontId="17" fillId="3" borderId="38" xfId="0" applyNumberFormat="1" applyFont="1" applyFill="1" applyBorder="1" applyAlignment="1">
      <alignment horizontal="left" vertical="center"/>
    </xf>
    <xf numFmtId="177" fontId="18" fillId="0" borderId="39" xfId="0" applyNumberFormat="1" applyFont="1" applyFill="1" applyBorder="1">
      <alignment vertical="center"/>
    </xf>
    <xf numFmtId="0" fontId="4" fillId="3" borderId="40" xfId="0" applyFont="1" applyFill="1" applyBorder="1">
      <alignment vertical="center"/>
    </xf>
    <xf numFmtId="177" fontId="18" fillId="0" borderId="39" xfId="0" applyNumberFormat="1" applyFont="1" applyBorder="1">
      <alignment vertical="center"/>
    </xf>
    <xf numFmtId="198" fontId="4" fillId="0" borderId="44" xfId="0" applyNumberFormat="1" applyFont="1" applyFill="1" applyBorder="1" applyAlignment="1">
      <alignment vertical="center" shrinkToFit="1"/>
    </xf>
    <xf numFmtId="198" fontId="4" fillId="0" borderId="45" xfId="0" applyNumberFormat="1" applyFont="1" applyFill="1" applyBorder="1" applyAlignment="1">
      <alignment horizontal="right" vertical="center" shrinkToFit="1"/>
    </xf>
    <xf numFmtId="177" fontId="1" fillId="0" borderId="38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vertical="top"/>
    </xf>
    <xf numFmtId="181" fontId="4" fillId="0" borderId="40" xfId="0" applyNumberFormat="1" applyFont="1" applyFill="1" applyBorder="1" applyAlignment="1">
      <alignment vertical="center"/>
    </xf>
    <xf numFmtId="181" fontId="1" fillId="0" borderId="41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76" fontId="4" fillId="0" borderId="42" xfId="0" applyNumberFormat="1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92" fontId="4" fillId="0" borderId="8" xfId="0" applyNumberFormat="1" applyFont="1" applyFill="1" applyBorder="1" applyAlignment="1">
      <alignment horizontal="right" vertical="center" shrinkToFit="1"/>
    </xf>
    <xf numFmtId="177" fontId="13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>
      <alignment vertical="center"/>
    </xf>
    <xf numFmtId="0" fontId="6" fillId="0" borderId="40" xfId="0" applyFont="1" applyBorder="1" applyAlignment="1">
      <alignment horizontal="center" vertical="top"/>
    </xf>
    <xf numFmtId="176" fontId="4" fillId="0" borderId="36" xfId="0" applyNumberFormat="1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horizontal="right" vertical="center"/>
    </xf>
    <xf numFmtId="177" fontId="1" fillId="2" borderId="38" xfId="0" applyNumberFormat="1" applyFont="1" applyFill="1" applyBorder="1" applyAlignment="1">
      <alignment horizontal="center" vertical="center"/>
    </xf>
    <xf numFmtId="0" fontId="4" fillId="2" borderId="40" xfId="0" applyFont="1" applyFill="1" applyBorder="1">
      <alignment vertical="center"/>
    </xf>
    <xf numFmtId="176" fontId="4" fillId="2" borderId="42" xfId="0" applyNumberFormat="1" applyFont="1" applyFill="1" applyBorder="1" applyAlignment="1">
      <alignment horizontal="left" vertical="center"/>
    </xf>
    <xf numFmtId="177" fontId="13" fillId="0" borderId="38" xfId="0" applyNumberFormat="1" applyFont="1" applyBorder="1" applyAlignment="1">
      <alignment horizontal="left" vertical="center"/>
    </xf>
    <xf numFmtId="188" fontId="6" fillId="0" borderId="40" xfId="0" applyNumberFormat="1" applyFont="1" applyBorder="1" applyAlignment="1">
      <alignment horizontal="right" vertical="center"/>
    </xf>
    <xf numFmtId="184" fontId="6" fillId="0" borderId="40" xfId="0" applyNumberFormat="1" applyFont="1" applyBorder="1" applyAlignment="1">
      <alignment horizontal="right" vertical="center" shrinkToFit="1"/>
    </xf>
    <xf numFmtId="176" fontId="4" fillId="0" borderId="4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44" xfId="0" applyFont="1" applyBorder="1">
      <alignment vertical="center"/>
    </xf>
    <xf numFmtId="0" fontId="4" fillId="0" borderId="8" xfId="0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top"/>
    </xf>
    <xf numFmtId="20" fontId="9" fillId="0" borderId="0" xfId="0" applyNumberFormat="1" applyFont="1" applyFill="1" applyBorder="1" applyAlignment="1">
      <alignment horizontal="right" vertical="top"/>
    </xf>
    <xf numFmtId="177" fontId="0" fillId="3" borderId="19" xfId="0" applyNumberFormat="1" applyFont="1" applyFill="1" applyBorder="1" applyAlignment="1">
      <alignment horizontal="left"/>
    </xf>
    <xf numFmtId="0" fontId="19" fillId="0" borderId="4" xfId="0" applyFont="1" applyBorder="1" applyAlignment="1">
      <alignment horizontal="right" vertical="center"/>
    </xf>
    <xf numFmtId="209" fontId="7" fillId="0" borderId="12" xfId="0" applyNumberFormat="1" applyFont="1" applyBorder="1" applyAlignment="1">
      <alignment horizontal="left" vertical="center" shrinkToFit="1"/>
    </xf>
    <xf numFmtId="209" fontId="7" fillId="0" borderId="8" xfId="0" applyNumberFormat="1" applyFont="1" applyBorder="1" applyAlignment="1">
      <alignment horizontal="left" vertical="center" shrinkToFit="1"/>
    </xf>
    <xf numFmtId="193" fontId="5" fillId="2" borderId="0" xfId="0" applyNumberFormat="1" applyFont="1" applyFill="1" applyBorder="1" applyAlignment="1">
      <alignment horizontal="center" vertical="center"/>
    </xf>
    <xf numFmtId="205" fontId="4" fillId="0" borderId="8" xfId="0" applyNumberFormat="1" applyFont="1" applyFill="1" applyBorder="1" applyAlignment="1">
      <alignment horizontal="left" vertical="center" shrinkToFit="1"/>
    </xf>
    <xf numFmtId="22" fontId="4" fillId="0" borderId="0" xfId="0" applyNumberFormat="1" applyFont="1" applyBorder="1" applyAlignment="1">
      <alignment horizontal="center" vertical="center"/>
    </xf>
    <xf numFmtId="22" fontId="14" fillId="0" borderId="0" xfId="0" applyNumberFormat="1" applyFont="1" applyBorder="1" applyAlignment="1">
      <alignment horizontal="center" vertical="center"/>
    </xf>
    <xf numFmtId="193" fontId="5" fillId="2" borderId="40" xfId="0" applyNumberFormat="1" applyFont="1" applyFill="1" applyBorder="1" applyAlignment="1">
      <alignment horizontal="center" vertical="center"/>
    </xf>
    <xf numFmtId="193" fontId="5" fillId="2" borderId="41" xfId="0" applyNumberFormat="1" applyFont="1" applyFill="1" applyBorder="1" applyAlignment="1">
      <alignment horizontal="center" vertical="center"/>
    </xf>
    <xf numFmtId="204" fontId="4" fillId="0" borderId="13" xfId="0" applyNumberFormat="1" applyFont="1" applyFill="1" applyBorder="1" applyAlignment="1">
      <alignment horizontal="left" vertical="center" shrinkToFit="1"/>
    </xf>
    <xf numFmtId="204" fontId="4" fillId="0" borderId="8" xfId="0" applyNumberFormat="1" applyFont="1" applyFill="1" applyBorder="1" applyAlignment="1">
      <alignment horizontal="left" vertical="center" shrinkToFit="1"/>
    </xf>
    <xf numFmtId="200" fontId="4" fillId="0" borderId="13" xfId="0" applyNumberFormat="1" applyFont="1" applyFill="1" applyBorder="1" applyAlignment="1">
      <alignment horizontal="left" vertical="center" shrinkToFit="1"/>
    </xf>
    <xf numFmtId="200" fontId="4" fillId="0" borderId="8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03" fontId="4" fillId="0" borderId="44" xfId="0" applyNumberFormat="1" applyFont="1" applyBorder="1" applyAlignment="1">
      <alignment horizontal="center" vertical="center" shrinkToFit="1"/>
    </xf>
    <xf numFmtId="203" fontId="4" fillId="0" borderId="45" xfId="0" applyNumberFormat="1" applyFont="1" applyBorder="1" applyAlignment="1">
      <alignment horizontal="center" vertical="center" shrinkToFit="1"/>
    </xf>
    <xf numFmtId="206" fontId="4" fillId="0" borderId="44" xfId="0" applyNumberFormat="1" applyFont="1" applyFill="1" applyBorder="1" applyAlignment="1">
      <alignment horizontal="left" vertical="center" shrinkToFit="1"/>
    </xf>
    <xf numFmtId="206" fontId="4" fillId="0" borderId="45" xfId="0" applyNumberFormat="1" applyFont="1" applyFill="1" applyBorder="1" applyAlignment="1">
      <alignment horizontal="left" vertical="center" shrinkToFit="1"/>
    </xf>
    <xf numFmtId="207" fontId="4" fillId="0" borderId="44" xfId="0" applyNumberFormat="1" applyFont="1" applyFill="1" applyBorder="1" applyAlignment="1">
      <alignment horizontal="left" vertical="center" shrinkToFit="1"/>
    </xf>
    <xf numFmtId="207" fontId="4" fillId="0" borderId="45" xfId="0" applyNumberFormat="1" applyFont="1" applyFill="1" applyBorder="1" applyAlignment="1">
      <alignment horizontal="left" vertical="center" shrinkToFit="1"/>
    </xf>
    <xf numFmtId="208" fontId="4" fillId="0" borderId="8" xfId="0" applyNumberFormat="1" applyFont="1" applyFill="1" applyBorder="1" applyAlignment="1">
      <alignment horizontal="left" vertical="center" shrinkToFit="1"/>
    </xf>
    <xf numFmtId="208" fontId="4" fillId="0" borderId="18" xfId="0" applyNumberFormat="1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center"/>
    </xf>
    <xf numFmtId="210" fontId="4" fillId="0" borderId="8" xfId="0" applyNumberFormat="1" applyFont="1" applyFill="1" applyBorder="1" applyAlignment="1">
      <alignment horizontal="left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199" fontId="4" fillId="0" borderId="0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2" fontId="4" fillId="0" borderId="34" xfId="0" applyNumberFormat="1" applyFont="1" applyBorder="1" applyAlignment="1">
      <alignment horizontal="center" vertical="top"/>
    </xf>
    <xf numFmtId="22" fontId="4" fillId="0" borderId="34" xfId="0" applyNumberFormat="1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2" fontId="5" fillId="0" borderId="2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584165</xdr:colOff>
      <xdr:row>9</xdr:row>
      <xdr:rowOff>37703</xdr:rowOff>
    </xdr:from>
    <xdr:ext cx="491160" cy="159531"/>
    <xdr:sp macro="" textlink="">
      <xdr:nvSpPr>
        <xdr:cNvPr id="1063" name="Text Box 1300"/>
        <xdr:cNvSpPr txBox="1">
          <a:spLocks noChangeArrowheads="1"/>
        </xdr:cNvSpPr>
      </xdr:nvSpPr>
      <xdr:spPr bwMode="auto">
        <a:xfrm>
          <a:off x="2305015" y="1580753"/>
          <a:ext cx="491160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角下石材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315515</xdr:colOff>
      <xdr:row>52</xdr:row>
      <xdr:rowOff>115655</xdr:rowOff>
    </xdr:from>
    <xdr:to>
      <xdr:col>10</xdr:col>
      <xdr:colOff>82679</xdr:colOff>
      <xdr:row>53</xdr:row>
      <xdr:rowOff>68860</xdr:rowOff>
    </xdr:to>
    <xdr:sp macro="" textlink="">
      <xdr:nvSpPr>
        <xdr:cNvPr id="1307" name="Line 547"/>
        <xdr:cNvSpPr>
          <a:spLocks noChangeShapeType="1"/>
        </xdr:cNvSpPr>
      </xdr:nvSpPr>
      <xdr:spPr bwMode="auto">
        <a:xfrm rot="978321" flipH="1">
          <a:off x="6679406" y="9092968"/>
          <a:ext cx="511304" cy="125845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18120"/>
            <a:gd name="connsiteY0" fmla="*/ 0 h 79760"/>
            <a:gd name="connsiteX1" fmla="*/ 218120 w 218120"/>
            <a:gd name="connsiteY1" fmla="*/ 79225 h 79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8120" h="79760">
              <a:moveTo>
                <a:pt x="0" y="0"/>
              </a:moveTo>
              <a:cubicBezTo>
                <a:pt x="130073" y="184854"/>
                <a:pt x="97799" y="-24004"/>
                <a:pt x="218120" y="79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317500</xdr:colOff>
      <xdr:row>20</xdr:row>
      <xdr:rowOff>165100</xdr:rowOff>
    </xdr:from>
    <xdr:to>
      <xdr:col>16</xdr:col>
      <xdr:colOff>730250</xdr:colOff>
      <xdr:row>21</xdr:row>
      <xdr:rowOff>0</xdr:rowOff>
    </xdr:to>
    <xdr:sp macro="" textlink="">
      <xdr:nvSpPr>
        <xdr:cNvPr id="1208" name="Line 72"/>
        <xdr:cNvSpPr>
          <a:spLocks noChangeShapeType="1"/>
        </xdr:cNvSpPr>
      </xdr:nvSpPr>
      <xdr:spPr bwMode="auto">
        <a:xfrm flipV="1">
          <a:off x="12058650" y="2197100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22</xdr:row>
      <xdr:rowOff>6350</xdr:rowOff>
    </xdr:from>
    <xdr:to>
      <xdr:col>12</xdr:col>
      <xdr:colOff>704850</xdr:colOff>
      <xdr:row>22</xdr:row>
      <xdr:rowOff>107950</xdr:rowOff>
    </xdr:to>
    <xdr:sp macro="" textlink="">
      <xdr:nvSpPr>
        <xdr:cNvPr id="1150" name="Line 72"/>
        <xdr:cNvSpPr>
          <a:spLocks noChangeShapeType="1"/>
        </xdr:cNvSpPr>
      </xdr:nvSpPr>
      <xdr:spPr bwMode="auto">
        <a:xfrm>
          <a:off x="9080500" y="2381250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63500</xdr:colOff>
      <xdr:row>19</xdr:row>
      <xdr:rowOff>88900</xdr:rowOff>
    </xdr:from>
    <xdr:to>
      <xdr:col>11</xdr:col>
      <xdr:colOff>692150</xdr:colOff>
      <xdr:row>21</xdr:row>
      <xdr:rowOff>31750</xdr:rowOff>
    </xdr:to>
    <xdr:sp macro="" textlink="">
      <xdr:nvSpPr>
        <xdr:cNvPr id="1144" name="Line 72"/>
        <xdr:cNvSpPr>
          <a:spLocks noChangeShapeType="1"/>
        </xdr:cNvSpPr>
      </xdr:nvSpPr>
      <xdr:spPr bwMode="auto">
        <a:xfrm>
          <a:off x="7950200" y="1949450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574896</xdr:colOff>
      <xdr:row>2</xdr:row>
      <xdr:rowOff>63538</xdr:rowOff>
    </xdr:from>
    <xdr:to>
      <xdr:col>18</xdr:col>
      <xdr:colOff>33382</xdr:colOff>
      <xdr:row>8</xdr:row>
      <xdr:rowOff>174886</xdr:rowOff>
    </xdr:to>
    <xdr:sp macro="" textlink="">
      <xdr:nvSpPr>
        <xdr:cNvPr id="722" name="Freeform 169"/>
        <xdr:cNvSpPr>
          <a:spLocks/>
        </xdr:cNvSpPr>
      </xdr:nvSpPr>
      <xdr:spPr bwMode="auto">
        <a:xfrm>
          <a:off x="5375327" y="11468250"/>
          <a:ext cx="229759" cy="115657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407"/>
            <a:gd name="connsiteY0" fmla="*/ 15189 h 15189"/>
            <a:gd name="connsiteX1" fmla="*/ 10297 w 10407"/>
            <a:gd name="connsiteY1" fmla="*/ 5142 h 15189"/>
            <a:gd name="connsiteX2" fmla="*/ 6885 w 10407"/>
            <a:gd name="connsiteY2" fmla="*/ 0 h 15189"/>
            <a:gd name="connsiteX0" fmla="*/ 441 w 4373"/>
            <a:gd name="connsiteY0" fmla="*/ 14623 h 14623"/>
            <a:gd name="connsiteX1" fmla="*/ 3412 w 4373"/>
            <a:gd name="connsiteY1" fmla="*/ 5142 h 14623"/>
            <a:gd name="connsiteX2" fmla="*/ 0 w 4373"/>
            <a:gd name="connsiteY2" fmla="*/ 0 h 14623"/>
            <a:gd name="connsiteX0" fmla="*/ 1008 w 10136"/>
            <a:gd name="connsiteY0" fmla="*/ 10000 h 10000"/>
            <a:gd name="connsiteX1" fmla="*/ 8028 w 10136"/>
            <a:gd name="connsiteY1" fmla="*/ 4548 h 10000"/>
            <a:gd name="connsiteX2" fmla="*/ 0 w 10136"/>
            <a:gd name="connsiteY2" fmla="*/ 0 h 10000"/>
            <a:gd name="connsiteX0" fmla="*/ 1008 w 9758"/>
            <a:gd name="connsiteY0" fmla="*/ 10000 h 10000"/>
            <a:gd name="connsiteX1" fmla="*/ 8028 w 9758"/>
            <a:gd name="connsiteY1" fmla="*/ 4548 h 10000"/>
            <a:gd name="connsiteX2" fmla="*/ 0 w 9758"/>
            <a:gd name="connsiteY2" fmla="*/ 0 h 10000"/>
            <a:gd name="connsiteX0" fmla="*/ 1033 w 8426"/>
            <a:gd name="connsiteY0" fmla="*/ 10000 h 10000"/>
            <a:gd name="connsiteX1" fmla="*/ 8227 w 8426"/>
            <a:gd name="connsiteY1" fmla="*/ 4548 h 10000"/>
            <a:gd name="connsiteX2" fmla="*/ 0 w 8426"/>
            <a:gd name="connsiteY2" fmla="*/ 0 h 10000"/>
            <a:gd name="connsiteX0" fmla="*/ 1226 w 10000"/>
            <a:gd name="connsiteY0" fmla="*/ 10000 h 10000"/>
            <a:gd name="connsiteX1" fmla="*/ 9764 w 10000"/>
            <a:gd name="connsiteY1" fmla="*/ 4548 h 10000"/>
            <a:gd name="connsiteX2" fmla="*/ 0 w 10000"/>
            <a:gd name="connsiteY2" fmla="*/ 0 h 10000"/>
            <a:gd name="connsiteX0" fmla="*/ 0 w 9858"/>
            <a:gd name="connsiteY0" fmla="*/ 10774 h 10774"/>
            <a:gd name="connsiteX1" fmla="*/ 8538 w 9858"/>
            <a:gd name="connsiteY1" fmla="*/ 5322 h 10774"/>
            <a:gd name="connsiteX2" fmla="*/ 5531 w 9858"/>
            <a:gd name="connsiteY2" fmla="*/ 0 h 10774"/>
            <a:gd name="connsiteX0" fmla="*/ 0 w 8901"/>
            <a:gd name="connsiteY0" fmla="*/ 10000 h 10000"/>
            <a:gd name="connsiteX1" fmla="*/ 8661 w 8901"/>
            <a:gd name="connsiteY1" fmla="*/ 4940 h 10000"/>
            <a:gd name="connsiteX2" fmla="*/ 5611 w 8901"/>
            <a:gd name="connsiteY2" fmla="*/ 0 h 10000"/>
            <a:gd name="connsiteX0" fmla="*/ 0 w 10488"/>
            <a:gd name="connsiteY0" fmla="*/ 10180 h 10180"/>
            <a:gd name="connsiteX1" fmla="*/ 9730 w 10488"/>
            <a:gd name="connsiteY1" fmla="*/ 5120 h 10180"/>
            <a:gd name="connsiteX2" fmla="*/ 8768 w 10488"/>
            <a:gd name="connsiteY2" fmla="*/ 0 h 10180"/>
            <a:gd name="connsiteX0" fmla="*/ 0 w 9999"/>
            <a:gd name="connsiteY0" fmla="*/ 10180 h 10180"/>
            <a:gd name="connsiteX1" fmla="*/ 9730 w 9999"/>
            <a:gd name="connsiteY1" fmla="*/ 5120 h 10180"/>
            <a:gd name="connsiteX2" fmla="*/ 8768 w 9999"/>
            <a:gd name="connsiteY2" fmla="*/ 0 h 10180"/>
            <a:gd name="connsiteX0" fmla="*/ 0 w 9701"/>
            <a:gd name="connsiteY0" fmla="*/ 10000 h 10000"/>
            <a:gd name="connsiteX1" fmla="*/ 9423 w 9701"/>
            <a:gd name="connsiteY1" fmla="*/ 8029 h 10000"/>
            <a:gd name="connsiteX2" fmla="*/ 8769 w 9701"/>
            <a:gd name="connsiteY2" fmla="*/ 0 h 10000"/>
            <a:gd name="connsiteX0" fmla="*/ 0 w 10309"/>
            <a:gd name="connsiteY0" fmla="*/ 10588 h 10588"/>
            <a:gd name="connsiteX1" fmla="*/ 10031 w 10309"/>
            <a:gd name="connsiteY1" fmla="*/ 8029 h 10588"/>
            <a:gd name="connsiteX2" fmla="*/ 9357 w 10309"/>
            <a:gd name="connsiteY2" fmla="*/ 0 h 10588"/>
            <a:gd name="connsiteX0" fmla="*/ 0 w 10073"/>
            <a:gd name="connsiteY0" fmla="*/ 10588 h 10588"/>
            <a:gd name="connsiteX1" fmla="*/ 10031 w 10073"/>
            <a:gd name="connsiteY1" fmla="*/ 8029 h 10588"/>
            <a:gd name="connsiteX2" fmla="*/ 9357 w 10073"/>
            <a:gd name="connsiteY2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3" h="10588">
              <a:moveTo>
                <a:pt x="0" y="10588"/>
              </a:moveTo>
              <a:cubicBezTo>
                <a:pt x="3235" y="9893"/>
                <a:pt x="7844" y="10020"/>
                <a:pt x="10031" y="8029"/>
              </a:cubicBezTo>
              <a:cubicBezTo>
                <a:pt x="8599" y="6499"/>
                <a:pt x="11263" y="2472"/>
                <a:pt x="93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361799</xdr:colOff>
      <xdr:row>3</xdr:row>
      <xdr:rowOff>45215</xdr:rowOff>
    </xdr:from>
    <xdr:to>
      <xdr:col>18</xdr:col>
      <xdr:colOff>31760</xdr:colOff>
      <xdr:row>6</xdr:row>
      <xdr:rowOff>152418</xdr:rowOff>
    </xdr:to>
    <xdr:sp macro="" textlink="">
      <xdr:nvSpPr>
        <xdr:cNvPr id="1036" name="Line 547"/>
        <xdr:cNvSpPr>
          <a:spLocks noChangeShapeType="1"/>
        </xdr:cNvSpPr>
      </xdr:nvSpPr>
      <xdr:spPr bwMode="auto">
        <a:xfrm flipH="1" flipV="1">
          <a:off x="6730849" y="10414765"/>
          <a:ext cx="412911" cy="6215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853"/>
            <a:gd name="connsiteY0" fmla="*/ 0 h 12495201"/>
            <a:gd name="connsiteX1" fmla="*/ 5853 w 5853"/>
            <a:gd name="connsiteY1" fmla="*/ 12495201 h 12495201"/>
            <a:gd name="connsiteX0" fmla="*/ 0 w 10000"/>
            <a:gd name="connsiteY0" fmla="*/ 48 h 10048"/>
            <a:gd name="connsiteX1" fmla="*/ 10000 w 10000"/>
            <a:gd name="connsiteY1" fmla="*/ 10048 h 10048"/>
            <a:gd name="connsiteX0" fmla="*/ 0 w 15668"/>
            <a:gd name="connsiteY0" fmla="*/ 58 h 8124"/>
            <a:gd name="connsiteX1" fmla="*/ 15668 w 15668"/>
            <a:gd name="connsiteY1" fmla="*/ 8124 h 8124"/>
            <a:gd name="connsiteX0" fmla="*/ 0 w 10000"/>
            <a:gd name="connsiteY0" fmla="*/ 50 h 11038"/>
            <a:gd name="connsiteX1" fmla="*/ 10000 w 10000"/>
            <a:gd name="connsiteY1" fmla="*/ 9979 h 11038"/>
            <a:gd name="connsiteX0" fmla="*/ 0 w 10000"/>
            <a:gd name="connsiteY0" fmla="*/ 47 h 11420"/>
            <a:gd name="connsiteX1" fmla="*/ 10000 w 10000"/>
            <a:gd name="connsiteY1" fmla="*/ 9976 h 11420"/>
            <a:gd name="connsiteX0" fmla="*/ 0 w 10678"/>
            <a:gd name="connsiteY0" fmla="*/ 48 h 10683"/>
            <a:gd name="connsiteX1" fmla="*/ 10678 w 10678"/>
            <a:gd name="connsiteY1" fmla="*/ 9184 h 10683"/>
            <a:gd name="connsiteX0" fmla="*/ 0 w 10678"/>
            <a:gd name="connsiteY0" fmla="*/ 41 h 11933"/>
            <a:gd name="connsiteX1" fmla="*/ 10678 w 10678"/>
            <a:gd name="connsiteY1" fmla="*/ 9177 h 11933"/>
            <a:gd name="connsiteX0" fmla="*/ 0 w 10678"/>
            <a:gd name="connsiteY0" fmla="*/ 17 h 11947"/>
            <a:gd name="connsiteX1" fmla="*/ 10678 w 10678"/>
            <a:gd name="connsiteY1" fmla="*/ 9153 h 11947"/>
            <a:gd name="connsiteX0" fmla="*/ 0 w 12261"/>
            <a:gd name="connsiteY0" fmla="*/ 17 h 11947"/>
            <a:gd name="connsiteX1" fmla="*/ 12261 w 12261"/>
            <a:gd name="connsiteY1" fmla="*/ 9153 h 11947"/>
            <a:gd name="connsiteX0" fmla="*/ 0 w 12261"/>
            <a:gd name="connsiteY0" fmla="*/ 17 h 11794"/>
            <a:gd name="connsiteX1" fmla="*/ 12261 w 12261"/>
            <a:gd name="connsiteY1" fmla="*/ 9153 h 11794"/>
            <a:gd name="connsiteX0" fmla="*/ 0 w 12261"/>
            <a:gd name="connsiteY0" fmla="*/ 18 h 10960"/>
            <a:gd name="connsiteX1" fmla="*/ 12261 w 12261"/>
            <a:gd name="connsiteY1" fmla="*/ 9154 h 10960"/>
            <a:gd name="connsiteX0" fmla="*/ 0 w 12261"/>
            <a:gd name="connsiteY0" fmla="*/ 17 h 11845"/>
            <a:gd name="connsiteX1" fmla="*/ 12261 w 12261"/>
            <a:gd name="connsiteY1" fmla="*/ 9153 h 11845"/>
            <a:gd name="connsiteX0" fmla="*/ 0 w 12261"/>
            <a:gd name="connsiteY0" fmla="*/ 0 h 11923"/>
            <a:gd name="connsiteX1" fmla="*/ 8592 w 12261"/>
            <a:gd name="connsiteY1" fmla="*/ 10845 h 11923"/>
            <a:gd name="connsiteX2" fmla="*/ 12261 w 12261"/>
            <a:gd name="connsiteY2" fmla="*/ 9136 h 11923"/>
            <a:gd name="connsiteX0" fmla="*/ 0 w 12261"/>
            <a:gd name="connsiteY0" fmla="*/ 0 h 12069"/>
            <a:gd name="connsiteX1" fmla="*/ 7009 w 12261"/>
            <a:gd name="connsiteY1" fmla="*/ 12035 h 12069"/>
            <a:gd name="connsiteX2" fmla="*/ 12261 w 12261"/>
            <a:gd name="connsiteY2" fmla="*/ 9136 h 12069"/>
            <a:gd name="connsiteX0" fmla="*/ 0 w 12261"/>
            <a:gd name="connsiteY0" fmla="*/ 0 h 14666"/>
            <a:gd name="connsiteX1" fmla="*/ 7009 w 12261"/>
            <a:gd name="connsiteY1" fmla="*/ 12035 h 14666"/>
            <a:gd name="connsiteX2" fmla="*/ 12261 w 12261"/>
            <a:gd name="connsiteY2" fmla="*/ 9136 h 1466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261"/>
            <a:gd name="connsiteY0" fmla="*/ 0 h 12386"/>
            <a:gd name="connsiteX1" fmla="*/ 7009 w 12261"/>
            <a:gd name="connsiteY1" fmla="*/ 12035 h 12386"/>
            <a:gd name="connsiteX2" fmla="*/ 12261 w 12261"/>
            <a:gd name="connsiteY2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7009 w 12261"/>
            <a:gd name="connsiteY2" fmla="*/ 12035 h 12386"/>
            <a:gd name="connsiteX3" fmla="*/ 12261 w 12261"/>
            <a:gd name="connsiteY3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2939 w 12261"/>
            <a:gd name="connsiteY2" fmla="*/ 10845 h 12386"/>
            <a:gd name="connsiteX3" fmla="*/ 7009 w 12261"/>
            <a:gd name="connsiteY3" fmla="*/ 12035 h 12386"/>
            <a:gd name="connsiteX4" fmla="*/ 12261 w 12261"/>
            <a:gd name="connsiteY4" fmla="*/ 9136 h 12386"/>
            <a:gd name="connsiteX0" fmla="*/ 0 w 12873"/>
            <a:gd name="connsiteY0" fmla="*/ 0 h 12661"/>
            <a:gd name="connsiteX1" fmla="*/ 3165 w 12873"/>
            <a:gd name="connsiteY1" fmla="*/ 3042 h 12661"/>
            <a:gd name="connsiteX2" fmla="*/ 2939 w 12873"/>
            <a:gd name="connsiteY2" fmla="*/ 10845 h 12661"/>
            <a:gd name="connsiteX3" fmla="*/ 7009 w 12873"/>
            <a:gd name="connsiteY3" fmla="*/ 12035 h 12661"/>
            <a:gd name="connsiteX4" fmla="*/ 12261 w 12873"/>
            <a:gd name="connsiteY4" fmla="*/ 9136 h 12661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10845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9919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2727"/>
            <a:gd name="connsiteY0" fmla="*/ 0 h 12463"/>
            <a:gd name="connsiteX1" fmla="*/ 3165 w 12727"/>
            <a:gd name="connsiteY1" fmla="*/ 3042 h 12463"/>
            <a:gd name="connsiteX2" fmla="*/ 2939 w 12727"/>
            <a:gd name="connsiteY2" fmla="*/ 9919 h 12463"/>
            <a:gd name="connsiteX3" fmla="*/ 7009 w 12727"/>
            <a:gd name="connsiteY3" fmla="*/ 12035 h 12463"/>
            <a:gd name="connsiteX4" fmla="*/ 10678 w 12727"/>
            <a:gd name="connsiteY4" fmla="*/ 8871 h 12463"/>
            <a:gd name="connsiteX0" fmla="*/ 0 w 13345"/>
            <a:gd name="connsiteY0" fmla="*/ 0 h 12453"/>
            <a:gd name="connsiteX1" fmla="*/ 3165 w 13345"/>
            <a:gd name="connsiteY1" fmla="*/ 3042 h 12453"/>
            <a:gd name="connsiteX2" fmla="*/ 2939 w 13345"/>
            <a:gd name="connsiteY2" fmla="*/ 9919 h 12453"/>
            <a:gd name="connsiteX3" fmla="*/ 7009 w 13345"/>
            <a:gd name="connsiteY3" fmla="*/ 12035 h 12453"/>
            <a:gd name="connsiteX4" fmla="*/ 10678 w 13345"/>
            <a:gd name="connsiteY4" fmla="*/ 8871 h 12453"/>
            <a:gd name="connsiteX0" fmla="*/ 0 w 14475"/>
            <a:gd name="connsiteY0" fmla="*/ 0 h 12453"/>
            <a:gd name="connsiteX1" fmla="*/ 4295 w 14475"/>
            <a:gd name="connsiteY1" fmla="*/ 3042 h 12453"/>
            <a:gd name="connsiteX2" fmla="*/ 4069 w 14475"/>
            <a:gd name="connsiteY2" fmla="*/ 9919 h 12453"/>
            <a:gd name="connsiteX3" fmla="*/ 8139 w 14475"/>
            <a:gd name="connsiteY3" fmla="*/ 12035 h 12453"/>
            <a:gd name="connsiteX4" fmla="*/ 11808 w 14475"/>
            <a:gd name="connsiteY4" fmla="*/ 8871 h 12453"/>
            <a:gd name="connsiteX0" fmla="*/ 0 w 14475"/>
            <a:gd name="connsiteY0" fmla="*/ 0 h 12945"/>
            <a:gd name="connsiteX1" fmla="*/ 4295 w 14475"/>
            <a:gd name="connsiteY1" fmla="*/ 3042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4475"/>
            <a:gd name="connsiteY0" fmla="*/ 0 h 12945"/>
            <a:gd name="connsiteX1" fmla="*/ 3843 w 14475"/>
            <a:gd name="connsiteY1" fmla="*/ 3968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1988"/>
            <a:gd name="connsiteY0" fmla="*/ 0 h 13342"/>
            <a:gd name="connsiteX1" fmla="*/ 1356 w 11988"/>
            <a:gd name="connsiteY1" fmla="*/ 4365 h 13342"/>
            <a:gd name="connsiteX2" fmla="*/ 1582 w 11988"/>
            <a:gd name="connsiteY2" fmla="*/ 10316 h 13342"/>
            <a:gd name="connsiteX3" fmla="*/ 5652 w 11988"/>
            <a:gd name="connsiteY3" fmla="*/ 12961 h 13342"/>
            <a:gd name="connsiteX4" fmla="*/ 9321 w 11988"/>
            <a:gd name="connsiteY4" fmla="*/ 9268 h 13342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4702"/>
            <a:gd name="connsiteY0" fmla="*/ 0 h 12945"/>
            <a:gd name="connsiteX1" fmla="*/ 4070 w 14702"/>
            <a:gd name="connsiteY1" fmla="*/ 3968 h 12945"/>
            <a:gd name="connsiteX2" fmla="*/ 4296 w 14702"/>
            <a:gd name="connsiteY2" fmla="*/ 9919 h 12945"/>
            <a:gd name="connsiteX3" fmla="*/ 8366 w 14702"/>
            <a:gd name="connsiteY3" fmla="*/ 12564 h 12945"/>
            <a:gd name="connsiteX4" fmla="*/ 12035 w 14702"/>
            <a:gd name="connsiteY4" fmla="*/ 8871 h 12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02" h="12945">
              <a:moveTo>
                <a:pt x="0" y="0"/>
              </a:moveTo>
              <a:cubicBezTo>
                <a:pt x="6105" y="617"/>
                <a:pt x="2902" y="1962"/>
                <a:pt x="4070" y="3968"/>
              </a:cubicBezTo>
              <a:cubicBezTo>
                <a:pt x="4748" y="4718"/>
                <a:pt x="3655" y="8420"/>
                <a:pt x="4296" y="9919"/>
              </a:cubicBezTo>
              <a:cubicBezTo>
                <a:pt x="4937" y="11418"/>
                <a:pt x="7001" y="11791"/>
                <a:pt x="8366" y="12564"/>
              </a:cubicBezTo>
              <a:cubicBezTo>
                <a:pt x="18557" y="14286"/>
                <a:pt x="13826" y="9661"/>
                <a:pt x="12035" y="88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644767</xdr:colOff>
      <xdr:row>63</xdr:row>
      <xdr:rowOff>124558</xdr:rowOff>
    </xdr:from>
    <xdr:ext cx="835270" cy="159531"/>
    <xdr:sp macro="" textlink="">
      <xdr:nvSpPr>
        <xdr:cNvPr id="922" name="Text Box 275"/>
        <xdr:cNvSpPr txBox="1">
          <a:spLocks noChangeArrowheads="1"/>
        </xdr:cNvSpPr>
      </xdr:nvSpPr>
      <xdr:spPr bwMode="auto">
        <a:xfrm>
          <a:off x="6967902" y="9678866"/>
          <a:ext cx="8352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田殿大橋北詰</a:t>
          </a:r>
        </a:p>
      </xdr:txBody>
    </xdr:sp>
    <xdr:clientData/>
  </xdr:oneCellAnchor>
  <xdr:twoCellAnchor>
    <xdr:from>
      <xdr:col>6</xdr:col>
      <xdr:colOff>7325</xdr:colOff>
      <xdr:row>58</xdr:row>
      <xdr:rowOff>0</xdr:rowOff>
    </xdr:from>
    <xdr:to>
      <xdr:col>6</xdr:col>
      <xdr:colOff>29306</xdr:colOff>
      <xdr:row>59</xdr:row>
      <xdr:rowOff>117230</xdr:rowOff>
    </xdr:to>
    <xdr:sp macro="" textlink="">
      <xdr:nvSpPr>
        <xdr:cNvPr id="902" name="Line 547"/>
        <xdr:cNvSpPr>
          <a:spLocks noChangeShapeType="1"/>
        </xdr:cNvSpPr>
      </xdr:nvSpPr>
      <xdr:spPr bwMode="auto">
        <a:xfrm flipH="1">
          <a:off x="5561133" y="8667750"/>
          <a:ext cx="21981" cy="3004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48751</xdr:colOff>
      <xdr:row>49</xdr:row>
      <xdr:rowOff>151668</xdr:rowOff>
    </xdr:from>
    <xdr:to>
      <xdr:col>8</xdr:col>
      <xdr:colOff>48751</xdr:colOff>
      <xdr:row>53</xdr:row>
      <xdr:rowOff>151668</xdr:rowOff>
    </xdr:to>
    <xdr:sp macro="" textlink="">
      <xdr:nvSpPr>
        <xdr:cNvPr id="937" name="Line 341"/>
        <xdr:cNvSpPr>
          <a:spLocks noChangeShapeType="1"/>
        </xdr:cNvSpPr>
      </xdr:nvSpPr>
      <xdr:spPr bwMode="auto">
        <a:xfrm flipV="1">
          <a:off x="7110858" y="8486043"/>
          <a:ext cx="0" cy="680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2829</xdr:colOff>
      <xdr:row>51</xdr:row>
      <xdr:rowOff>16020</xdr:rowOff>
    </xdr:from>
    <xdr:to>
      <xdr:col>6</xdr:col>
      <xdr:colOff>18544</xdr:colOff>
      <xdr:row>56</xdr:row>
      <xdr:rowOff>27929</xdr:rowOff>
    </xdr:to>
    <xdr:sp macro="" textlink="">
      <xdr:nvSpPr>
        <xdr:cNvPr id="713" name="Freeform 2883"/>
        <xdr:cNvSpPr>
          <a:spLocks/>
        </xdr:cNvSpPr>
      </xdr:nvSpPr>
      <xdr:spPr bwMode="auto">
        <a:xfrm rot="5400000" flipV="1">
          <a:off x="3615303" y="9250390"/>
          <a:ext cx="875112" cy="1571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0000 w 10000"/>
            <a:gd name="connsiteY0" fmla="*/ 1169 h 9049"/>
            <a:gd name="connsiteX1" fmla="*/ 8642 w 10000"/>
            <a:gd name="connsiteY1" fmla="*/ 5070 h 9049"/>
            <a:gd name="connsiteX2" fmla="*/ 0 w 10000"/>
            <a:gd name="connsiteY2" fmla="*/ 9049 h 9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049">
              <a:moveTo>
                <a:pt x="10000" y="1169"/>
              </a:moveTo>
              <a:cubicBezTo>
                <a:pt x="9969" y="-4070"/>
                <a:pt x="8674" y="10306"/>
                <a:pt x="8642" y="5070"/>
              </a:cubicBezTo>
              <a:cubicBezTo>
                <a:pt x="5329" y="5250"/>
                <a:pt x="3312" y="8867"/>
                <a:pt x="0" y="90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66260</xdr:colOff>
      <xdr:row>43</xdr:row>
      <xdr:rowOff>104103</xdr:rowOff>
    </xdr:from>
    <xdr:to>
      <xdr:col>6</xdr:col>
      <xdr:colOff>137111</xdr:colOff>
      <xdr:row>48</xdr:row>
      <xdr:rowOff>68223</xdr:rowOff>
    </xdr:to>
    <xdr:sp macro="" textlink="">
      <xdr:nvSpPr>
        <xdr:cNvPr id="790" name="Freeform 396"/>
        <xdr:cNvSpPr>
          <a:spLocks/>
        </xdr:cNvSpPr>
      </xdr:nvSpPr>
      <xdr:spPr bwMode="auto">
        <a:xfrm>
          <a:off x="5641787" y="6132067"/>
          <a:ext cx="70851" cy="824772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746412</xdr:colOff>
      <xdr:row>27</xdr:row>
      <xdr:rowOff>115985</xdr:rowOff>
    </xdr:from>
    <xdr:to>
      <xdr:col>4</xdr:col>
      <xdr:colOff>41412</xdr:colOff>
      <xdr:row>32</xdr:row>
      <xdr:rowOff>165654</xdr:rowOff>
    </xdr:to>
    <xdr:sp macro="" textlink="">
      <xdr:nvSpPr>
        <xdr:cNvPr id="388" name="Line 72"/>
        <xdr:cNvSpPr>
          <a:spLocks noChangeShapeType="1"/>
        </xdr:cNvSpPr>
      </xdr:nvSpPr>
      <xdr:spPr bwMode="auto">
        <a:xfrm flipV="1">
          <a:off x="2460912" y="4828789"/>
          <a:ext cx="65283" cy="9359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48490000"/>
            <a:gd name="connsiteY0" fmla="*/ 0 h 9576"/>
            <a:gd name="connsiteX1" fmla="*/ 248490000 w 248490000"/>
            <a:gd name="connsiteY1" fmla="*/ 9576 h 9576"/>
            <a:gd name="connsiteX0" fmla="*/ 3136 w 13136"/>
            <a:gd name="connsiteY0" fmla="*/ 0 h 10000"/>
            <a:gd name="connsiteX1" fmla="*/ 13136 w 1313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6" h="10000">
              <a:moveTo>
                <a:pt x="3136" y="0"/>
              </a:moveTo>
              <a:cubicBezTo>
                <a:pt x="3136" y="3481"/>
                <a:pt x="-8530" y="7846"/>
                <a:pt x="1313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107949</xdr:colOff>
      <xdr:row>12</xdr:row>
      <xdr:rowOff>133350</xdr:rowOff>
    </xdr:from>
    <xdr:to>
      <xdr:col>8</xdr:col>
      <xdr:colOff>107950</xdr:colOff>
      <xdr:row>16</xdr:row>
      <xdr:rowOff>114300</xdr:rowOff>
    </xdr:to>
    <xdr:sp macro="" textlink="">
      <xdr:nvSpPr>
        <xdr:cNvPr id="599" name="Line 76"/>
        <xdr:cNvSpPr>
          <a:spLocks noChangeShapeType="1"/>
        </xdr:cNvSpPr>
      </xdr:nvSpPr>
      <xdr:spPr bwMode="auto">
        <a:xfrm flipH="1">
          <a:off x="5702299" y="2190750"/>
          <a:ext cx="1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316308</xdr:colOff>
      <xdr:row>1</xdr:row>
      <xdr:rowOff>77371</xdr:rowOff>
    </xdr:from>
    <xdr:to>
      <xdr:col>9</xdr:col>
      <xdr:colOff>477050</xdr:colOff>
      <xdr:row>8</xdr:row>
      <xdr:rowOff>156346</xdr:rowOff>
    </xdr:to>
    <xdr:sp macro="" textlink="">
      <xdr:nvSpPr>
        <xdr:cNvPr id="534" name="Freeform 527"/>
        <xdr:cNvSpPr>
          <a:spLocks/>
        </xdr:cNvSpPr>
      </xdr:nvSpPr>
      <xdr:spPr bwMode="auto">
        <a:xfrm>
          <a:off x="6685358" y="223421"/>
          <a:ext cx="160742" cy="12791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" h="10000">
              <a:moveTo>
                <a:pt x="0" y="10000"/>
              </a:moveTo>
              <a:cubicBezTo>
                <a:pt x="473" y="7571"/>
                <a:pt x="-1608" y="6436"/>
                <a:pt x="7679" y="5488"/>
              </a:cubicBezTo>
              <a:cubicBezTo>
                <a:pt x="6731" y="2874"/>
                <a:pt x="8393" y="276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345275</xdr:colOff>
      <xdr:row>3</xdr:row>
      <xdr:rowOff>65492</xdr:rowOff>
    </xdr:from>
    <xdr:ext cx="309562" cy="119062"/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6709166" y="553648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214316</xdr:colOff>
      <xdr:row>3</xdr:row>
      <xdr:rowOff>65498</xdr:rowOff>
    </xdr:from>
    <xdr:to>
      <xdr:col>8</xdr:col>
      <xdr:colOff>235818</xdr:colOff>
      <xdr:row>8</xdr:row>
      <xdr:rowOff>77391</xdr:rowOff>
    </xdr:to>
    <xdr:sp macro="" textlink="">
      <xdr:nvSpPr>
        <xdr:cNvPr id="403" name="Line 72"/>
        <xdr:cNvSpPr>
          <a:spLocks noChangeShapeType="1"/>
        </xdr:cNvSpPr>
      </xdr:nvSpPr>
      <xdr:spPr bwMode="auto">
        <a:xfrm flipH="1">
          <a:off x="5804300" y="553654"/>
          <a:ext cx="21502" cy="875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100773</xdr:colOff>
      <xdr:row>3</xdr:row>
      <xdr:rowOff>0</xdr:rowOff>
    </xdr:from>
    <xdr:to>
      <xdr:col>5</xdr:col>
      <xdr:colOff>175857</xdr:colOff>
      <xdr:row>8</xdr:row>
      <xdr:rowOff>119063</xdr:rowOff>
    </xdr:to>
    <xdr:sp macro="" textlink="">
      <xdr:nvSpPr>
        <xdr:cNvPr id="308" name="Line 72"/>
        <xdr:cNvSpPr>
          <a:spLocks noChangeShapeType="1"/>
        </xdr:cNvSpPr>
      </xdr:nvSpPr>
      <xdr:spPr bwMode="auto">
        <a:xfrm flipH="1">
          <a:off x="3348454" y="516416"/>
          <a:ext cx="75084" cy="979755"/>
        </a:xfrm>
        <a:custGeom>
          <a:avLst/>
          <a:gdLst>
            <a:gd name="connsiteX0" fmla="*/ 0 w 15553"/>
            <a:gd name="connsiteY0" fmla="*/ 0 h 940594"/>
            <a:gd name="connsiteX1" fmla="*/ 15553 w 15553"/>
            <a:gd name="connsiteY1" fmla="*/ 940594 h 940594"/>
            <a:gd name="connsiteX0" fmla="*/ 0 w 75084"/>
            <a:gd name="connsiteY0" fmla="*/ 0 h 982266"/>
            <a:gd name="connsiteX1" fmla="*/ 75084 w 75084"/>
            <a:gd name="connsiteY1" fmla="*/ 982266 h 982266"/>
            <a:gd name="connsiteX0" fmla="*/ 0 w 75084"/>
            <a:gd name="connsiteY0" fmla="*/ 0 h 982266"/>
            <a:gd name="connsiteX1" fmla="*/ 75084 w 75084"/>
            <a:gd name="connsiteY1" fmla="*/ 982266 h 98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84" h="982266">
              <a:moveTo>
                <a:pt x="0" y="0"/>
              </a:moveTo>
              <a:cubicBezTo>
                <a:pt x="5184" y="313531"/>
                <a:pt x="16322" y="799704"/>
                <a:pt x="75084" y="9822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434583</xdr:colOff>
      <xdr:row>1</xdr:row>
      <xdr:rowOff>136922</xdr:rowOff>
    </xdr:from>
    <xdr:to>
      <xdr:col>7</xdr:col>
      <xdr:colOff>452438</xdr:colOff>
      <xdr:row>4</xdr:row>
      <xdr:rowOff>125017</xdr:rowOff>
    </xdr:to>
    <xdr:sp macro="" textlink="">
      <xdr:nvSpPr>
        <xdr:cNvPr id="283" name="Line 72"/>
        <xdr:cNvSpPr>
          <a:spLocks noChangeShapeType="1"/>
        </xdr:cNvSpPr>
      </xdr:nvSpPr>
      <xdr:spPr bwMode="auto">
        <a:xfrm flipH="1">
          <a:off x="5250661" y="279797"/>
          <a:ext cx="17855" cy="5060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148828</xdr:colOff>
      <xdr:row>1</xdr:row>
      <xdr:rowOff>152916</xdr:rowOff>
    </xdr:from>
    <xdr:to>
      <xdr:col>4</xdr:col>
      <xdr:colOff>157467</xdr:colOff>
      <xdr:row>6</xdr:row>
      <xdr:rowOff>47625</xdr:rowOff>
    </xdr:to>
    <xdr:sp macro="" textlink="">
      <xdr:nvSpPr>
        <xdr:cNvPr id="265" name="Line 148"/>
        <xdr:cNvSpPr>
          <a:spLocks noChangeShapeType="1"/>
        </xdr:cNvSpPr>
      </xdr:nvSpPr>
      <xdr:spPr bwMode="auto">
        <a:xfrm flipV="1">
          <a:off x="2643187" y="295791"/>
          <a:ext cx="8639" cy="75791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6</xdr:row>
      <xdr:rowOff>57188</xdr:rowOff>
    </xdr:from>
    <xdr:to>
      <xdr:col>4</xdr:col>
      <xdr:colOff>146526</xdr:colOff>
      <xdr:row>8</xdr:row>
      <xdr:rowOff>125018</xdr:rowOff>
    </xdr:to>
    <xdr:sp macro="" textlink="">
      <xdr:nvSpPr>
        <xdr:cNvPr id="44" name="Line 72"/>
        <xdr:cNvSpPr>
          <a:spLocks noChangeShapeType="1"/>
        </xdr:cNvSpPr>
      </xdr:nvSpPr>
      <xdr:spPr bwMode="auto">
        <a:xfrm flipH="1">
          <a:off x="2637234" y="1063266"/>
          <a:ext cx="3651" cy="4131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627382</xdr:colOff>
      <xdr:row>38</xdr:row>
      <xdr:rowOff>77547</xdr:rowOff>
    </xdr:from>
    <xdr:to>
      <xdr:col>4</xdr:col>
      <xdr:colOff>57975</xdr:colOff>
      <xdr:row>40</xdr:row>
      <xdr:rowOff>118162</xdr:rowOff>
    </xdr:to>
    <xdr:sp macro="" textlink="">
      <xdr:nvSpPr>
        <xdr:cNvPr id="475" name="Line 76"/>
        <xdr:cNvSpPr>
          <a:spLocks noChangeShapeType="1"/>
        </xdr:cNvSpPr>
      </xdr:nvSpPr>
      <xdr:spPr bwMode="auto">
        <a:xfrm flipH="1" flipV="1">
          <a:off x="2348232" y="6592647"/>
          <a:ext cx="205293" cy="383515"/>
        </a:xfrm>
        <a:custGeom>
          <a:avLst/>
          <a:gdLst>
            <a:gd name="connsiteX0" fmla="*/ 0 w 490924"/>
            <a:gd name="connsiteY0" fmla="*/ 0 h 980504"/>
            <a:gd name="connsiteX1" fmla="*/ 490924 w 490924"/>
            <a:gd name="connsiteY1" fmla="*/ 980504 h 980504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155" h="1093920">
              <a:moveTo>
                <a:pt x="0" y="0"/>
              </a:moveTo>
              <a:cubicBezTo>
                <a:pt x="1393" y="1110453"/>
                <a:pt x="-20696" y="1071245"/>
                <a:pt x="543155" y="1093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7" name="Line 76"/>
        <xdr:cNvSpPr>
          <a:spLocks noChangeShapeType="1"/>
        </xdr:cNvSpPr>
      </xdr:nvSpPr>
      <xdr:spPr bwMode="auto">
        <a:xfrm>
          <a:off x="519243" y="872528"/>
          <a:ext cx="560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7327</xdr:rowOff>
    </xdr:from>
    <xdr:to>
      <xdr:col>8</xdr:col>
      <xdr:colOff>568779</xdr:colOff>
      <xdr:row>8</xdr:row>
      <xdr:rowOff>7327</xdr:rowOff>
    </xdr:to>
    <xdr:sp macro="" textlink="">
      <xdr:nvSpPr>
        <xdr:cNvPr id="11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45495</xdr:colOff>
      <xdr:row>4</xdr:row>
      <xdr:rowOff>148695</xdr:rowOff>
    </xdr:from>
    <xdr:to>
      <xdr:col>7</xdr:col>
      <xdr:colOff>539031</xdr:colOff>
      <xdr:row>4</xdr:row>
      <xdr:rowOff>148695</xdr:rowOff>
    </xdr:to>
    <xdr:sp macro="" textlink="">
      <xdr:nvSpPr>
        <xdr:cNvPr id="13" name="Line 72"/>
        <xdr:cNvSpPr>
          <a:spLocks noChangeShapeType="1"/>
        </xdr:cNvSpPr>
      </xdr:nvSpPr>
      <xdr:spPr bwMode="auto">
        <a:xfrm>
          <a:off x="4861573" y="809492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468003</xdr:colOff>
      <xdr:row>6</xdr:row>
      <xdr:rowOff>150800</xdr:rowOff>
    </xdr:from>
    <xdr:ext cx="371930" cy="204222"/>
    <xdr:sp macro="" textlink="">
      <xdr:nvSpPr>
        <xdr:cNvPr id="49" name="Text Box 1300"/>
        <xdr:cNvSpPr txBox="1">
          <a:spLocks noChangeArrowheads="1"/>
        </xdr:cNvSpPr>
      </xdr:nvSpPr>
      <xdr:spPr bwMode="auto">
        <a:xfrm>
          <a:off x="641185" y="1163914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51" name="Line 88"/>
        <xdr:cNvSpPr>
          <a:spLocks noChangeShapeType="1"/>
        </xdr:cNvSpPr>
      </xdr:nvSpPr>
      <xdr:spPr bwMode="auto">
        <a:xfrm>
          <a:off x="592474" y="1178988"/>
          <a:ext cx="5701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52" name="Line 148"/>
        <xdr:cNvSpPr>
          <a:spLocks noChangeShapeType="1"/>
        </xdr:cNvSpPr>
      </xdr:nvSpPr>
      <xdr:spPr bwMode="auto">
        <a:xfrm flipV="1">
          <a:off x="820526" y="566555"/>
          <a:ext cx="13351" cy="936904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54" name="AutoShape 86"/>
        <xdr:cNvSpPr>
          <a:spLocks noChangeArrowheads="1"/>
        </xdr:cNvSpPr>
      </xdr:nvSpPr>
      <xdr:spPr bwMode="auto">
        <a:xfrm>
          <a:off x="667266" y="1275008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173897</xdr:colOff>
      <xdr:row>2</xdr:row>
      <xdr:rowOff>170771</xdr:rowOff>
    </xdr:from>
    <xdr:to>
      <xdr:col>5</xdr:col>
      <xdr:colOff>28639</xdr:colOff>
      <xdr:row>3</xdr:row>
      <xdr:rowOff>11165</xdr:rowOff>
    </xdr:to>
    <xdr:sp macro="" textlink="">
      <xdr:nvSpPr>
        <xdr:cNvPr id="56" name="Line 205"/>
        <xdr:cNvSpPr>
          <a:spLocks noChangeShapeType="1"/>
        </xdr:cNvSpPr>
      </xdr:nvSpPr>
      <xdr:spPr bwMode="auto">
        <a:xfrm>
          <a:off x="1894350" y="486287"/>
          <a:ext cx="1402555" cy="130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84278</xdr:colOff>
      <xdr:row>5</xdr:row>
      <xdr:rowOff>148891</xdr:rowOff>
    </xdr:from>
    <xdr:to>
      <xdr:col>4</xdr:col>
      <xdr:colOff>217628</xdr:colOff>
      <xdr:row>6</xdr:row>
      <xdr:rowOff>79665</xdr:rowOff>
    </xdr:to>
    <xdr:sp macro="" textlink="">
      <xdr:nvSpPr>
        <xdr:cNvPr id="57" name="AutoShape 207"/>
        <xdr:cNvSpPr>
          <a:spLocks noChangeArrowheads="1"/>
        </xdr:cNvSpPr>
      </xdr:nvSpPr>
      <xdr:spPr bwMode="auto">
        <a:xfrm>
          <a:off x="2567199" y="1005071"/>
          <a:ext cx="133350" cy="1020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214416</xdr:colOff>
      <xdr:row>8</xdr:row>
      <xdr:rowOff>14070</xdr:rowOff>
    </xdr:from>
    <xdr:to>
      <xdr:col>4</xdr:col>
      <xdr:colOff>719241</xdr:colOff>
      <xdr:row>8</xdr:row>
      <xdr:rowOff>33622</xdr:rowOff>
    </xdr:to>
    <xdr:sp macro="" textlink="">
      <xdr:nvSpPr>
        <xdr:cNvPr id="60" name="Freeform 819"/>
        <xdr:cNvSpPr>
          <a:spLocks/>
        </xdr:cNvSpPr>
      </xdr:nvSpPr>
      <xdr:spPr bwMode="auto">
        <a:xfrm>
          <a:off x="2697337" y="1383958"/>
          <a:ext cx="504825" cy="195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772973</xdr:colOff>
      <xdr:row>11</xdr:row>
      <xdr:rowOff>155185</xdr:rowOff>
    </xdr:from>
    <xdr:ext cx="547827" cy="159531"/>
    <xdr:sp macro="" textlink="">
      <xdr:nvSpPr>
        <xdr:cNvPr id="63" name="Text Box 1300"/>
        <xdr:cNvSpPr txBox="1">
          <a:spLocks noChangeArrowheads="1"/>
        </xdr:cNvSpPr>
      </xdr:nvSpPr>
      <xdr:spPr bwMode="auto">
        <a:xfrm>
          <a:off x="944423" y="20157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4</xdr:col>
      <xdr:colOff>80357</xdr:colOff>
      <xdr:row>2</xdr:row>
      <xdr:rowOff>114932</xdr:rowOff>
    </xdr:from>
    <xdr:to>
      <xdr:col>4</xdr:col>
      <xdr:colOff>242282</xdr:colOff>
      <xdr:row>3</xdr:row>
      <xdr:rowOff>86358</xdr:rowOff>
    </xdr:to>
    <xdr:sp macro="" textlink="">
      <xdr:nvSpPr>
        <xdr:cNvPr id="64" name="Oval 204"/>
        <xdr:cNvSpPr>
          <a:spLocks noChangeArrowheads="1"/>
        </xdr:cNvSpPr>
      </xdr:nvSpPr>
      <xdr:spPr bwMode="auto">
        <a:xfrm>
          <a:off x="2574716" y="430448"/>
          <a:ext cx="161925" cy="144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354535</xdr:colOff>
      <xdr:row>8</xdr:row>
      <xdr:rowOff>21499</xdr:rowOff>
    </xdr:from>
    <xdr:to>
      <xdr:col>4</xdr:col>
      <xdr:colOff>91411</xdr:colOff>
      <xdr:row>8</xdr:row>
      <xdr:rowOff>32994</xdr:rowOff>
    </xdr:to>
    <xdr:sp macro="" textlink="">
      <xdr:nvSpPr>
        <xdr:cNvPr id="70" name="Freeform 819"/>
        <xdr:cNvSpPr>
          <a:spLocks/>
        </xdr:cNvSpPr>
      </xdr:nvSpPr>
      <xdr:spPr bwMode="auto">
        <a:xfrm>
          <a:off x="2066895" y="1391387"/>
          <a:ext cx="507437" cy="114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914">
              <a:moveTo>
                <a:pt x="10000" y="1912"/>
              </a:moveTo>
              <a:cubicBezTo>
                <a:pt x="9563" y="1912"/>
                <a:pt x="8634" y="-630"/>
                <a:pt x="7434" y="148"/>
              </a:cubicBezTo>
              <a:cubicBezTo>
                <a:pt x="6234" y="926"/>
                <a:pt x="4038" y="6045"/>
                <a:pt x="2799" y="6582"/>
              </a:cubicBezTo>
              <a:cubicBezTo>
                <a:pt x="1924" y="9799"/>
                <a:pt x="875" y="6582"/>
                <a:pt x="0" y="336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601288</xdr:colOff>
      <xdr:row>1</xdr:row>
      <xdr:rowOff>129319</xdr:rowOff>
    </xdr:from>
    <xdr:ext cx="595312" cy="159531"/>
    <xdr:sp macro="" textlink="">
      <xdr:nvSpPr>
        <xdr:cNvPr id="73" name="Text Box 1300"/>
        <xdr:cNvSpPr txBox="1">
          <a:spLocks noChangeArrowheads="1"/>
        </xdr:cNvSpPr>
      </xdr:nvSpPr>
      <xdr:spPr bwMode="auto">
        <a:xfrm>
          <a:off x="2322138" y="300769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  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765801</xdr:colOff>
      <xdr:row>1</xdr:row>
      <xdr:rowOff>143718</xdr:rowOff>
    </xdr:from>
    <xdr:to>
      <xdr:col>3</xdr:col>
      <xdr:colOff>182940</xdr:colOff>
      <xdr:row>2</xdr:row>
      <xdr:rowOff>136392</xdr:rowOff>
    </xdr:to>
    <xdr:sp macro="" textlink="">
      <xdr:nvSpPr>
        <xdr:cNvPr id="80" name="六角形 79"/>
        <xdr:cNvSpPr/>
      </xdr:nvSpPr>
      <xdr:spPr bwMode="auto">
        <a:xfrm>
          <a:off x="1709562" y="314119"/>
          <a:ext cx="190500" cy="1630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81" name="六角形 80"/>
        <xdr:cNvSpPr/>
      </xdr:nvSpPr>
      <xdr:spPr bwMode="auto">
        <a:xfrm>
          <a:off x="7620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77391</xdr:colOff>
      <xdr:row>1</xdr:row>
      <xdr:rowOff>17860</xdr:rowOff>
    </xdr:from>
    <xdr:to>
      <xdr:col>6</xdr:col>
      <xdr:colOff>267891</xdr:colOff>
      <xdr:row>2</xdr:row>
      <xdr:rowOff>6412</xdr:rowOff>
    </xdr:to>
    <xdr:sp macro="" textlink="">
      <xdr:nvSpPr>
        <xdr:cNvPr id="82" name="六角形 81"/>
        <xdr:cNvSpPr/>
      </xdr:nvSpPr>
      <xdr:spPr bwMode="auto">
        <a:xfrm>
          <a:off x="4119563" y="16073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229645</xdr:colOff>
      <xdr:row>7</xdr:row>
      <xdr:rowOff>30307</xdr:rowOff>
    </xdr:from>
    <xdr:to>
      <xdr:col>7</xdr:col>
      <xdr:colOff>393123</xdr:colOff>
      <xdr:row>8</xdr:row>
      <xdr:rowOff>19050</xdr:rowOff>
    </xdr:to>
    <xdr:sp macro="" textlink="">
      <xdr:nvSpPr>
        <xdr:cNvPr id="83" name="六角形 82"/>
        <xdr:cNvSpPr/>
      </xdr:nvSpPr>
      <xdr:spPr bwMode="auto">
        <a:xfrm>
          <a:off x="5049295" y="1230457"/>
          <a:ext cx="163478" cy="160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2229</xdr:colOff>
      <xdr:row>1</xdr:row>
      <xdr:rowOff>30958</xdr:rowOff>
    </xdr:from>
    <xdr:to>
      <xdr:col>7</xdr:col>
      <xdr:colOff>154384</xdr:colOff>
      <xdr:row>2</xdr:row>
      <xdr:rowOff>8335</xdr:rowOff>
    </xdr:to>
    <xdr:sp macro="" textlink="">
      <xdr:nvSpPr>
        <xdr:cNvPr id="84" name="六角形 83"/>
        <xdr:cNvSpPr/>
      </xdr:nvSpPr>
      <xdr:spPr bwMode="auto">
        <a:xfrm>
          <a:off x="4821879" y="202408"/>
          <a:ext cx="152155" cy="14882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150390</xdr:colOff>
      <xdr:row>2</xdr:row>
      <xdr:rowOff>81081</xdr:rowOff>
    </xdr:from>
    <xdr:to>
      <xdr:col>8</xdr:col>
      <xdr:colOff>323850</xdr:colOff>
      <xdr:row>3</xdr:row>
      <xdr:rowOff>50800</xdr:rowOff>
    </xdr:to>
    <xdr:sp macro="" textlink="">
      <xdr:nvSpPr>
        <xdr:cNvPr id="85" name="六角形 84"/>
        <xdr:cNvSpPr/>
      </xdr:nvSpPr>
      <xdr:spPr bwMode="auto">
        <a:xfrm>
          <a:off x="5744740" y="423981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23313</xdr:colOff>
      <xdr:row>6</xdr:row>
      <xdr:rowOff>131672</xdr:rowOff>
    </xdr:from>
    <xdr:ext cx="224337" cy="300595"/>
    <xdr:sp macro="" textlink="">
      <xdr:nvSpPr>
        <xdr:cNvPr id="86" name="Text Box 1300"/>
        <xdr:cNvSpPr txBox="1">
          <a:spLocks noChangeArrowheads="1"/>
        </xdr:cNvSpPr>
      </xdr:nvSpPr>
      <xdr:spPr bwMode="auto">
        <a:xfrm>
          <a:off x="4842963" y="1160372"/>
          <a:ext cx="22433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408926</xdr:colOff>
      <xdr:row>2</xdr:row>
      <xdr:rowOff>53362</xdr:rowOff>
    </xdr:from>
    <xdr:ext cx="185305" cy="300595"/>
    <xdr:sp macro="" textlink="">
      <xdr:nvSpPr>
        <xdr:cNvPr id="87" name="Text Box 1300"/>
        <xdr:cNvSpPr txBox="1">
          <a:spLocks noChangeArrowheads="1"/>
        </xdr:cNvSpPr>
      </xdr:nvSpPr>
      <xdr:spPr bwMode="auto">
        <a:xfrm>
          <a:off x="5225004" y="368878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16353</xdr:colOff>
      <xdr:row>9</xdr:row>
      <xdr:rowOff>619</xdr:rowOff>
    </xdr:from>
    <xdr:to>
      <xdr:col>1</xdr:col>
      <xdr:colOff>206853</xdr:colOff>
      <xdr:row>9</xdr:row>
      <xdr:rowOff>161812</xdr:rowOff>
    </xdr:to>
    <xdr:sp macro="" textlink="">
      <xdr:nvSpPr>
        <xdr:cNvPr id="99" name="六角形 98"/>
        <xdr:cNvSpPr/>
      </xdr:nvSpPr>
      <xdr:spPr bwMode="auto">
        <a:xfrm>
          <a:off x="189535" y="1533278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26271</xdr:colOff>
      <xdr:row>9</xdr:row>
      <xdr:rowOff>24368</xdr:rowOff>
    </xdr:from>
    <xdr:to>
      <xdr:col>3</xdr:col>
      <xdr:colOff>196851</xdr:colOff>
      <xdr:row>10</xdr:row>
      <xdr:rowOff>6350</xdr:rowOff>
    </xdr:to>
    <xdr:sp macro="" textlink="">
      <xdr:nvSpPr>
        <xdr:cNvPr id="101" name="六角形 100"/>
        <xdr:cNvSpPr/>
      </xdr:nvSpPr>
      <xdr:spPr bwMode="auto">
        <a:xfrm flipV="1">
          <a:off x="1747121" y="1542018"/>
          <a:ext cx="170580" cy="1534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4241</xdr:colOff>
      <xdr:row>9</xdr:row>
      <xdr:rowOff>1701</xdr:rowOff>
    </xdr:from>
    <xdr:to>
      <xdr:col>5</xdr:col>
      <xdr:colOff>187413</xdr:colOff>
      <xdr:row>9</xdr:row>
      <xdr:rowOff>162353</xdr:rowOff>
    </xdr:to>
    <xdr:sp macro="" textlink="">
      <xdr:nvSpPr>
        <xdr:cNvPr id="102" name="六角形 101"/>
        <xdr:cNvSpPr/>
      </xdr:nvSpPr>
      <xdr:spPr bwMode="auto">
        <a:xfrm>
          <a:off x="3272507" y="1525701"/>
          <a:ext cx="183172" cy="16065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574810</xdr:colOff>
      <xdr:row>4</xdr:row>
      <xdr:rowOff>104775</xdr:rowOff>
    </xdr:from>
    <xdr:to>
      <xdr:col>1</xdr:col>
      <xdr:colOff>718943</xdr:colOff>
      <xdr:row>5</xdr:row>
      <xdr:rowOff>76200</xdr:rowOff>
    </xdr:to>
    <xdr:sp macro="" textlink="">
      <xdr:nvSpPr>
        <xdr:cNvPr id="8" name="Oval 77"/>
        <xdr:cNvSpPr>
          <a:spLocks noChangeArrowheads="1"/>
        </xdr:cNvSpPr>
      </xdr:nvSpPr>
      <xdr:spPr bwMode="auto">
        <a:xfrm>
          <a:off x="746949" y="793329"/>
          <a:ext cx="144133" cy="1435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762178</xdr:colOff>
      <xdr:row>31</xdr:row>
      <xdr:rowOff>107049</xdr:rowOff>
    </xdr:from>
    <xdr:ext cx="695591" cy="165173"/>
    <xdr:sp macro="" textlink="">
      <xdr:nvSpPr>
        <xdr:cNvPr id="327" name="Text Box 1416"/>
        <xdr:cNvSpPr txBox="1">
          <a:spLocks noChangeArrowheads="1"/>
        </xdr:cNvSpPr>
      </xdr:nvSpPr>
      <xdr:spPr bwMode="auto">
        <a:xfrm>
          <a:off x="2476678" y="5523875"/>
          <a:ext cx="69559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246m</a:t>
          </a:r>
        </a:p>
      </xdr:txBody>
    </xdr:sp>
    <xdr:clientData/>
  </xdr:oneCellAnchor>
  <xdr:twoCellAnchor>
    <xdr:from>
      <xdr:col>3</xdr:col>
      <xdr:colOff>88624</xdr:colOff>
      <xdr:row>28</xdr:row>
      <xdr:rowOff>167032</xdr:rowOff>
    </xdr:from>
    <xdr:to>
      <xdr:col>3</xdr:col>
      <xdr:colOff>770634</xdr:colOff>
      <xdr:row>32</xdr:row>
      <xdr:rowOff>146049</xdr:rowOff>
    </xdr:to>
    <xdr:sp macro="" textlink="">
      <xdr:nvSpPr>
        <xdr:cNvPr id="328" name="Line 76"/>
        <xdr:cNvSpPr>
          <a:spLocks noChangeShapeType="1"/>
        </xdr:cNvSpPr>
      </xdr:nvSpPr>
      <xdr:spPr bwMode="auto">
        <a:xfrm>
          <a:off x="1809474" y="4967632"/>
          <a:ext cx="682010" cy="664817"/>
        </a:xfrm>
        <a:custGeom>
          <a:avLst/>
          <a:gdLst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82010"/>
            <a:gd name="connsiteY0" fmla="*/ 0 h 664817"/>
            <a:gd name="connsiteX1" fmla="*/ 679726 w 682010"/>
            <a:gd name="connsiteY1" fmla="*/ 664817 h 664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2010" h="664817">
              <a:moveTo>
                <a:pt x="0" y="0"/>
              </a:moveTo>
              <a:cubicBezTo>
                <a:pt x="709175" y="456556"/>
                <a:pt x="688101" y="474961"/>
                <a:pt x="679726" y="6648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686835</xdr:colOff>
      <xdr:row>32</xdr:row>
      <xdr:rowOff>19610</xdr:rowOff>
    </xdr:from>
    <xdr:to>
      <xdr:col>4</xdr:col>
      <xdr:colOff>70490</xdr:colOff>
      <xdr:row>32</xdr:row>
      <xdr:rowOff>131306</xdr:rowOff>
    </xdr:to>
    <xdr:sp macro="" textlink="">
      <xdr:nvSpPr>
        <xdr:cNvPr id="332" name="AutoShape 93"/>
        <xdr:cNvSpPr>
          <a:spLocks noChangeArrowheads="1"/>
        </xdr:cNvSpPr>
      </xdr:nvSpPr>
      <xdr:spPr bwMode="auto">
        <a:xfrm>
          <a:off x="2407685" y="5506010"/>
          <a:ext cx="158355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119392</xdr:colOff>
      <xdr:row>27</xdr:row>
      <xdr:rowOff>120650</xdr:rowOff>
    </xdr:from>
    <xdr:to>
      <xdr:col>1</xdr:col>
      <xdr:colOff>424192</xdr:colOff>
      <xdr:row>29</xdr:row>
      <xdr:rowOff>86204</xdr:rowOff>
    </xdr:to>
    <xdr:grpSp>
      <xdr:nvGrpSpPr>
        <xdr:cNvPr id="333" name="Group 6672"/>
        <xdr:cNvGrpSpPr>
          <a:grpSpLocks/>
        </xdr:cNvGrpSpPr>
      </xdr:nvGrpSpPr>
      <xdr:grpSpPr bwMode="auto">
        <a:xfrm>
          <a:off x="289793" y="4721487"/>
          <a:ext cx="304800" cy="306357"/>
          <a:chOff x="536" y="109"/>
          <a:chExt cx="46" cy="44"/>
        </a:xfrm>
      </xdr:grpSpPr>
      <xdr:pic>
        <xdr:nvPicPr>
          <xdr:cNvPr id="3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5" name="Text Box 6674"/>
          <xdr:cNvSpPr txBox="1">
            <a:spLocks noChangeArrowheads="1"/>
          </xdr:cNvSpPr>
        </xdr:nvSpPr>
        <xdr:spPr bwMode="auto">
          <a:xfrm>
            <a:off x="537" y="113"/>
            <a:ext cx="44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5581</xdr:colOff>
      <xdr:row>29</xdr:row>
      <xdr:rowOff>11055</xdr:rowOff>
    </xdr:from>
    <xdr:to>
      <xdr:col>4</xdr:col>
      <xdr:colOff>310381</xdr:colOff>
      <xdr:row>30</xdr:row>
      <xdr:rowOff>141158</xdr:rowOff>
    </xdr:to>
    <xdr:grpSp>
      <xdr:nvGrpSpPr>
        <xdr:cNvPr id="345" name="Group 6672"/>
        <xdr:cNvGrpSpPr>
          <a:grpSpLocks/>
        </xdr:cNvGrpSpPr>
      </xdr:nvGrpSpPr>
      <xdr:grpSpPr bwMode="auto">
        <a:xfrm>
          <a:off x="2496063" y="4952695"/>
          <a:ext cx="304800" cy="300504"/>
          <a:chOff x="536" y="109"/>
          <a:chExt cx="46" cy="44"/>
        </a:xfrm>
      </xdr:grpSpPr>
      <xdr:pic>
        <xdr:nvPicPr>
          <xdr:cNvPr id="3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7" name="Text Box 6674"/>
          <xdr:cNvSpPr txBox="1">
            <a:spLocks noChangeArrowheads="1"/>
          </xdr:cNvSpPr>
        </xdr:nvSpPr>
        <xdr:spPr bwMode="auto">
          <a:xfrm>
            <a:off x="537" y="112"/>
            <a:ext cx="44" cy="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7544</xdr:colOff>
      <xdr:row>38</xdr:row>
      <xdr:rowOff>151992</xdr:rowOff>
    </xdr:from>
    <xdr:ext cx="492121" cy="165173"/>
    <xdr:sp macro="" textlink="">
      <xdr:nvSpPr>
        <xdr:cNvPr id="348" name="Text Box 1416"/>
        <xdr:cNvSpPr txBox="1">
          <a:spLocks noChangeArrowheads="1"/>
        </xdr:cNvSpPr>
      </xdr:nvSpPr>
      <xdr:spPr bwMode="auto">
        <a:xfrm>
          <a:off x="177945" y="6627244"/>
          <a:ext cx="49212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twoCellAnchor>
    <xdr:from>
      <xdr:col>1</xdr:col>
      <xdr:colOff>410905</xdr:colOff>
      <xdr:row>36</xdr:row>
      <xdr:rowOff>74399</xdr:rowOff>
    </xdr:from>
    <xdr:to>
      <xdr:col>2</xdr:col>
      <xdr:colOff>518771</xdr:colOff>
      <xdr:row>39</xdr:row>
      <xdr:rowOff>136025</xdr:rowOff>
    </xdr:to>
    <xdr:sp macro="" textlink="">
      <xdr:nvSpPr>
        <xdr:cNvPr id="350" name="Freeform 527"/>
        <xdr:cNvSpPr>
          <a:spLocks/>
        </xdr:cNvSpPr>
      </xdr:nvSpPr>
      <xdr:spPr bwMode="auto">
        <a:xfrm>
          <a:off x="581306" y="6208849"/>
          <a:ext cx="881226" cy="5728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8172"/>
            <a:gd name="connsiteY0" fmla="*/ 7043 h 7043"/>
            <a:gd name="connsiteX1" fmla="*/ 0 w 18172"/>
            <a:gd name="connsiteY1" fmla="*/ 76 h 7043"/>
            <a:gd name="connsiteX2" fmla="*/ 18172 w 18172"/>
            <a:gd name="connsiteY2" fmla="*/ 3137 h 7043"/>
            <a:gd name="connsiteX0" fmla="*/ 0 w 10000"/>
            <a:gd name="connsiteY0" fmla="*/ 11699 h 11699"/>
            <a:gd name="connsiteX1" fmla="*/ 0 w 10000"/>
            <a:gd name="connsiteY1" fmla="*/ 1807 h 11699"/>
            <a:gd name="connsiteX2" fmla="*/ 10000 w 10000"/>
            <a:gd name="connsiteY2" fmla="*/ 6153 h 11699"/>
            <a:gd name="connsiteX0" fmla="*/ 0 w 10000"/>
            <a:gd name="connsiteY0" fmla="*/ 13266 h 13266"/>
            <a:gd name="connsiteX1" fmla="*/ 0 w 10000"/>
            <a:gd name="connsiteY1" fmla="*/ 3374 h 13266"/>
            <a:gd name="connsiteX2" fmla="*/ 10000 w 10000"/>
            <a:gd name="connsiteY2" fmla="*/ 7720 h 13266"/>
            <a:gd name="connsiteX0" fmla="*/ 0 w 10000"/>
            <a:gd name="connsiteY0" fmla="*/ 12967 h 12967"/>
            <a:gd name="connsiteX1" fmla="*/ 0 w 10000"/>
            <a:gd name="connsiteY1" fmla="*/ 3075 h 12967"/>
            <a:gd name="connsiteX2" fmla="*/ 10000 w 10000"/>
            <a:gd name="connsiteY2" fmla="*/ 7421 h 12967"/>
            <a:gd name="connsiteX0" fmla="*/ 0 w 10000"/>
            <a:gd name="connsiteY0" fmla="*/ 3075 h 7421"/>
            <a:gd name="connsiteX1" fmla="*/ 10000 w 10000"/>
            <a:gd name="connsiteY1" fmla="*/ 7421 h 7421"/>
            <a:gd name="connsiteX0" fmla="*/ 0 w 9217"/>
            <a:gd name="connsiteY0" fmla="*/ 3763 h 11145"/>
            <a:gd name="connsiteX1" fmla="*/ 9217 w 9217"/>
            <a:gd name="connsiteY1" fmla="*/ 11145 h 11145"/>
            <a:gd name="connsiteX0" fmla="*/ 0 w 10743"/>
            <a:gd name="connsiteY0" fmla="*/ 2927 h 11776"/>
            <a:gd name="connsiteX1" fmla="*/ 10743 w 10743"/>
            <a:gd name="connsiteY1" fmla="*/ 11776 h 11776"/>
            <a:gd name="connsiteX0" fmla="*/ 0 w 10743"/>
            <a:gd name="connsiteY0" fmla="*/ 1832 h 10681"/>
            <a:gd name="connsiteX1" fmla="*/ 987 w 10743"/>
            <a:gd name="connsiteY1" fmla="*/ 2369 h 10681"/>
            <a:gd name="connsiteX2" fmla="*/ 10743 w 10743"/>
            <a:gd name="connsiteY2" fmla="*/ 10681 h 10681"/>
            <a:gd name="connsiteX0" fmla="*/ 0 w 10743"/>
            <a:gd name="connsiteY0" fmla="*/ 1685 h 10534"/>
            <a:gd name="connsiteX1" fmla="*/ 987 w 10743"/>
            <a:gd name="connsiteY1" fmla="*/ 2222 h 10534"/>
            <a:gd name="connsiteX2" fmla="*/ 10743 w 10743"/>
            <a:gd name="connsiteY2" fmla="*/ 10534 h 10534"/>
            <a:gd name="connsiteX0" fmla="*/ 0 w 10106"/>
            <a:gd name="connsiteY0" fmla="*/ 316 h 10534"/>
            <a:gd name="connsiteX1" fmla="*/ 350 w 10106"/>
            <a:gd name="connsiteY1" fmla="*/ 2222 h 10534"/>
            <a:gd name="connsiteX2" fmla="*/ 10106 w 10106"/>
            <a:gd name="connsiteY2" fmla="*/ 10534 h 10534"/>
            <a:gd name="connsiteX0" fmla="*/ 44 w 9832"/>
            <a:gd name="connsiteY0" fmla="*/ 11 h 11598"/>
            <a:gd name="connsiteX1" fmla="*/ 76 w 9832"/>
            <a:gd name="connsiteY1" fmla="*/ 3286 h 11598"/>
            <a:gd name="connsiteX2" fmla="*/ 9832 w 9832"/>
            <a:gd name="connsiteY2" fmla="*/ 11598 h 11598"/>
            <a:gd name="connsiteX0" fmla="*/ 164 w 10119"/>
            <a:gd name="connsiteY0" fmla="*/ 0 h 9991"/>
            <a:gd name="connsiteX1" fmla="*/ 196 w 10119"/>
            <a:gd name="connsiteY1" fmla="*/ 2824 h 9991"/>
            <a:gd name="connsiteX2" fmla="*/ 10119 w 10119"/>
            <a:gd name="connsiteY2" fmla="*/ 9991 h 9991"/>
            <a:gd name="connsiteX0" fmla="*/ 162 w 9654"/>
            <a:gd name="connsiteY0" fmla="*/ 0 h 9680"/>
            <a:gd name="connsiteX1" fmla="*/ 194 w 9654"/>
            <a:gd name="connsiteY1" fmla="*/ 2827 h 9680"/>
            <a:gd name="connsiteX2" fmla="*/ 9654 w 9654"/>
            <a:gd name="connsiteY2" fmla="*/ 9680 h 9680"/>
            <a:gd name="connsiteX0" fmla="*/ 168 w 10000"/>
            <a:gd name="connsiteY0" fmla="*/ 0 h 9505"/>
            <a:gd name="connsiteX1" fmla="*/ 201 w 10000"/>
            <a:gd name="connsiteY1" fmla="*/ 2920 h 9505"/>
            <a:gd name="connsiteX2" fmla="*/ 10000 w 10000"/>
            <a:gd name="connsiteY2" fmla="*/ 9505 h 9505"/>
            <a:gd name="connsiteX0" fmla="*/ 8 w 15032"/>
            <a:gd name="connsiteY0" fmla="*/ 0 h 18020"/>
            <a:gd name="connsiteX1" fmla="*/ 5233 w 15032"/>
            <a:gd name="connsiteY1" fmla="*/ 11092 h 18020"/>
            <a:gd name="connsiteX2" fmla="*/ 15032 w 15032"/>
            <a:gd name="connsiteY2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4803"/>
            <a:gd name="connsiteY0" fmla="*/ 400 h 16976"/>
            <a:gd name="connsiteX1" fmla="*/ 4783 w 14803"/>
            <a:gd name="connsiteY1" fmla="*/ 743 h 16976"/>
            <a:gd name="connsiteX2" fmla="*/ 5004 w 14803"/>
            <a:gd name="connsiteY2" fmla="*/ 10048 h 16976"/>
            <a:gd name="connsiteX3" fmla="*/ 14803 w 14803"/>
            <a:gd name="connsiteY3" fmla="*/ 16976 h 16976"/>
            <a:gd name="connsiteX0" fmla="*/ 0 w 14803"/>
            <a:gd name="connsiteY0" fmla="*/ 276 h 17012"/>
            <a:gd name="connsiteX1" fmla="*/ 4783 w 14803"/>
            <a:gd name="connsiteY1" fmla="*/ 779 h 17012"/>
            <a:gd name="connsiteX2" fmla="*/ 5004 w 14803"/>
            <a:gd name="connsiteY2" fmla="*/ 10084 h 17012"/>
            <a:gd name="connsiteX3" fmla="*/ 14803 w 14803"/>
            <a:gd name="connsiteY3" fmla="*/ 17012 h 17012"/>
            <a:gd name="connsiteX0" fmla="*/ 0 w 14803"/>
            <a:gd name="connsiteY0" fmla="*/ 433 h 17169"/>
            <a:gd name="connsiteX1" fmla="*/ 4783 w 14803"/>
            <a:gd name="connsiteY1" fmla="*/ 936 h 17169"/>
            <a:gd name="connsiteX2" fmla="*/ 5004 w 14803"/>
            <a:gd name="connsiteY2" fmla="*/ 10241 h 17169"/>
            <a:gd name="connsiteX3" fmla="*/ 14803 w 14803"/>
            <a:gd name="connsiteY3" fmla="*/ 17169 h 17169"/>
            <a:gd name="connsiteX0" fmla="*/ 0 w 14803"/>
            <a:gd name="connsiteY0" fmla="*/ 159 h 16895"/>
            <a:gd name="connsiteX1" fmla="*/ 4783 w 14803"/>
            <a:gd name="connsiteY1" fmla="*/ 662 h 16895"/>
            <a:gd name="connsiteX2" fmla="*/ 5004 w 14803"/>
            <a:gd name="connsiteY2" fmla="*/ 9967 h 16895"/>
            <a:gd name="connsiteX3" fmla="*/ 14803 w 14803"/>
            <a:gd name="connsiteY3" fmla="*/ 16895 h 16895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0 w 14803"/>
            <a:gd name="connsiteY0" fmla="*/ 152 h 16246"/>
            <a:gd name="connsiteX1" fmla="*/ 4783 w 14803"/>
            <a:gd name="connsiteY1" fmla="*/ 13 h 16246"/>
            <a:gd name="connsiteX2" fmla="*/ 5004 w 14803"/>
            <a:gd name="connsiteY2" fmla="*/ 9318 h 16246"/>
            <a:gd name="connsiteX3" fmla="*/ 14803 w 14803"/>
            <a:gd name="connsiteY3" fmla="*/ 16246 h 16246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89 w 14892"/>
            <a:gd name="connsiteY0" fmla="*/ 3347 h 20083"/>
            <a:gd name="connsiteX1" fmla="*/ 453 w 14892"/>
            <a:gd name="connsiteY1" fmla="*/ 1 h 20083"/>
            <a:gd name="connsiteX2" fmla="*/ 4872 w 14892"/>
            <a:gd name="connsiteY2" fmla="*/ 3850 h 20083"/>
            <a:gd name="connsiteX3" fmla="*/ 5093 w 14892"/>
            <a:gd name="connsiteY3" fmla="*/ 13155 h 20083"/>
            <a:gd name="connsiteX4" fmla="*/ 14892 w 14892"/>
            <a:gd name="connsiteY4" fmla="*/ 20083 h 20083"/>
            <a:gd name="connsiteX0" fmla="*/ 89 w 14892"/>
            <a:gd name="connsiteY0" fmla="*/ 3604 h 20340"/>
            <a:gd name="connsiteX1" fmla="*/ 453 w 14892"/>
            <a:gd name="connsiteY1" fmla="*/ 258 h 20340"/>
            <a:gd name="connsiteX2" fmla="*/ 4762 w 14892"/>
            <a:gd name="connsiteY2" fmla="*/ 899 h 20340"/>
            <a:gd name="connsiteX3" fmla="*/ 5093 w 14892"/>
            <a:gd name="connsiteY3" fmla="*/ 13412 h 20340"/>
            <a:gd name="connsiteX4" fmla="*/ 14892 w 14892"/>
            <a:gd name="connsiteY4" fmla="*/ 20340 h 20340"/>
            <a:gd name="connsiteX0" fmla="*/ 89 w 14892"/>
            <a:gd name="connsiteY0" fmla="*/ 4041 h 20777"/>
            <a:gd name="connsiteX1" fmla="*/ 453 w 14892"/>
            <a:gd name="connsiteY1" fmla="*/ 695 h 20777"/>
            <a:gd name="connsiteX2" fmla="*/ 4872 w 14892"/>
            <a:gd name="connsiteY2" fmla="*/ 694 h 20777"/>
            <a:gd name="connsiteX3" fmla="*/ 5093 w 14892"/>
            <a:gd name="connsiteY3" fmla="*/ 13849 h 20777"/>
            <a:gd name="connsiteX4" fmla="*/ 14892 w 14892"/>
            <a:gd name="connsiteY4" fmla="*/ 20777 h 20777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872 w 14892"/>
            <a:gd name="connsiteY2" fmla="*/ 1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099 w 14892"/>
            <a:gd name="connsiteY2" fmla="*/ 2888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0 w 14803"/>
            <a:gd name="connsiteY0" fmla="*/ 3188 h 19924"/>
            <a:gd name="connsiteX1" fmla="*/ 3236 w 14803"/>
            <a:gd name="connsiteY1" fmla="*/ 2 h 19924"/>
            <a:gd name="connsiteX2" fmla="*/ 4010 w 14803"/>
            <a:gd name="connsiteY2" fmla="*/ 2728 h 19924"/>
            <a:gd name="connsiteX3" fmla="*/ 5004 w 14803"/>
            <a:gd name="connsiteY3" fmla="*/ 12996 h 19924"/>
            <a:gd name="connsiteX4" fmla="*/ 14803 w 14803"/>
            <a:gd name="connsiteY4" fmla="*/ 19924 h 19924"/>
            <a:gd name="connsiteX0" fmla="*/ 0 w 14582"/>
            <a:gd name="connsiteY0" fmla="*/ 626 h 19928"/>
            <a:gd name="connsiteX1" fmla="*/ 3015 w 14582"/>
            <a:gd name="connsiteY1" fmla="*/ 6 h 19928"/>
            <a:gd name="connsiteX2" fmla="*/ 3789 w 14582"/>
            <a:gd name="connsiteY2" fmla="*/ 2732 h 19928"/>
            <a:gd name="connsiteX3" fmla="*/ 4783 w 14582"/>
            <a:gd name="connsiteY3" fmla="*/ 13000 h 19928"/>
            <a:gd name="connsiteX4" fmla="*/ 14582 w 14582"/>
            <a:gd name="connsiteY4" fmla="*/ 19928 h 19928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2743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6350"/>
            <a:gd name="connsiteY0" fmla="*/ 156 h 15288"/>
            <a:gd name="connsiteX1" fmla="*/ 3015 w 16350"/>
            <a:gd name="connsiteY1" fmla="*/ 17 h 15288"/>
            <a:gd name="connsiteX2" fmla="*/ 4231 w 16350"/>
            <a:gd name="connsiteY2" fmla="*/ 3545 h 15288"/>
            <a:gd name="connsiteX3" fmla="*/ 4783 w 16350"/>
            <a:gd name="connsiteY3" fmla="*/ 13011 h 15288"/>
            <a:gd name="connsiteX4" fmla="*/ 16350 w 16350"/>
            <a:gd name="connsiteY4" fmla="*/ 15288 h 15288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4783 w 17013"/>
            <a:gd name="connsiteY3" fmla="*/ 13011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123"/>
            <a:gd name="connsiteY0" fmla="*/ 156 h 16410"/>
            <a:gd name="connsiteX1" fmla="*/ 3015 w 17123"/>
            <a:gd name="connsiteY1" fmla="*/ 17 h 16410"/>
            <a:gd name="connsiteX2" fmla="*/ 4231 w 17123"/>
            <a:gd name="connsiteY2" fmla="*/ 3545 h 16410"/>
            <a:gd name="connsiteX3" fmla="*/ 5667 w 17123"/>
            <a:gd name="connsiteY3" fmla="*/ 11567 h 16410"/>
            <a:gd name="connsiteX4" fmla="*/ 17123 w 17123"/>
            <a:gd name="connsiteY4" fmla="*/ 16410 h 16410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5355"/>
            <a:gd name="connsiteY0" fmla="*/ 156 h 14485"/>
            <a:gd name="connsiteX1" fmla="*/ 3015 w 15355"/>
            <a:gd name="connsiteY1" fmla="*/ 17 h 14485"/>
            <a:gd name="connsiteX2" fmla="*/ 4231 w 15355"/>
            <a:gd name="connsiteY2" fmla="*/ 3545 h 14485"/>
            <a:gd name="connsiteX3" fmla="*/ 5667 w 15355"/>
            <a:gd name="connsiteY3" fmla="*/ 11567 h 14485"/>
            <a:gd name="connsiteX4" fmla="*/ 15355 w 15355"/>
            <a:gd name="connsiteY4" fmla="*/ 14485 h 14485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55" h="14591">
              <a:moveTo>
                <a:pt x="0" y="262"/>
              </a:moveTo>
              <a:cubicBezTo>
                <a:pt x="79" y="292"/>
                <a:pt x="1609" y="-72"/>
                <a:pt x="2406" y="12"/>
              </a:cubicBezTo>
              <a:cubicBezTo>
                <a:pt x="2670" y="1432"/>
                <a:pt x="3256" y="2688"/>
                <a:pt x="4231" y="3651"/>
              </a:cubicBezTo>
              <a:cubicBezTo>
                <a:pt x="4329" y="6623"/>
                <a:pt x="4438" y="9128"/>
                <a:pt x="5667" y="11673"/>
              </a:cubicBezTo>
              <a:cubicBezTo>
                <a:pt x="9878" y="10519"/>
                <a:pt x="9495" y="10023"/>
                <a:pt x="15355" y="145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26553</xdr:colOff>
      <xdr:row>37</xdr:row>
      <xdr:rowOff>101584</xdr:rowOff>
    </xdr:from>
    <xdr:ext cx="759786" cy="165173"/>
    <xdr:sp macro="" textlink="">
      <xdr:nvSpPr>
        <xdr:cNvPr id="361" name="Text Box 1416"/>
        <xdr:cNvSpPr txBox="1">
          <a:spLocks noChangeArrowheads="1"/>
        </xdr:cNvSpPr>
      </xdr:nvSpPr>
      <xdr:spPr bwMode="auto">
        <a:xfrm>
          <a:off x="1738913" y="6437314"/>
          <a:ext cx="75978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516m</a:t>
          </a:r>
        </a:p>
      </xdr:txBody>
    </xdr:sp>
    <xdr:clientData/>
  </xdr:oneCellAnchor>
  <xdr:twoCellAnchor>
    <xdr:from>
      <xdr:col>3</xdr:col>
      <xdr:colOff>581251</xdr:colOff>
      <xdr:row>35</xdr:row>
      <xdr:rowOff>29938</xdr:rowOff>
    </xdr:from>
    <xdr:to>
      <xdr:col>3</xdr:col>
      <xdr:colOff>602697</xdr:colOff>
      <xdr:row>38</xdr:row>
      <xdr:rowOff>60185</xdr:rowOff>
    </xdr:to>
    <xdr:sp macro="" textlink="">
      <xdr:nvSpPr>
        <xdr:cNvPr id="362" name="Line 72"/>
        <xdr:cNvSpPr>
          <a:spLocks noChangeShapeType="1"/>
        </xdr:cNvSpPr>
      </xdr:nvSpPr>
      <xdr:spPr bwMode="auto">
        <a:xfrm flipH="1" flipV="1">
          <a:off x="2302101" y="6030688"/>
          <a:ext cx="21446" cy="5445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520335</xdr:colOff>
      <xdr:row>38</xdr:row>
      <xdr:rowOff>69850</xdr:rowOff>
    </xdr:from>
    <xdr:to>
      <xdr:col>4</xdr:col>
      <xdr:colOff>546101</xdr:colOff>
      <xdr:row>40</xdr:row>
      <xdr:rowOff>139700</xdr:rowOff>
    </xdr:to>
    <xdr:sp macro="" textlink="">
      <xdr:nvSpPr>
        <xdr:cNvPr id="363" name="Freeform 527"/>
        <xdr:cNvSpPr>
          <a:spLocks/>
        </xdr:cNvSpPr>
      </xdr:nvSpPr>
      <xdr:spPr bwMode="auto">
        <a:xfrm>
          <a:off x="2241185" y="6584950"/>
          <a:ext cx="800466" cy="412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8379"/>
            <a:gd name="connsiteY0" fmla="*/ 11814 h 11814"/>
            <a:gd name="connsiteX1" fmla="*/ 1416 w 18379"/>
            <a:gd name="connsiteY1" fmla="*/ 0 h 11814"/>
            <a:gd name="connsiteX2" fmla="*/ 18379 w 18379"/>
            <a:gd name="connsiteY2" fmla="*/ 11347 h 11814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927 h 11927"/>
            <a:gd name="connsiteX1" fmla="*/ 1416 w 15701"/>
            <a:gd name="connsiteY1" fmla="*/ 113 h 11927"/>
            <a:gd name="connsiteX2" fmla="*/ 15701 w 15701"/>
            <a:gd name="connsiteY2" fmla="*/ 10740 h 1192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6593"/>
            <a:gd name="connsiteY0" fmla="*/ 11504 h 11504"/>
            <a:gd name="connsiteX1" fmla="*/ 523 w 16593"/>
            <a:gd name="connsiteY1" fmla="*/ 50 h 11504"/>
            <a:gd name="connsiteX2" fmla="*/ 16593 w 16593"/>
            <a:gd name="connsiteY2" fmla="*/ 11217 h 11504"/>
            <a:gd name="connsiteX0" fmla="*/ 0 w 16679"/>
            <a:gd name="connsiteY0" fmla="*/ 11487 h 11487"/>
            <a:gd name="connsiteX1" fmla="*/ 523 w 16679"/>
            <a:gd name="connsiteY1" fmla="*/ 33 h 11487"/>
            <a:gd name="connsiteX2" fmla="*/ 14630 w 16679"/>
            <a:gd name="connsiteY2" fmla="*/ 8138 h 11487"/>
            <a:gd name="connsiteX3" fmla="*/ 16593 w 16679"/>
            <a:gd name="connsiteY3" fmla="*/ 11200 h 11487"/>
            <a:gd name="connsiteX0" fmla="*/ 0 w 16679"/>
            <a:gd name="connsiteY0" fmla="*/ 11803 h 11803"/>
            <a:gd name="connsiteX1" fmla="*/ 523 w 16679"/>
            <a:gd name="connsiteY1" fmla="*/ 349 h 11803"/>
            <a:gd name="connsiteX2" fmla="*/ 14630 w 16679"/>
            <a:gd name="connsiteY2" fmla="*/ 8454 h 11803"/>
            <a:gd name="connsiteX3" fmla="*/ 16593 w 16679"/>
            <a:gd name="connsiteY3" fmla="*/ 11516 h 11803"/>
            <a:gd name="connsiteX0" fmla="*/ 0 w 16679"/>
            <a:gd name="connsiteY0" fmla="*/ 11454 h 11454"/>
            <a:gd name="connsiteX1" fmla="*/ 523 w 16679"/>
            <a:gd name="connsiteY1" fmla="*/ 0 h 11454"/>
            <a:gd name="connsiteX2" fmla="*/ 14630 w 16679"/>
            <a:gd name="connsiteY2" fmla="*/ 8105 h 11454"/>
            <a:gd name="connsiteX3" fmla="*/ 16593 w 16679"/>
            <a:gd name="connsiteY3" fmla="*/ 11167 h 11454"/>
            <a:gd name="connsiteX0" fmla="*/ 0 w 16593"/>
            <a:gd name="connsiteY0" fmla="*/ 11454 h 11454"/>
            <a:gd name="connsiteX1" fmla="*/ 523 w 16593"/>
            <a:gd name="connsiteY1" fmla="*/ 0 h 11454"/>
            <a:gd name="connsiteX2" fmla="*/ 14630 w 16593"/>
            <a:gd name="connsiteY2" fmla="*/ 8105 h 11454"/>
            <a:gd name="connsiteX3" fmla="*/ 16593 w 16593"/>
            <a:gd name="connsiteY3" fmla="*/ 11167 h 1145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64" h="11634">
              <a:moveTo>
                <a:pt x="0" y="11634"/>
              </a:moveTo>
              <a:cubicBezTo>
                <a:pt x="938" y="9863"/>
                <a:pt x="1830" y="6115"/>
                <a:pt x="1594" y="0"/>
              </a:cubicBezTo>
              <a:cubicBezTo>
                <a:pt x="15786" y="523"/>
                <a:pt x="16058" y="-1681"/>
                <a:pt x="15701" y="8105"/>
              </a:cubicBezTo>
              <a:cubicBezTo>
                <a:pt x="16772" y="11947"/>
                <a:pt x="17664" y="10657"/>
                <a:pt x="17664" y="111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506833</xdr:colOff>
      <xdr:row>38</xdr:row>
      <xdr:rowOff>153952</xdr:rowOff>
    </xdr:from>
    <xdr:to>
      <xdr:col>3</xdr:col>
      <xdr:colOff>662937</xdr:colOff>
      <xdr:row>39</xdr:row>
      <xdr:rowOff>133628</xdr:rowOff>
    </xdr:to>
    <xdr:sp macro="" textlink="">
      <xdr:nvSpPr>
        <xdr:cNvPr id="364" name="AutoShape 526"/>
        <xdr:cNvSpPr>
          <a:spLocks noChangeArrowheads="1"/>
        </xdr:cNvSpPr>
      </xdr:nvSpPr>
      <xdr:spPr bwMode="auto">
        <a:xfrm>
          <a:off x="5302463" y="5396843"/>
          <a:ext cx="156104" cy="1536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563170</xdr:colOff>
      <xdr:row>34</xdr:row>
      <xdr:rowOff>34013</xdr:rowOff>
    </xdr:from>
    <xdr:to>
      <xdr:col>6</xdr:col>
      <xdr:colOff>240195</xdr:colOff>
      <xdr:row>40</xdr:row>
      <xdr:rowOff>66299</xdr:rowOff>
    </xdr:to>
    <xdr:sp macro="" textlink="">
      <xdr:nvSpPr>
        <xdr:cNvPr id="377" name="Line 75"/>
        <xdr:cNvSpPr>
          <a:spLocks noChangeShapeType="1"/>
        </xdr:cNvSpPr>
      </xdr:nvSpPr>
      <xdr:spPr bwMode="auto">
        <a:xfrm flipV="1">
          <a:off x="6899366" y="4564600"/>
          <a:ext cx="422459" cy="110074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0" h="21826">
              <a:moveTo>
                <a:pt x="512880" y="0"/>
              </a:moveTo>
              <a:cubicBezTo>
                <a:pt x="134126" y="2738"/>
                <a:pt x="479363" y="9581"/>
                <a:pt x="241387" y="9855"/>
              </a:cubicBezTo>
              <a:cubicBezTo>
                <a:pt x="264831" y="17949"/>
                <a:pt x="117332" y="19314"/>
                <a:pt x="0" y="2182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550519</xdr:colOff>
      <xdr:row>35</xdr:row>
      <xdr:rowOff>53732</xdr:rowOff>
    </xdr:from>
    <xdr:to>
      <xdr:col>6</xdr:col>
      <xdr:colOff>3868</xdr:colOff>
      <xdr:row>38</xdr:row>
      <xdr:rowOff>87246</xdr:rowOff>
    </xdr:to>
    <xdr:sp macro="" textlink="">
      <xdr:nvSpPr>
        <xdr:cNvPr id="378" name="Line 72"/>
        <xdr:cNvSpPr>
          <a:spLocks noChangeShapeType="1"/>
        </xdr:cNvSpPr>
      </xdr:nvSpPr>
      <xdr:spPr bwMode="auto">
        <a:xfrm>
          <a:off x="3820769" y="6054482"/>
          <a:ext cx="228049" cy="547864"/>
        </a:xfrm>
        <a:custGeom>
          <a:avLst/>
          <a:gdLst>
            <a:gd name="connsiteX0" fmla="*/ 0 w 571500"/>
            <a:gd name="connsiteY0" fmla="*/ 0 h 124249"/>
            <a:gd name="connsiteX1" fmla="*/ 571500 w 571500"/>
            <a:gd name="connsiteY1" fmla="*/ 124249 h 124249"/>
            <a:gd name="connsiteX0" fmla="*/ 0 w 198783"/>
            <a:gd name="connsiteY0" fmla="*/ 0 h 563227"/>
            <a:gd name="connsiteX1" fmla="*/ 198783 w 198783"/>
            <a:gd name="connsiteY1" fmla="*/ 563227 h 563227"/>
            <a:gd name="connsiteX0" fmla="*/ 0 w 198783"/>
            <a:gd name="connsiteY0" fmla="*/ 374 h 563601"/>
            <a:gd name="connsiteX1" fmla="*/ 198783 w 198783"/>
            <a:gd name="connsiteY1" fmla="*/ 563601 h 563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783" h="563601">
              <a:moveTo>
                <a:pt x="0" y="374"/>
              </a:moveTo>
              <a:cubicBezTo>
                <a:pt x="314739" y="-16188"/>
                <a:pt x="8283" y="522185"/>
                <a:pt x="198783" y="5636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16956</xdr:colOff>
      <xdr:row>37</xdr:row>
      <xdr:rowOff>158296</xdr:rowOff>
    </xdr:from>
    <xdr:to>
      <xdr:col>6</xdr:col>
      <xdr:colOff>176439</xdr:colOff>
      <xdr:row>38</xdr:row>
      <xdr:rowOff>118953</xdr:rowOff>
    </xdr:to>
    <xdr:sp macro="" textlink="">
      <xdr:nvSpPr>
        <xdr:cNvPr id="380" name="AutoShape 93"/>
        <xdr:cNvSpPr>
          <a:spLocks noChangeArrowheads="1"/>
        </xdr:cNvSpPr>
      </xdr:nvSpPr>
      <xdr:spPr bwMode="auto">
        <a:xfrm>
          <a:off x="7098586" y="5227253"/>
          <a:ext cx="159483" cy="1345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478776</xdr:colOff>
      <xdr:row>39</xdr:row>
      <xdr:rowOff>10991</xdr:rowOff>
    </xdr:from>
    <xdr:ext cx="302079" cy="305168"/>
    <xdr:grpSp>
      <xdr:nvGrpSpPr>
        <xdr:cNvPr id="381" name="Group 6672"/>
        <xdr:cNvGrpSpPr>
          <a:grpSpLocks/>
        </xdr:cNvGrpSpPr>
      </xdr:nvGrpSpPr>
      <xdr:grpSpPr bwMode="auto">
        <a:xfrm>
          <a:off x="3742618" y="6656645"/>
          <a:ext cx="302079" cy="305168"/>
          <a:chOff x="536" y="109"/>
          <a:chExt cx="46" cy="44"/>
        </a:xfrm>
      </xdr:grpSpPr>
      <xdr:pic>
        <xdr:nvPicPr>
          <xdr:cNvPr id="3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178161</xdr:colOff>
      <xdr:row>37</xdr:row>
      <xdr:rowOff>160152</xdr:rowOff>
    </xdr:from>
    <xdr:ext cx="546816" cy="165173"/>
    <xdr:sp macro="" textlink="">
      <xdr:nvSpPr>
        <xdr:cNvPr id="387" name="Text Box 1416"/>
        <xdr:cNvSpPr txBox="1">
          <a:spLocks noChangeArrowheads="1"/>
        </xdr:cNvSpPr>
      </xdr:nvSpPr>
      <xdr:spPr bwMode="auto">
        <a:xfrm>
          <a:off x="4223111" y="6503802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922m</a:t>
          </a:r>
        </a:p>
      </xdr:txBody>
    </xdr:sp>
    <xdr:clientData/>
  </xdr:oneCellAnchor>
  <xdr:oneCellAnchor>
    <xdr:from>
      <xdr:col>7</xdr:col>
      <xdr:colOff>178074</xdr:colOff>
      <xdr:row>35</xdr:row>
      <xdr:rowOff>72367</xdr:rowOff>
    </xdr:from>
    <xdr:ext cx="611586" cy="293414"/>
    <xdr:sp macro="" textlink="">
      <xdr:nvSpPr>
        <xdr:cNvPr id="393" name="Text Box 1416"/>
        <xdr:cNvSpPr txBox="1">
          <a:spLocks noChangeArrowheads="1"/>
        </xdr:cNvSpPr>
      </xdr:nvSpPr>
      <xdr:spPr bwMode="auto">
        <a:xfrm>
          <a:off x="4994152" y="6114789"/>
          <a:ext cx="61158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1280m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563217</xdr:colOff>
      <xdr:row>41</xdr:row>
      <xdr:rowOff>57966</xdr:rowOff>
    </xdr:from>
    <xdr:to>
      <xdr:col>2</xdr:col>
      <xdr:colOff>97734</xdr:colOff>
      <xdr:row>43</xdr:row>
      <xdr:rowOff>17608</xdr:rowOff>
    </xdr:to>
    <xdr:grpSp>
      <xdr:nvGrpSpPr>
        <xdr:cNvPr id="406" name="Group 6672"/>
        <xdr:cNvGrpSpPr>
          <a:grpSpLocks/>
        </xdr:cNvGrpSpPr>
      </xdr:nvGrpSpPr>
      <xdr:grpSpPr bwMode="auto">
        <a:xfrm>
          <a:off x="733618" y="7044422"/>
          <a:ext cx="307877" cy="300445"/>
          <a:chOff x="536" y="109"/>
          <a:chExt cx="46" cy="44"/>
        </a:xfrm>
      </xdr:grpSpPr>
      <xdr:pic>
        <xdr:nvPicPr>
          <xdr:cNvPr id="4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80287</xdr:colOff>
      <xdr:row>43</xdr:row>
      <xdr:rowOff>4726</xdr:rowOff>
    </xdr:from>
    <xdr:to>
      <xdr:col>1</xdr:col>
      <xdr:colOff>385087</xdr:colOff>
      <xdr:row>44</xdr:row>
      <xdr:rowOff>135332</xdr:rowOff>
    </xdr:to>
    <xdr:grpSp>
      <xdr:nvGrpSpPr>
        <xdr:cNvPr id="409" name="Group 6672"/>
        <xdr:cNvGrpSpPr>
          <a:grpSpLocks/>
        </xdr:cNvGrpSpPr>
      </xdr:nvGrpSpPr>
      <xdr:grpSpPr bwMode="auto">
        <a:xfrm>
          <a:off x="250688" y="7331985"/>
          <a:ext cx="304800" cy="301008"/>
          <a:chOff x="536" y="109"/>
          <a:chExt cx="46" cy="44"/>
        </a:xfrm>
      </xdr:grpSpPr>
      <xdr:pic>
        <xdr:nvPicPr>
          <xdr:cNvPr id="4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745803</xdr:colOff>
      <xdr:row>41</xdr:row>
      <xdr:rowOff>41414</xdr:rowOff>
    </xdr:from>
    <xdr:to>
      <xdr:col>2</xdr:col>
      <xdr:colOff>215349</xdr:colOff>
      <xdr:row>48</xdr:row>
      <xdr:rowOff>78713</xdr:rowOff>
    </xdr:to>
    <xdr:sp macro="" textlink="">
      <xdr:nvSpPr>
        <xdr:cNvPr id="416" name="Freeform 527"/>
        <xdr:cNvSpPr>
          <a:spLocks/>
        </xdr:cNvSpPr>
      </xdr:nvSpPr>
      <xdr:spPr bwMode="auto">
        <a:xfrm>
          <a:off x="2460303" y="5822675"/>
          <a:ext cx="239829" cy="12796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0 w 9960"/>
            <a:gd name="connsiteY0" fmla="*/ 10000 h 10000"/>
            <a:gd name="connsiteX1" fmla="*/ 0 w 9960"/>
            <a:gd name="connsiteY1" fmla="*/ 4250 h 10000"/>
            <a:gd name="connsiteX2" fmla="*/ 9960 w 9960"/>
            <a:gd name="connsiteY2" fmla="*/ 0 h 10000"/>
            <a:gd name="connsiteX0" fmla="*/ 0 w 7433"/>
            <a:gd name="connsiteY0" fmla="*/ 10000 h 10000"/>
            <a:gd name="connsiteX1" fmla="*/ 0 w 7433"/>
            <a:gd name="connsiteY1" fmla="*/ 4250 h 10000"/>
            <a:gd name="connsiteX2" fmla="*/ 7433 w 7433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50"/>
              </a:lnTo>
              <a:cubicBezTo>
                <a:pt x="4476" y="1037"/>
                <a:pt x="2425" y="244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664089</xdr:colOff>
      <xdr:row>45</xdr:row>
      <xdr:rowOff>43020</xdr:rowOff>
    </xdr:from>
    <xdr:to>
      <xdr:col>2</xdr:col>
      <xdr:colOff>44121</xdr:colOff>
      <xdr:row>45</xdr:row>
      <xdr:rowOff>162552</xdr:rowOff>
    </xdr:to>
    <xdr:sp macro="" textlink="">
      <xdr:nvSpPr>
        <xdr:cNvPr id="417" name="AutoShape 93"/>
        <xdr:cNvSpPr>
          <a:spLocks noChangeArrowheads="1"/>
        </xdr:cNvSpPr>
      </xdr:nvSpPr>
      <xdr:spPr bwMode="auto">
        <a:xfrm>
          <a:off x="2378589" y="6536585"/>
          <a:ext cx="150315" cy="1195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68252</xdr:colOff>
      <xdr:row>45</xdr:row>
      <xdr:rowOff>80434</xdr:rowOff>
    </xdr:from>
    <xdr:ext cx="565367" cy="165173"/>
    <xdr:sp macro="" textlink="">
      <xdr:nvSpPr>
        <xdr:cNvPr id="419" name="Text Box 1416"/>
        <xdr:cNvSpPr txBox="1">
          <a:spLocks noChangeArrowheads="1"/>
        </xdr:cNvSpPr>
      </xdr:nvSpPr>
      <xdr:spPr bwMode="auto">
        <a:xfrm>
          <a:off x="1008328" y="7721141"/>
          <a:ext cx="56536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405m</a:t>
          </a:r>
        </a:p>
      </xdr:txBody>
    </xdr:sp>
    <xdr:clientData/>
  </xdr:oneCellAnchor>
  <xdr:twoCellAnchor>
    <xdr:from>
      <xdr:col>6</xdr:col>
      <xdr:colOff>1</xdr:colOff>
      <xdr:row>37</xdr:row>
      <xdr:rowOff>99880</xdr:rowOff>
    </xdr:from>
    <xdr:to>
      <xdr:col>6</xdr:col>
      <xdr:colOff>97891</xdr:colOff>
      <xdr:row>40</xdr:row>
      <xdr:rowOff>124238</xdr:rowOff>
    </xdr:to>
    <xdr:sp macro="" textlink="">
      <xdr:nvSpPr>
        <xdr:cNvPr id="455" name="Line 76"/>
        <xdr:cNvSpPr>
          <a:spLocks noChangeShapeType="1"/>
        </xdr:cNvSpPr>
      </xdr:nvSpPr>
      <xdr:spPr bwMode="auto">
        <a:xfrm flipH="1">
          <a:off x="7084747" y="5140544"/>
          <a:ext cx="97890" cy="5511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8699 w 268729"/>
            <a:gd name="connsiteY0" fmla="*/ 0 h 9302"/>
            <a:gd name="connsiteX1" fmla="*/ 30 w 268729"/>
            <a:gd name="connsiteY1" fmla="*/ 9302 h 9302"/>
            <a:gd name="connsiteX0" fmla="*/ 9998 w 11929"/>
            <a:gd name="connsiteY0" fmla="*/ 0 h 10000"/>
            <a:gd name="connsiteX1" fmla="*/ 0 w 11929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9" h="10000">
              <a:moveTo>
                <a:pt x="9998" y="0"/>
              </a:moveTo>
              <a:cubicBezTo>
                <a:pt x="10122" y="3583"/>
                <a:pt x="18311" y="7355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753427</xdr:colOff>
      <xdr:row>16</xdr:row>
      <xdr:rowOff>167739</xdr:rowOff>
    </xdr:from>
    <xdr:to>
      <xdr:col>3</xdr:col>
      <xdr:colOff>184258</xdr:colOff>
      <xdr:row>18</xdr:row>
      <xdr:rowOff>989</xdr:rowOff>
    </xdr:to>
    <xdr:sp macro="" textlink="">
      <xdr:nvSpPr>
        <xdr:cNvPr id="501" name="六角形 500"/>
        <xdr:cNvSpPr/>
      </xdr:nvSpPr>
      <xdr:spPr bwMode="auto">
        <a:xfrm>
          <a:off x="1699974" y="1519098"/>
          <a:ext cx="204737" cy="1785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7273</xdr:colOff>
      <xdr:row>17</xdr:row>
      <xdr:rowOff>4543</xdr:rowOff>
    </xdr:from>
    <xdr:to>
      <xdr:col>7</xdr:col>
      <xdr:colOff>209550</xdr:colOff>
      <xdr:row>18</xdr:row>
      <xdr:rowOff>6350</xdr:rowOff>
    </xdr:to>
    <xdr:sp macro="" textlink="">
      <xdr:nvSpPr>
        <xdr:cNvPr id="503" name="六角形 502"/>
        <xdr:cNvSpPr/>
      </xdr:nvSpPr>
      <xdr:spPr bwMode="auto">
        <a:xfrm>
          <a:off x="4826923" y="2919193"/>
          <a:ext cx="202277" cy="1732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759891</xdr:colOff>
      <xdr:row>17</xdr:row>
      <xdr:rowOff>7654</xdr:rowOff>
    </xdr:from>
    <xdr:to>
      <xdr:col>5</xdr:col>
      <xdr:colOff>168363</xdr:colOff>
      <xdr:row>18</xdr:row>
      <xdr:rowOff>1618</xdr:rowOff>
    </xdr:to>
    <xdr:sp macro="" textlink="">
      <xdr:nvSpPr>
        <xdr:cNvPr id="528" name="六角形 527"/>
        <xdr:cNvSpPr/>
      </xdr:nvSpPr>
      <xdr:spPr bwMode="auto">
        <a:xfrm>
          <a:off x="3255441" y="2922304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2283</xdr:colOff>
      <xdr:row>9</xdr:row>
      <xdr:rowOff>4763</xdr:rowOff>
    </xdr:from>
    <xdr:to>
      <xdr:col>9</xdr:col>
      <xdr:colOff>193648</xdr:colOff>
      <xdr:row>10</xdr:row>
      <xdr:rowOff>2274</xdr:rowOff>
    </xdr:to>
    <xdr:sp macro="" textlink="">
      <xdr:nvSpPr>
        <xdr:cNvPr id="529" name="六角形 528"/>
        <xdr:cNvSpPr/>
      </xdr:nvSpPr>
      <xdr:spPr bwMode="auto">
        <a:xfrm>
          <a:off x="6371333" y="1522413"/>
          <a:ext cx="191365" cy="168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5645</xdr:rowOff>
    </xdr:from>
    <xdr:to>
      <xdr:col>7</xdr:col>
      <xdr:colOff>184547</xdr:colOff>
      <xdr:row>9</xdr:row>
      <xdr:rowOff>166688</xdr:rowOff>
    </xdr:to>
    <xdr:sp macro="" textlink="">
      <xdr:nvSpPr>
        <xdr:cNvPr id="531" name="六角形 530"/>
        <xdr:cNvSpPr/>
      </xdr:nvSpPr>
      <xdr:spPr bwMode="auto">
        <a:xfrm>
          <a:off x="4816078" y="1529645"/>
          <a:ext cx="184547" cy="1610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482128</xdr:colOff>
      <xdr:row>6</xdr:row>
      <xdr:rowOff>60777</xdr:rowOff>
    </xdr:from>
    <xdr:to>
      <xdr:col>4</xdr:col>
      <xdr:colOff>111077</xdr:colOff>
      <xdr:row>7</xdr:row>
      <xdr:rowOff>20199</xdr:rowOff>
    </xdr:to>
    <xdr:grpSp>
      <xdr:nvGrpSpPr>
        <xdr:cNvPr id="262" name="グループ化 261"/>
        <xdr:cNvGrpSpPr/>
      </xdr:nvGrpSpPr>
      <xdr:grpSpPr>
        <a:xfrm rot="-5400000">
          <a:off x="2335493" y="946942"/>
          <a:ext cx="129824" cy="402309"/>
          <a:chOff x="2905960" y="777265"/>
          <a:chExt cx="151113" cy="394309"/>
        </a:xfrm>
      </xdr:grpSpPr>
      <xdr:sp macro="" textlink="">
        <xdr:nvSpPr>
          <xdr:cNvPr id="263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266" name="Text Box 303"/>
        <xdr:cNvSpPr txBox="1">
          <a:spLocks noChangeArrowheads="1"/>
        </xdr:cNvSpPr>
      </xdr:nvSpPr>
      <xdr:spPr bwMode="auto">
        <a:xfrm>
          <a:off x="2690808" y="1188541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77" name="Text Box 208"/>
        <xdr:cNvSpPr txBox="1">
          <a:spLocks noChangeArrowheads="1"/>
        </xdr:cNvSpPr>
      </xdr:nvSpPr>
      <xdr:spPr bwMode="auto">
        <a:xfrm>
          <a:off x="2759378" y="730232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267" name="Oval 204"/>
        <xdr:cNvSpPr>
          <a:spLocks noChangeArrowheads="1"/>
        </xdr:cNvSpPr>
      </xdr:nvSpPr>
      <xdr:spPr bwMode="auto">
        <a:xfrm>
          <a:off x="2696726" y="8151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238121</xdr:colOff>
      <xdr:row>3</xdr:row>
      <xdr:rowOff>35719</xdr:rowOff>
    </xdr:from>
    <xdr:to>
      <xdr:col>4</xdr:col>
      <xdr:colOff>422672</xdr:colOff>
      <xdr:row>4</xdr:row>
      <xdr:rowOff>29766</xdr:rowOff>
    </xdr:to>
    <xdr:sp macro="" textlink="">
      <xdr:nvSpPr>
        <xdr:cNvPr id="269" name="Oval 204"/>
        <xdr:cNvSpPr>
          <a:spLocks noChangeArrowheads="1"/>
        </xdr:cNvSpPr>
      </xdr:nvSpPr>
      <xdr:spPr bwMode="auto">
        <a:xfrm>
          <a:off x="2732480" y="523875"/>
          <a:ext cx="184551" cy="16668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270" name="Line 72"/>
        <xdr:cNvSpPr>
          <a:spLocks noChangeShapeType="1"/>
        </xdr:cNvSpPr>
      </xdr:nvSpPr>
      <xdr:spPr bwMode="auto">
        <a:xfrm rot="16200000" flipV="1">
          <a:off x="233474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207718</xdr:colOff>
      <xdr:row>20</xdr:row>
      <xdr:rowOff>127000</xdr:rowOff>
    </xdr:from>
    <xdr:to>
      <xdr:col>4</xdr:col>
      <xdr:colOff>406399</xdr:colOff>
      <xdr:row>20</xdr:row>
      <xdr:rowOff>169299</xdr:rowOff>
    </xdr:to>
    <xdr:sp macro="" textlink="">
      <xdr:nvSpPr>
        <xdr:cNvPr id="273" name="Line 72"/>
        <xdr:cNvSpPr>
          <a:spLocks noChangeShapeType="1"/>
        </xdr:cNvSpPr>
      </xdr:nvSpPr>
      <xdr:spPr bwMode="auto">
        <a:xfrm flipH="1">
          <a:off x="2703268" y="3556000"/>
          <a:ext cx="198681" cy="422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101604</xdr:colOff>
      <xdr:row>12</xdr:row>
      <xdr:rowOff>114300</xdr:rowOff>
    </xdr:from>
    <xdr:to>
      <xdr:col>6</xdr:col>
      <xdr:colOff>184153</xdr:colOff>
      <xdr:row>13</xdr:row>
      <xdr:rowOff>127000</xdr:rowOff>
    </xdr:to>
    <xdr:sp macro="" textlink="">
      <xdr:nvSpPr>
        <xdr:cNvPr id="274" name="Line 72"/>
        <xdr:cNvSpPr>
          <a:spLocks noChangeShapeType="1"/>
        </xdr:cNvSpPr>
      </xdr:nvSpPr>
      <xdr:spPr bwMode="auto">
        <a:xfrm rot="16200000">
          <a:off x="4095754" y="2197100"/>
          <a:ext cx="184150" cy="8254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275" name="Group 405"/>
        <xdr:cNvGrpSpPr>
          <a:grpSpLocks/>
        </xdr:cNvGrpSpPr>
      </xdr:nvGrpSpPr>
      <xdr:grpSpPr bwMode="auto">
        <a:xfrm>
          <a:off x="2567871" y="1341638"/>
          <a:ext cx="148830" cy="104916"/>
          <a:chOff x="718" y="97"/>
          <a:chExt cx="23" cy="15"/>
        </a:xfrm>
      </xdr:grpSpPr>
      <xdr:sp macro="" textlink="">
        <xdr:nvSpPr>
          <xdr:cNvPr id="27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226474</xdr:colOff>
      <xdr:row>7</xdr:row>
      <xdr:rowOff>167133</xdr:rowOff>
    </xdr:from>
    <xdr:to>
      <xdr:col>4</xdr:col>
      <xdr:colOff>725342</xdr:colOff>
      <xdr:row>8</xdr:row>
      <xdr:rowOff>317</xdr:rowOff>
    </xdr:to>
    <xdr:sp macro="" textlink="">
      <xdr:nvSpPr>
        <xdr:cNvPr id="278" name="Freeform 819"/>
        <xdr:cNvSpPr>
          <a:spLocks/>
        </xdr:cNvSpPr>
      </xdr:nvSpPr>
      <xdr:spPr bwMode="auto">
        <a:xfrm>
          <a:off x="2707115" y="1355687"/>
          <a:ext cx="498868" cy="29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345258</xdr:colOff>
      <xdr:row>7</xdr:row>
      <xdr:rowOff>166687</xdr:rowOff>
    </xdr:from>
    <xdr:to>
      <xdr:col>4</xdr:col>
      <xdr:colOff>70220</xdr:colOff>
      <xdr:row>7</xdr:row>
      <xdr:rowOff>171107</xdr:rowOff>
    </xdr:to>
    <xdr:sp macro="" textlink="">
      <xdr:nvSpPr>
        <xdr:cNvPr id="279" name="Freeform 819"/>
        <xdr:cNvSpPr>
          <a:spLocks/>
        </xdr:cNvSpPr>
      </xdr:nvSpPr>
      <xdr:spPr bwMode="auto">
        <a:xfrm>
          <a:off x="2065711" y="1345406"/>
          <a:ext cx="498868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710267</xdr:colOff>
      <xdr:row>3</xdr:row>
      <xdr:rowOff>151240</xdr:rowOff>
    </xdr:from>
    <xdr:ext cx="261235" cy="159531"/>
    <xdr:sp macro="" textlink="">
      <xdr:nvSpPr>
        <xdr:cNvPr id="75" name="Text Box 1300"/>
        <xdr:cNvSpPr txBox="1">
          <a:spLocks noChangeArrowheads="1"/>
        </xdr:cNvSpPr>
      </xdr:nvSpPr>
      <xdr:spPr bwMode="auto">
        <a:xfrm>
          <a:off x="2422627" y="664948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204979</xdr:colOff>
      <xdr:row>1</xdr:row>
      <xdr:rowOff>13286</xdr:rowOff>
    </xdr:from>
    <xdr:to>
      <xdr:col>4</xdr:col>
      <xdr:colOff>208360</xdr:colOff>
      <xdr:row>5</xdr:row>
      <xdr:rowOff>55731</xdr:rowOff>
    </xdr:to>
    <xdr:sp macro="" textlink="">
      <xdr:nvSpPr>
        <xdr:cNvPr id="272" name="Line 72"/>
        <xdr:cNvSpPr>
          <a:spLocks noChangeShapeType="1"/>
        </xdr:cNvSpPr>
      </xdr:nvSpPr>
      <xdr:spPr bwMode="auto">
        <a:xfrm flipH="1">
          <a:off x="2687900" y="184522"/>
          <a:ext cx="3381" cy="727389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282" name="Text Box 1300"/>
        <xdr:cNvSpPr txBox="1">
          <a:spLocks noChangeArrowheads="1"/>
        </xdr:cNvSpPr>
      </xdr:nvSpPr>
      <xdr:spPr bwMode="auto">
        <a:xfrm>
          <a:off x="179705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577441</xdr:colOff>
      <xdr:row>4</xdr:row>
      <xdr:rowOff>130966</xdr:rowOff>
    </xdr:from>
    <xdr:ext cx="302079" cy="305168"/>
    <xdr:grpSp>
      <xdr:nvGrpSpPr>
        <xdr:cNvPr id="284" name="Group 6672"/>
        <xdr:cNvGrpSpPr>
          <a:grpSpLocks/>
        </xdr:cNvGrpSpPr>
      </xdr:nvGrpSpPr>
      <xdr:grpSpPr bwMode="auto">
        <a:xfrm>
          <a:off x="5388003" y="812572"/>
          <a:ext cx="302079" cy="305168"/>
          <a:chOff x="536" y="109"/>
          <a:chExt cx="46" cy="44"/>
        </a:xfrm>
      </xdr:grpSpPr>
      <xdr:pic>
        <xdr:nvPicPr>
          <xdr:cNvPr id="2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6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7</xdr:col>
      <xdr:colOff>35718</xdr:colOff>
      <xdr:row>4</xdr:row>
      <xdr:rowOff>154778</xdr:rowOff>
    </xdr:from>
    <xdr:ext cx="302079" cy="305168"/>
    <xdr:grpSp>
      <xdr:nvGrpSpPr>
        <xdr:cNvPr id="290" name="Group 6672"/>
        <xdr:cNvGrpSpPr>
          <a:grpSpLocks/>
        </xdr:cNvGrpSpPr>
      </xdr:nvGrpSpPr>
      <xdr:grpSpPr bwMode="auto">
        <a:xfrm>
          <a:off x="4846280" y="836384"/>
          <a:ext cx="302079" cy="305168"/>
          <a:chOff x="536" y="109"/>
          <a:chExt cx="46" cy="44"/>
        </a:xfrm>
      </xdr:grpSpPr>
      <xdr:pic>
        <xdr:nvPicPr>
          <xdr:cNvPr id="2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2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7</xdr:col>
      <xdr:colOff>101202</xdr:colOff>
      <xdr:row>5</xdr:row>
      <xdr:rowOff>15362</xdr:rowOff>
    </xdr:from>
    <xdr:to>
      <xdr:col>7</xdr:col>
      <xdr:colOff>611984</xdr:colOff>
      <xdr:row>8</xdr:row>
      <xdr:rowOff>119917</xdr:rowOff>
    </xdr:to>
    <xdr:sp macro="" textlink="">
      <xdr:nvSpPr>
        <xdr:cNvPr id="293" name="Freeform 819"/>
        <xdr:cNvSpPr>
          <a:spLocks/>
        </xdr:cNvSpPr>
      </xdr:nvSpPr>
      <xdr:spPr bwMode="auto">
        <a:xfrm>
          <a:off x="4917280" y="848800"/>
          <a:ext cx="510782" cy="6224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148841</xdr:colOff>
      <xdr:row>5</xdr:row>
      <xdr:rowOff>47634</xdr:rowOff>
    </xdr:from>
    <xdr:to>
      <xdr:col>7</xdr:col>
      <xdr:colOff>659623</xdr:colOff>
      <xdr:row>8</xdr:row>
      <xdr:rowOff>152189</xdr:rowOff>
    </xdr:to>
    <xdr:sp macro="" textlink="">
      <xdr:nvSpPr>
        <xdr:cNvPr id="294" name="Freeform 819"/>
        <xdr:cNvSpPr>
          <a:spLocks/>
        </xdr:cNvSpPr>
      </xdr:nvSpPr>
      <xdr:spPr bwMode="auto">
        <a:xfrm>
          <a:off x="4964919" y="881072"/>
          <a:ext cx="510782" cy="6224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634185</xdr:colOff>
      <xdr:row>1</xdr:row>
      <xdr:rowOff>127822</xdr:rowOff>
    </xdr:from>
    <xdr:to>
      <xdr:col>7</xdr:col>
      <xdr:colOff>638605</xdr:colOff>
      <xdr:row>4</xdr:row>
      <xdr:rowOff>108768</xdr:rowOff>
    </xdr:to>
    <xdr:sp macro="" textlink="">
      <xdr:nvSpPr>
        <xdr:cNvPr id="295" name="Freeform 819"/>
        <xdr:cNvSpPr>
          <a:spLocks/>
        </xdr:cNvSpPr>
      </xdr:nvSpPr>
      <xdr:spPr bwMode="auto">
        <a:xfrm rot="16518451">
          <a:off x="5203039" y="517921"/>
          <a:ext cx="498868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250031</xdr:colOff>
      <xdr:row>4</xdr:row>
      <xdr:rowOff>95250</xdr:rowOff>
    </xdr:from>
    <xdr:to>
      <xdr:col>6</xdr:col>
      <xdr:colOff>320883</xdr:colOff>
      <xdr:row>4</xdr:row>
      <xdr:rowOff>101297</xdr:rowOff>
    </xdr:to>
    <xdr:sp macro="" textlink="">
      <xdr:nvSpPr>
        <xdr:cNvPr id="302" name="Line 72"/>
        <xdr:cNvSpPr>
          <a:spLocks noChangeShapeType="1"/>
        </xdr:cNvSpPr>
      </xdr:nvSpPr>
      <xdr:spPr bwMode="auto">
        <a:xfrm>
          <a:off x="3518297" y="756047"/>
          <a:ext cx="844758" cy="6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178587</xdr:colOff>
      <xdr:row>1</xdr:row>
      <xdr:rowOff>95491</xdr:rowOff>
    </xdr:from>
    <xdr:to>
      <xdr:col>6</xdr:col>
      <xdr:colOff>366084</xdr:colOff>
      <xdr:row>8</xdr:row>
      <xdr:rowOff>138683</xdr:rowOff>
    </xdr:to>
    <xdr:sp macro="" textlink="">
      <xdr:nvSpPr>
        <xdr:cNvPr id="303" name="Freeform 527"/>
        <xdr:cNvSpPr>
          <a:spLocks/>
        </xdr:cNvSpPr>
      </xdr:nvSpPr>
      <xdr:spPr bwMode="auto">
        <a:xfrm>
          <a:off x="4223537" y="241541"/>
          <a:ext cx="187497" cy="1243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65" h="10000">
              <a:moveTo>
                <a:pt x="0" y="10000"/>
              </a:moveTo>
              <a:cubicBezTo>
                <a:pt x="1049" y="9665"/>
                <a:pt x="8323" y="8999"/>
                <a:pt x="9515" y="8036"/>
              </a:cubicBezTo>
              <a:cubicBezTo>
                <a:pt x="9991" y="5123"/>
                <a:pt x="7963" y="4836"/>
                <a:pt x="7150" y="4218"/>
              </a:cubicBezTo>
              <a:cubicBezTo>
                <a:pt x="15558" y="2726"/>
                <a:pt x="8171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85618</xdr:colOff>
      <xdr:row>4</xdr:row>
      <xdr:rowOff>16906</xdr:rowOff>
    </xdr:from>
    <xdr:to>
      <xdr:col>5</xdr:col>
      <xdr:colOff>255992</xdr:colOff>
      <xdr:row>5</xdr:row>
      <xdr:rowOff>5352</xdr:rowOff>
    </xdr:to>
    <xdr:sp macro="" textlink="">
      <xdr:nvSpPr>
        <xdr:cNvPr id="304" name="Oval 1295"/>
        <xdr:cNvSpPr>
          <a:spLocks noChangeArrowheads="1"/>
        </xdr:cNvSpPr>
      </xdr:nvSpPr>
      <xdr:spPr bwMode="auto">
        <a:xfrm>
          <a:off x="3339101" y="701850"/>
          <a:ext cx="170374" cy="159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221902</xdr:colOff>
      <xdr:row>4</xdr:row>
      <xdr:rowOff>133183</xdr:rowOff>
    </xdr:from>
    <xdr:to>
      <xdr:col>6</xdr:col>
      <xdr:colOff>402431</xdr:colOff>
      <xdr:row>5</xdr:row>
      <xdr:rowOff>77392</xdr:rowOff>
    </xdr:to>
    <xdr:sp macro="" textlink="">
      <xdr:nvSpPr>
        <xdr:cNvPr id="305" name="AutoShape 526"/>
        <xdr:cNvSpPr>
          <a:spLocks noChangeArrowheads="1"/>
        </xdr:cNvSpPr>
      </xdr:nvSpPr>
      <xdr:spPr bwMode="auto">
        <a:xfrm>
          <a:off x="4266852" y="793583"/>
          <a:ext cx="180529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143155</xdr:colOff>
      <xdr:row>2</xdr:row>
      <xdr:rowOff>11917</xdr:rowOff>
    </xdr:from>
    <xdr:ext cx="185305" cy="300595"/>
    <xdr:sp macro="" textlink="">
      <xdr:nvSpPr>
        <xdr:cNvPr id="306" name="Text Box 1300"/>
        <xdr:cNvSpPr txBox="1">
          <a:spLocks noChangeArrowheads="1"/>
        </xdr:cNvSpPr>
      </xdr:nvSpPr>
      <xdr:spPr bwMode="auto">
        <a:xfrm>
          <a:off x="4185327" y="327433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201972</xdr:colOff>
      <xdr:row>3</xdr:row>
      <xdr:rowOff>100312</xdr:rowOff>
    </xdr:from>
    <xdr:ext cx="367601" cy="121059"/>
    <xdr:sp macro="" textlink="">
      <xdr:nvSpPr>
        <xdr:cNvPr id="307" name="Text Box 303"/>
        <xdr:cNvSpPr txBox="1">
          <a:spLocks noChangeArrowheads="1"/>
        </xdr:cNvSpPr>
      </xdr:nvSpPr>
      <xdr:spPr bwMode="auto">
        <a:xfrm>
          <a:off x="3470238" y="618234"/>
          <a:ext cx="367601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琴の浦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375039</xdr:colOff>
      <xdr:row>7</xdr:row>
      <xdr:rowOff>5950</xdr:rowOff>
    </xdr:from>
    <xdr:ext cx="386961" cy="159531"/>
    <xdr:sp macro="" textlink="">
      <xdr:nvSpPr>
        <xdr:cNvPr id="309" name="Text Box 1300"/>
        <xdr:cNvSpPr txBox="1">
          <a:spLocks noChangeArrowheads="1"/>
        </xdr:cNvSpPr>
      </xdr:nvSpPr>
      <xdr:spPr bwMode="auto">
        <a:xfrm>
          <a:off x="3643305" y="1184669"/>
          <a:ext cx="3869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123837</xdr:colOff>
      <xdr:row>5</xdr:row>
      <xdr:rowOff>59533</xdr:rowOff>
    </xdr:from>
    <xdr:ext cx="946547" cy="300595"/>
    <xdr:sp macro="" textlink="">
      <xdr:nvSpPr>
        <xdr:cNvPr id="310" name="Text Box 1300"/>
        <xdr:cNvSpPr txBox="1">
          <a:spLocks noChangeArrowheads="1"/>
        </xdr:cNvSpPr>
      </xdr:nvSpPr>
      <xdr:spPr bwMode="auto">
        <a:xfrm>
          <a:off x="3392103" y="922736"/>
          <a:ext cx="946547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住金海南正門前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380993</xdr:colOff>
      <xdr:row>6</xdr:row>
      <xdr:rowOff>119067</xdr:rowOff>
    </xdr:from>
    <xdr:ext cx="279802" cy="159531"/>
    <xdr:sp macro="" textlink="">
      <xdr:nvSpPr>
        <xdr:cNvPr id="311" name="Text Box 1300"/>
        <xdr:cNvSpPr txBox="1">
          <a:spLocks noChangeArrowheads="1"/>
        </xdr:cNvSpPr>
      </xdr:nvSpPr>
      <xdr:spPr bwMode="auto">
        <a:xfrm>
          <a:off x="4423165" y="1125145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386945</xdr:colOff>
      <xdr:row>5</xdr:row>
      <xdr:rowOff>41674</xdr:rowOff>
    </xdr:from>
    <xdr:ext cx="279802" cy="159531"/>
    <xdr:sp macro="" textlink="">
      <xdr:nvSpPr>
        <xdr:cNvPr id="312" name="Text Box 1300"/>
        <xdr:cNvSpPr txBox="1">
          <a:spLocks noChangeArrowheads="1"/>
        </xdr:cNvSpPr>
      </xdr:nvSpPr>
      <xdr:spPr bwMode="auto">
        <a:xfrm>
          <a:off x="4429117" y="875112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53577</xdr:colOff>
      <xdr:row>4</xdr:row>
      <xdr:rowOff>23813</xdr:rowOff>
    </xdr:from>
    <xdr:to>
      <xdr:col>6</xdr:col>
      <xdr:colOff>250030</xdr:colOff>
      <xdr:row>5</xdr:row>
      <xdr:rowOff>17861</xdr:rowOff>
    </xdr:to>
    <xdr:grpSp>
      <xdr:nvGrpSpPr>
        <xdr:cNvPr id="313" name="Group 405"/>
        <xdr:cNvGrpSpPr>
          <a:grpSpLocks/>
        </xdr:cNvGrpSpPr>
      </xdr:nvGrpSpPr>
      <xdr:grpSpPr bwMode="auto">
        <a:xfrm rot="5400000">
          <a:off x="4106781" y="689417"/>
          <a:ext cx="164449" cy="196453"/>
          <a:chOff x="718" y="97"/>
          <a:chExt cx="23" cy="15"/>
        </a:xfrm>
      </xdr:grpSpPr>
      <xdr:sp macro="" textlink="">
        <xdr:nvSpPr>
          <xdr:cNvPr id="31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267885</xdr:colOff>
      <xdr:row>4</xdr:row>
      <xdr:rowOff>77393</xdr:rowOff>
    </xdr:from>
    <xdr:ext cx="398859" cy="159531"/>
    <xdr:sp macro="" textlink="">
      <xdr:nvSpPr>
        <xdr:cNvPr id="321" name="Text Box 1300"/>
        <xdr:cNvSpPr txBox="1">
          <a:spLocks noChangeArrowheads="1"/>
        </xdr:cNvSpPr>
      </xdr:nvSpPr>
      <xdr:spPr bwMode="auto">
        <a:xfrm>
          <a:off x="3536151" y="738190"/>
          <a:ext cx="3988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48159</xdr:colOff>
      <xdr:row>6</xdr:row>
      <xdr:rowOff>53563</xdr:rowOff>
    </xdr:from>
    <xdr:ext cx="302079" cy="305168"/>
    <xdr:grpSp>
      <xdr:nvGrpSpPr>
        <xdr:cNvPr id="325" name="Group 6672"/>
        <xdr:cNvGrpSpPr>
          <a:grpSpLocks/>
        </xdr:cNvGrpSpPr>
      </xdr:nvGrpSpPr>
      <xdr:grpSpPr bwMode="auto">
        <a:xfrm>
          <a:off x="3312001" y="1075971"/>
          <a:ext cx="302079" cy="305168"/>
          <a:chOff x="536" y="109"/>
          <a:chExt cx="46" cy="44"/>
        </a:xfrm>
      </xdr:grpSpPr>
      <xdr:pic>
        <xdr:nvPicPr>
          <xdr:cNvPr id="3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8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6</xdr:col>
      <xdr:colOff>167506</xdr:colOff>
      <xdr:row>5</xdr:row>
      <xdr:rowOff>38530</xdr:rowOff>
    </xdr:from>
    <xdr:to>
      <xdr:col>6</xdr:col>
      <xdr:colOff>239972</xdr:colOff>
      <xdr:row>8</xdr:row>
      <xdr:rowOff>102838</xdr:rowOff>
    </xdr:to>
    <xdr:sp macro="" textlink="">
      <xdr:nvSpPr>
        <xdr:cNvPr id="369" name="Freeform 819"/>
        <xdr:cNvSpPr>
          <a:spLocks/>
        </xdr:cNvSpPr>
      </xdr:nvSpPr>
      <xdr:spPr bwMode="auto">
        <a:xfrm rot="5400000">
          <a:off x="3959360" y="1123476"/>
          <a:ext cx="578658" cy="724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71" h="163950">
              <a:moveTo>
                <a:pt x="11671" y="163950"/>
              </a:moveTo>
              <a:cubicBezTo>
                <a:pt x="10009" y="-34745"/>
                <a:pt x="9896" y="-4474"/>
                <a:pt x="0" y="123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760457</xdr:colOff>
      <xdr:row>5</xdr:row>
      <xdr:rowOff>29772</xdr:rowOff>
    </xdr:from>
    <xdr:to>
      <xdr:col>6</xdr:col>
      <xdr:colOff>202391</xdr:colOff>
      <xdr:row>8</xdr:row>
      <xdr:rowOff>21816</xdr:rowOff>
    </xdr:to>
    <xdr:sp macro="" textlink="">
      <xdr:nvSpPr>
        <xdr:cNvPr id="370" name="Freeform 819"/>
        <xdr:cNvSpPr>
          <a:spLocks/>
        </xdr:cNvSpPr>
      </xdr:nvSpPr>
      <xdr:spPr bwMode="auto">
        <a:xfrm rot="5400000">
          <a:off x="3881660" y="1010273"/>
          <a:ext cx="509965" cy="2158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5" h="11758">
              <a:moveTo>
                <a:pt x="10121" y="11758"/>
              </a:moveTo>
              <a:cubicBezTo>
                <a:pt x="10085" y="11204"/>
                <a:pt x="11068" y="1581"/>
                <a:pt x="9180" y="0"/>
              </a:cubicBezTo>
              <a:cubicBezTo>
                <a:pt x="7654" y="364"/>
                <a:pt x="8876" y="3242"/>
                <a:pt x="7245" y="2918"/>
              </a:cubicBezTo>
              <a:cubicBezTo>
                <a:pt x="5659" y="4379"/>
                <a:pt x="3373" y="3487"/>
                <a:pt x="0" y="35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89295</xdr:colOff>
      <xdr:row>6</xdr:row>
      <xdr:rowOff>154785</xdr:rowOff>
    </xdr:from>
    <xdr:ext cx="302079" cy="305168"/>
    <xdr:grpSp>
      <xdr:nvGrpSpPr>
        <xdr:cNvPr id="405" name="Group 6672"/>
        <xdr:cNvGrpSpPr>
          <a:grpSpLocks/>
        </xdr:cNvGrpSpPr>
      </xdr:nvGrpSpPr>
      <xdr:grpSpPr bwMode="auto">
        <a:xfrm>
          <a:off x="5673217" y="1177193"/>
          <a:ext cx="302079" cy="305168"/>
          <a:chOff x="536" y="109"/>
          <a:chExt cx="46" cy="44"/>
        </a:xfrm>
      </xdr:grpSpPr>
      <xdr:pic>
        <xdr:nvPicPr>
          <xdr:cNvPr id="4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8</xdr:col>
      <xdr:colOff>446475</xdr:colOff>
      <xdr:row>4</xdr:row>
      <xdr:rowOff>166687</xdr:rowOff>
    </xdr:from>
    <xdr:ext cx="302079" cy="305168"/>
    <xdr:grpSp>
      <xdr:nvGrpSpPr>
        <xdr:cNvPr id="427" name="Group 6672"/>
        <xdr:cNvGrpSpPr>
          <a:grpSpLocks/>
        </xdr:cNvGrpSpPr>
      </xdr:nvGrpSpPr>
      <xdr:grpSpPr bwMode="auto">
        <a:xfrm>
          <a:off x="6030397" y="848293"/>
          <a:ext cx="302079" cy="305168"/>
          <a:chOff x="536" y="109"/>
          <a:chExt cx="46" cy="44"/>
        </a:xfrm>
      </xdr:grpSpPr>
      <xdr:pic>
        <xdr:nvPicPr>
          <xdr:cNvPr id="4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7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603732</xdr:colOff>
      <xdr:row>2</xdr:row>
      <xdr:rowOff>166691</xdr:rowOff>
    </xdr:from>
    <xdr:ext cx="395844" cy="193515"/>
    <xdr:sp macro="" textlink="">
      <xdr:nvSpPr>
        <xdr:cNvPr id="438" name="Text Box 1563"/>
        <xdr:cNvSpPr txBox="1">
          <a:spLocks noChangeArrowheads="1"/>
        </xdr:cNvSpPr>
      </xdr:nvSpPr>
      <xdr:spPr bwMode="auto">
        <a:xfrm>
          <a:off x="5419810" y="48220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248688</xdr:colOff>
      <xdr:row>3</xdr:row>
      <xdr:rowOff>167986</xdr:rowOff>
    </xdr:from>
    <xdr:ext cx="554986" cy="171343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5838672" y="656142"/>
          <a:ext cx="554986" cy="1713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266608</xdr:colOff>
      <xdr:row>3</xdr:row>
      <xdr:rowOff>136923</xdr:rowOff>
    </xdr:from>
    <xdr:to>
      <xdr:col>8</xdr:col>
      <xdr:colOff>496242</xdr:colOff>
      <xdr:row>3</xdr:row>
      <xdr:rowOff>138016</xdr:rowOff>
    </xdr:to>
    <xdr:sp macro="" textlink="">
      <xdr:nvSpPr>
        <xdr:cNvPr id="271" name="Line 72"/>
        <xdr:cNvSpPr>
          <a:spLocks noChangeShapeType="1"/>
        </xdr:cNvSpPr>
      </xdr:nvSpPr>
      <xdr:spPr bwMode="auto">
        <a:xfrm>
          <a:off x="5856592" y="625079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285743</xdr:colOff>
      <xdr:row>5</xdr:row>
      <xdr:rowOff>8341</xdr:rowOff>
    </xdr:from>
    <xdr:ext cx="154783" cy="326243"/>
    <xdr:sp macro="" textlink="">
      <xdr:nvSpPr>
        <xdr:cNvPr id="375" name="Text Box 303"/>
        <xdr:cNvSpPr txBox="1">
          <a:spLocks noChangeArrowheads="1"/>
        </xdr:cNvSpPr>
      </xdr:nvSpPr>
      <xdr:spPr bwMode="auto">
        <a:xfrm>
          <a:off x="5875727" y="841779"/>
          <a:ext cx="154783" cy="3262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船尾東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18115</xdr:colOff>
      <xdr:row>4</xdr:row>
      <xdr:rowOff>142152</xdr:rowOff>
    </xdr:from>
    <xdr:to>
      <xdr:col>8</xdr:col>
      <xdr:colOff>756059</xdr:colOff>
      <xdr:row>8</xdr:row>
      <xdr:rowOff>73938</xdr:rowOff>
    </xdr:to>
    <xdr:sp macro="" textlink="">
      <xdr:nvSpPr>
        <xdr:cNvPr id="14" name="Freeform 527"/>
        <xdr:cNvSpPr>
          <a:spLocks/>
        </xdr:cNvSpPr>
      </xdr:nvSpPr>
      <xdr:spPr bwMode="auto">
        <a:xfrm>
          <a:off x="4834193" y="802949"/>
          <a:ext cx="1511850" cy="6223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63" h="13868">
              <a:moveTo>
                <a:pt x="0" y="13847"/>
              </a:moveTo>
              <a:cubicBezTo>
                <a:pt x="7119" y="14175"/>
                <a:pt x="5505" y="10788"/>
                <a:pt x="5637" y="106"/>
              </a:cubicBezTo>
              <a:cubicBezTo>
                <a:pt x="10123" y="-208"/>
                <a:pt x="16026" y="277"/>
                <a:pt x="20163" y="2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370996</xdr:colOff>
      <xdr:row>5</xdr:row>
      <xdr:rowOff>149223</xdr:rowOff>
    </xdr:from>
    <xdr:to>
      <xdr:col>7</xdr:col>
      <xdr:colOff>535302</xdr:colOff>
      <xdr:row>6</xdr:row>
      <xdr:rowOff>129126</xdr:rowOff>
    </xdr:to>
    <xdr:sp macro="" textlink="">
      <xdr:nvSpPr>
        <xdr:cNvPr id="17" name="AutoShape 526"/>
        <xdr:cNvSpPr>
          <a:spLocks noChangeArrowheads="1"/>
        </xdr:cNvSpPr>
      </xdr:nvSpPr>
      <xdr:spPr bwMode="auto">
        <a:xfrm>
          <a:off x="5190646" y="100647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511971</xdr:colOff>
      <xdr:row>4</xdr:row>
      <xdr:rowOff>130969</xdr:rowOff>
    </xdr:from>
    <xdr:to>
      <xdr:col>10</xdr:col>
      <xdr:colOff>452441</xdr:colOff>
      <xdr:row>5</xdr:row>
      <xdr:rowOff>89298</xdr:rowOff>
    </xdr:to>
    <xdr:sp macro="" textlink="">
      <xdr:nvSpPr>
        <xdr:cNvPr id="460" name="Line 72"/>
        <xdr:cNvSpPr>
          <a:spLocks noChangeShapeType="1"/>
        </xdr:cNvSpPr>
      </xdr:nvSpPr>
      <xdr:spPr bwMode="auto">
        <a:xfrm flipH="1">
          <a:off x="6875862" y="791766"/>
          <a:ext cx="684610" cy="130970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251694</xdr:colOff>
      <xdr:row>6</xdr:row>
      <xdr:rowOff>91290</xdr:rowOff>
    </xdr:from>
    <xdr:to>
      <xdr:col>9</xdr:col>
      <xdr:colOff>416717</xdr:colOff>
      <xdr:row>7</xdr:row>
      <xdr:rowOff>41671</xdr:rowOff>
    </xdr:to>
    <xdr:sp macro="" textlink="">
      <xdr:nvSpPr>
        <xdr:cNvPr id="535" name="AutoShape 526"/>
        <xdr:cNvSpPr>
          <a:spLocks noChangeArrowheads="1"/>
        </xdr:cNvSpPr>
      </xdr:nvSpPr>
      <xdr:spPr bwMode="auto">
        <a:xfrm>
          <a:off x="6615585" y="1097368"/>
          <a:ext cx="165023" cy="123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370264</xdr:colOff>
      <xdr:row>4</xdr:row>
      <xdr:rowOff>165516</xdr:rowOff>
    </xdr:from>
    <xdr:to>
      <xdr:col>9</xdr:col>
      <xdr:colOff>563145</xdr:colOff>
      <xdr:row>5</xdr:row>
      <xdr:rowOff>165515</xdr:rowOff>
    </xdr:to>
    <xdr:sp macro="" textlink="">
      <xdr:nvSpPr>
        <xdr:cNvPr id="532" name="Oval 1295"/>
        <xdr:cNvSpPr>
          <a:spLocks noChangeArrowheads="1"/>
        </xdr:cNvSpPr>
      </xdr:nvSpPr>
      <xdr:spPr bwMode="auto">
        <a:xfrm>
          <a:off x="6739314" y="825916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0</xdr:colOff>
      <xdr:row>5</xdr:row>
      <xdr:rowOff>0</xdr:rowOff>
    </xdr:from>
    <xdr:ext cx="302079" cy="305168"/>
    <xdr:grpSp>
      <xdr:nvGrpSpPr>
        <xdr:cNvPr id="536" name="Group 6672"/>
        <xdr:cNvGrpSpPr>
          <a:grpSpLocks/>
        </xdr:cNvGrpSpPr>
      </xdr:nvGrpSpPr>
      <xdr:grpSpPr bwMode="auto">
        <a:xfrm>
          <a:off x="7100057" y="852007"/>
          <a:ext cx="302079" cy="305168"/>
          <a:chOff x="536" y="109"/>
          <a:chExt cx="46" cy="44"/>
        </a:xfrm>
      </xdr:grpSpPr>
      <xdr:pic>
        <xdr:nvPicPr>
          <xdr:cNvPr id="5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8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404804</xdr:colOff>
      <xdr:row>7</xdr:row>
      <xdr:rowOff>23815</xdr:rowOff>
    </xdr:from>
    <xdr:ext cx="302079" cy="305168"/>
    <xdr:grpSp>
      <xdr:nvGrpSpPr>
        <xdr:cNvPr id="539" name="Group 6672"/>
        <xdr:cNvGrpSpPr>
          <a:grpSpLocks/>
        </xdr:cNvGrpSpPr>
      </xdr:nvGrpSpPr>
      <xdr:grpSpPr bwMode="auto">
        <a:xfrm>
          <a:off x="6762086" y="1216625"/>
          <a:ext cx="302079" cy="305168"/>
          <a:chOff x="536" y="109"/>
          <a:chExt cx="46" cy="44"/>
        </a:xfrm>
      </xdr:grpSpPr>
      <xdr:pic>
        <xdr:nvPicPr>
          <xdr:cNvPr id="5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1" name="Text Box 6674"/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500053</xdr:colOff>
      <xdr:row>1</xdr:row>
      <xdr:rowOff>167879</xdr:rowOff>
    </xdr:from>
    <xdr:to>
      <xdr:col>10</xdr:col>
      <xdr:colOff>5449</xdr:colOff>
      <xdr:row>3</xdr:row>
      <xdr:rowOff>42133</xdr:rowOff>
    </xdr:to>
    <xdr:sp macro="" textlink="">
      <xdr:nvSpPr>
        <xdr:cNvPr id="542" name="六角形 541"/>
        <xdr:cNvSpPr/>
      </xdr:nvSpPr>
      <xdr:spPr bwMode="auto">
        <a:xfrm>
          <a:off x="6843703" y="310754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65483</xdr:colOff>
      <xdr:row>3</xdr:row>
      <xdr:rowOff>83342</xdr:rowOff>
    </xdr:from>
    <xdr:to>
      <xdr:col>10</xdr:col>
      <xdr:colOff>345281</xdr:colOff>
      <xdr:row>4</xdr:row>
      <xdr:rowOff>35717</xdr:rowOff>
    </xdr:to>
    <xdr:sp macro="" textlink="">
      <xdr:nvSpPr>
        <xdr:cNvPr id="543" name="Line 72"/>
        <xdr:cNvSpPr>
          <a:spLocks noChangeShapeType="1"/>
        </xdr:cNvSpPr>
      </xdr:nvSpPr>
      <xdr:spPr bwMode="auto">
        <a:xfrm flipH="1">
          <a:off x="6429374" y="571498"/>
          <a:ext cx="1023938" cy="125016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53577</xdr:colOff>
      <xdr:row>3</xdr:row>
      <xdr:rowOff>65483</xdr:rowOff>
    </xdr:from>
    <xdr:to>
      <xdr:col>10</xdr:col>
      <xdr:colOff>353854</xdr:colOff>
      <xdr:row>4</xdr:row>
      <xdr:rowOff>20358</xdr:rowOff>
    </xdr:to>
    <xdr:sp macro="" textlink="">
      <xdr:nvSpPr>
        <xdr:cNvPr id="544" name="Line 72"/>
        <xdr:cNvSpPr>
          <a:spLocks noChangeShapeType="1"/>
        </xdr:cNvSpPr>
      </xdr:nvSpPr>
      <xdr:spPr bwMode="auto">
        <a:xfrm flipH="1">
          <a:off x="6417468" y="553639"/>
          <a:ext cx="1044417" cy="127516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</xdr:colOff>
      <xdr:row>3</xdr:row>
      <xdr:rowOff>107158</xdr:rowOff>
    </xdr:from>
    <xdr:to>
      <xdr:col>10</xdr:col>
      <xdr:colOff>330756</xdr:colOff>
      <xdr:row>4</xdr:row>
      <xdr:rowOff>57033</xdr:rowOff>
    </xdr:to>
    <xdr:sp macro="" textlink="">
      <xdr:nvSpPr>
        <xdr:cNvPr id="545" name="Line 72"/>
        <xdr:cNvSpPr>
          <a:spLocks noChangeShapeType="1"/>
        </xdr:cNvSpPr>
      </xdr:nvSpPr>
      <xdr:spPr bwMode="auto">
        <a:xfrm flipH="1">
          <a:off x="6435328" y="595314"/>
          <a:ext cx="1003459" cy="122516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143112</xdr:colOff>
      <xdr:row>4</xdr:row>
      <xdr:rowOff>63685</xdr:rowOff>
    </xdr:from>
    <xdr:to>
      <xdr:col>8</xdr:col>
      <xdr:colOff>329674</xdr:colOff>
      <xdr:row>5</xdr:row>
      <xdr:rowOff>70594</xdr:rowOff>
    </xdr:to>
    <xdr:sp macro="" textlink="">
      <xdr:nvSpPr>
        <xdr:cNvPr id="371" name="Oval 1295"/>
        <xdr:cNvSpPr>
          <a:spLocks noChangeArrowheads="1"/>
        </xdr:cNvSpPr>
      </xdr:nvSpPr>
      <xdr:spPr bwMode="auto">
        <a:xfrm>
          <a:off x="5733096" y="724482"/>
          <a:ext cx="186562" cy="17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341137</xdr:colOff>
      <xdr:row>4</xdr:row>
      <xdr:rowOff>64303</xdr:rowOff>
    </xdr:from>
    <xdr:to>
      <xdr:col>7</xdr:col>
      <xdr:colOff>534018</xdr:colOff>
      <xdr:row>5</xdr:row>
      <xdr:rowOff>64302</xdr:rowOff>
    </xdr:to>
    <xdr:sp macro="" textlink="">
      <xdr:nvSpPr>
        <xdr:cNvPr id="16" name="Oval 1295"/>
        <xdr:cNvSpPr>
          <a:spLocks noChangeArrowheads="1"/>
        </xdr:cNvSpPr>
      </xdr:nvSpPr>
      <xdr:spPr bwMode="auto">
        <a:xfrm>
          <a:off x="5157215" y="725100"/>
          <a:ext cx="192881" cy="172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428615</xdr:colOff>
      <xdr:row>3</xdr:row>
      <xdr:rowOff>119849</xdr:rowOff>
    </xdr:from>
    <xdr:to>
      <xdr:col>8</xdr:col>
      <xdr:colOff>214313</xdr:colOff>
      <xdr:row>4</xdr:row>
      <xdr:rowOff>154780</xdr:rowOff>
    </xdr:to>
    <xdr:sp macro="" textlink="">
      <xdr:nvSpPr>
        <xdr:cNvPr id="439" name="AutoShape 1653"/>
        <xdr:cNvSpPr>
          <a:spLocks/>
        </xdr:cNvSpPr>
      </xdr:nvSpPr>
      <xdr:spPr bwMode="auto">
        <a:xfrm rot="5400000" flipH="1">
          <a:off x="5420709" y="431989"/>
          <a:ext cx="207572" cy="55960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46208</xdr:colOff>
      <xdr:row>2</xdr:row>
      <xdr:rowOff>148209</xdr:rowOff>
    </xdr:from>
    <xdr:ext cx="452437" cy="293414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7130994" y="492923"/>
          <a:ext cx="45243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767954</xdr:colOff>
      <xdr:row>3</xdr:row>
      <xdr:rowOff>125021</xdr:rowOff>
    </xdr:from>
    <xdr:ext cx="452437" cy="293414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6357938" y="613177"/>
          <a:ext cx="45243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89295</xdr:colOff>
      <xdr:row>7</xdr:row>
      <xdr:rowOff>160735</xdr:rowOff>
    </xdr:from>
    <xdr:ext cx="434578" cy="159531"/>
    <xdr:sp macro="" textlink="">
      <xdr:nvSpPr>
        <xdr:cNvPr id="322" name="Text Box 1300"/>
        <xdr:cNvSpPr txBox="1">
          <a:spLocks noChangeArrowheads="1"/>
        </xdr:cNvSpPr>
      </xdr:nvSpPr>
      <xdr:spPr bwMode="auto">
        <a:xfrm>
          <a:off x="4131467" y="1339454"/>
          <a:ext cx="43457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228600</xdr:colOff>
      <xdr:row>4</xdr:row>
      <xdr:rowOff>0</xdr:rowOff>
    </xdr:from>
    <xdr:ext cx="547827" cy="159531"/>
    <xdr:sp macro="" textlink="">
      <xdr:nvSpPr>
        <xdr:cNvPr id="323" name="Text Box 1300"/>
        <xdr:cNvSpPr txBox="1">
          <a:spLocks noChangeArrowheads="1"/>
        </xdr:cNvSpPr>
      </xdr:nvSpPr>
      <xdr:spPr bwMode="auto">
        <a:xfrm>
          <a:off x="4273550" y="6604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324" name="Text Box 1300"/>
        <xdr:cNvSpPr txBox="1">
          <a:spLocks noChangeArrowheads="1"/>
        </xdr:cNvSpPr>
      </xdr:nvSpPr>
      <xdr:spPr bwMode="auto">
        <a:xfrm>
          <a:off x="2686050" y="10350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9</xdr:col>
      <xdr:colOff>285750</xdr:colOff>
      <xdr:row>6</xdr:row>
      <xdr:rowOff>31750</xdr:rowOff>
    </xdr:from>
    <xdr:ext cx="547827" cy="159531"/>
    <xdr:sp macro="" textlink="">
      <xdr:nvSpPr>
        <xdr:cNvPr id="372" name="Text Box 1300"/>
        <xdr:cNvSpPr txBox="1">
          <a:spLocks noChangeArrowheads="1"/>
        </xdr:cNvSpPr>
      </xdr:nvSpPr>
      <xdr:spPr bwMode="auto">
        <a:xfrm>
          <a:off x="6654800" y="10350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1</xdr:col>
      <xdr:colOff>339522</xdr:colOff>
      <xdr:row>10</xdr:row>
      <xdr:rowOff>152434</xdr:rowOff>
    </xdr:from>
    <xdr:to>
      <xdr:col>2</xdr:col>
      <xdr:colOff>165516</xdr:colOff>
      <xdr:row>16</xdr:row>
      <xdr:rowOff>129758</xdr:rowOff>
    </xdr:to>
    <xdr:sp macro="" textlink="">
      <xdr:nvSpPr>
        <xdr:cNvPr id="533" name="Freeform 527"/>
        <xdr:cNvSpPr>
          <a:spLocks/>
        </xdr:cNvSpPr>
      </xdr:nvSpPr>
      <xdr:spPr bwMode="auto">
        <a:xfrm>
          <a:off x="510972" y="1841534"/>
          <a:ext cx="600694" cy="10060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13</xdr:row>
      <xdr:rowOff>107950</xdr:rowOff>
    </xdr:from>
    <xdr:to>
      <xdr:col>2</xdr:col>
      <xdr:colOff>749300</xdr:colOff>
      <xdr:row>14</xdr:row>
      <xdr:rowOff>165100</xdr:rowOff>
    </xdr:to>
    <xdr:sp macro="" textlink="">
      <xdr:nvSpPr>
        <xdr:cNvPr id="549" name="Line 72"/>
        <xdr:cNvSpPr>
          <a:spLocks noChangeShapeType="1"/>
        </xdr:cNvSpPr>
      </xdr:nvSpPr>
      <xdr:spPr bwMode="auto">
        <a:xfrm>
          <a:off x="1060450" y="2311400"/>
          <a:ext cx="635000" cy="2286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761278</xdr:colOff>
      <xdr:row>15</xdr:row>
      <xdr:rowOff>1219</xdr:rowOff>
    </xdr:from>
    <xdr:to>
      <xdr:col>2</xdr:col>
      <xdr:colOff>151601</xdr:colOff>
      <xdr:row>15</xdr:row>
      <xdr:rowOff>123050</xdr:rowOff>
    </xdr:to>
    <xdr:sp macro="" textlink="">
      <xdr:nvSpPr>
        <xdr:cNvPr id="550" name="AutoShape 526"/>
        <xdr:cNvSpPr>
          <a:spLocks noChangeArrowheads="1"/>
        </xdr:cNvSpPr>
      </xdr:nvSpPr>
      <xdr:spPr bwMode="auto">
        <a:xfrm>
          <a:off x="932728" y="2547569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759198</xdr:colOff>
      <xdr:row>13</xdr:row>
      <xdr:rowOff>5595</xdr:rowOff>
    </xdr:from>
    <xdr:to>
      <xdr:col>2</xdr:col>
      <xdr:colOff>177379</xdr:colOff>
      <xdr:row>14</xdr:row>
      <xdr:rowOff>5594</xdr:rowOff>
    </xdr:to>
    <xdr:sp macro="" textlink="">
      <xdr:nvSpPr>
        <xdr:cNvPr id="551" name="Oval 1295"/>
        <xdr:cNvSpPr>
          <a:spLocks noChangeArrowheads="1"/>
        </xdr:cNvSpPr>
      </xdr:nvSpPr>
      <xdr:spPr bwMode="auto">
        <a:xfrm>
          <a:off x="930648" y="2209045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357184</xdr:colOff>
      <xdr:row>12</xdr:row>
      <xdr:rowOff>163929</xdr:rowOff>
    </xdr:from>
    <xdr:ext cx="302079" cy="305168"/>
    <xdr:grpSp>
      <xdr:nvGrpSpPr>
        <xdr:cNvPr id="552" name="Group 6672"/>
        <xdr:cNvGrpSpPr>
          <a:grpSpLocks/>
        </xdr:cNvGrpSpPr>
      </xdr:nvGrpSpPr>
      <xdr:grpSpPr bwMode="auto">
        <a:xfrm>
          <a:off x="1300945" y="2208746"/>
          <a:ext cx="302079" cy="305168"/>
          <a:chOff x="536" y="109"/>
          <a:chExt cx="46" cy="44"/>
        </a:xfrm>
      </xdr:grpSpPr>
      <xdr:pic>
        <xdr:nvPicPr>
          <xdr:cNvPr id="5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488950</xdr:colOff>
      <xdr:row>11</xdr:row>
      <xdr:rowOff>31750</xdr:rowOff>
    </xdr:from>
    <xdr:ext cx="302079" cy="305168"/>
    <xdr:grpSp>
      <xdr:nvGrpSpPr>
        <xdr:cNvPr id="555" name="Group 6672"/>
        <xdr:cNvGrpSpPr>
          <a:grpSpLocks/>
        </xdr:cNvGrpSpPr>
      </xdr:nvGrpSpPr>
      <xdr:grpSpPr bwMode="auto">
        <a:xfrm>
          <a:off x="659351" y="1906165"/>
          <a:ext cx="302079" cy="305168"/>
          <a:chOff x="536" y="109"/>
          <a:chExt cx="46" cy="44"/>
        </a:xfrm>
      </xdr:grpSpPr>
      <xdr:pic>
        <xdr:nvPicPr>
          <xdr:cNvPr id="5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152400</xdr:colOff>
      <xdr:row>15</xdr:row>
      <xdr:rowOff>63500</xdr:rowOff>
    </xdr:from>
    <xdr:to>
      <xdr:col>2</xdr:col>
      <xdr:colOff>400746</xdr:colOff>
      <xdr:row>16</xdr:row>
      <xdr:rowOff>109204</xdr:rowOff>
    </xdr:to>
    <xdr:sp macro="" textlink="">
      <xdr:nvSpPr>
        <xdr:cNvPr id="558" name="六角形 557"/>
        <xdr:cNvSpPr/>
      </xdr:nvSpPr>
      <xdr:spPr bwMode="auto">
        <a:xfrm>
          <a:off x="1098550" y="26098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</xdr:col>
      <xdr:colOff>298451</xdr:colOff>
      <xdr:row>13</xdr:row>
      <xdr:rowOff>88901</xdr:rowOff>
    </xdr:from>
    <xdr:ext cx="431800" cy="298450"/>
    <xdr:sp macro="" textlink="">
      <xdr:nvSpPr>
        <xdr:cNvPr id="559" name="Text Box 1300"/>
        <xdr:cNvSpPr txBox="1">
          <a:spLocks noChangeArrowheads="1"/>
        </xdr:cNvSpPr>
      </xdr:nvSpPr>
      <xdr:spPr bwMode="auto">
        <a:xfrm>
          <a:off x="469901" y="2292351"/>
          <a:ext cx="4318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49153</xdr:colOff>
      <xdr:row>14</xdr:row>
      <xdr:rowOff>119455</xdr:rowOff>
    </xdr:from>
    <xdr:ext cx="460959" cy="159531"/>
    <xdr:sp macro="" textlink="">
      <xdr:nvSpPr>
        <xdr:cNvPr id="560" name="Text Box 1300"/>
        <xdr:cNvSpPr txBox="1">
          <a:spLocks noChangeArrowheads="1"/>
        </xdr:cNvSpPr>
      </xdr:nvSpPr>
      <xdr:spPr bwMode="auto">
        <a:xfrm>
          <a:off x="2543512" y="2536424"/>
          <a:ext cx="4609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oneCellAnchor>
  <xdr:twoCellAnchor>
    <xdr:from>
      <xdr:col>3</xdr:col>
      <xdr:colOff>318368</xdr:colOff>
      <xdr:row>9</xdr:row>
      <xdr:rowOff>112071</xdr:rowOff>
    </xdr:from>
    <xdr:to>
      <xdr:col>3</xdr:col>
      <xdr:colOff>742463</xdr:colOff>
      <xdr:row>14</xdr:row>
      <xdr:rowOff>121212</xdr:rowOff>
    </xdr:to>
    <xdr:sp macro="" textlink="">
      <xdr:nvSpPr>
        <xdr:cNvPr id="561" name="Line 72"/>
        <xdr:cNvSpPr>
          <a:spLocks noChangeShapeType="1"/>
        </xdr:cNvSpPr>
      </xdr:nvSpPr>
      <xdr:spPr bwMode="auto">
        <a:xfrm rot="300000">
          <a:off x="2038821" y="1665837"/>
          <a:ext cx="424095" cy="872344"/>
        </a:xfrm>
        <a:custGeom>
          <a:avLst/>
          <a:gdLst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335065"/>
            <a:gd name="connsiteY0" fmla="*/ 0 h 742688"/>
            <a:gd name="connsiteX1" fmla="*/ 335065 w 335065"/>
            <a:gd name="connsiteY1" fmla="*/ 742688 h 742688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6814"/>
            <a:gd name="connsiteY0" fmla="*/ 0 h 872344"/>
            <a:gd name="connsiteX1" fmla="*/ 290144 w 426814"/>
            <a:gd name="connsiteY1" fmla="*/ 584153 h 872344"/>
            <a:gd name="connsiteX2" fmla="*/ 424095 w 426814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4095" h="872344">
              <a:moveTo>
                <a:pt x="0" y="0"/>
              </a:moveTo>
              <a:cubicBezTo>
                <a:pt x="59699" y="90391"/>
                <a:pt x="274305" y="460046"/>
                <a:pt x="290144" y="584153"/>
              </a:cubicBezTo>
              <a:cubicBezTo>
                <a:pt x="386018" y="673742"/>
                <a:pt x="397828" y="758736"/>
                <a:pt x="424095" y="872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3</xdr:col>
      <xdr:colOff>282957</xdr:colOff>
      <xdr:row>9</xdr:row>
      <xdr:rowOff>80333</xdr:rowOff>
    </xdr:from>
    <xdr:to>
      <xdr:col>4</xdr:col>
      <xdr:colOff>15702</xdr:colOff>
      <xdr:row>16</xdr:row>
      <xdr:rowOff>145810</xdr:rowOff>
    </xdr:to>
    <xdr:sp macro="" textlink="">
      <xdr:nvSpPr>
        <xdr:cNvPr id="562" name="Freeform 527"/>
        <xdr:cNvSpPr>
          <a:spLocks/>
        </xdr:cNvSpPr>
      </xdr:nvSpPr>
      <xdr:spPr bwMode="auto">
        <a:xfrm rot="300000">
          <a:off x="2003807" y="1623383"/>
          <a:ext cx="507445" cy="12656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997" h="12285">
              <a:moveTo>
                <a:pt x="35162" y="12285"/>
              </a:moveTo>
              <a:cubicBezTo>
                <a:pt x="34331" y="9277"/>
                <a:pt x="33652" y="9415"/>
                <a:pt x="32696" y="8677"/>
              </a:cubicBezTo>
              <a:cubicBezTo>
                <a:pt x="43730" y="8360"/>
                <a:pt x="24026" y="2613"/>
                <a:pt x="18577" y="1167"/>
              </a:cubicBezTo>
              <a:cubicBezTo>
                <a:pt x="12163" y="1519"/>
                <a:pt x="12442" y="1421"/>
                <a:pt x="6963" y="1592"/>
              </a:cubicBezTo>
              <a:cubicBezTo>
                <a:pt x="2874" y="1285"/>
                <a:pt x="1758" y="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722307</xdr:colOff>
      <xdr:row>15</xdr:row>
      <xdr:rowOff>170016</xdr:rowOff>
    </xdr:from>
    <xdr:ext cx="383786" cy="159531"/>
    <xdr:sp macro="" textlink="">
      <xdr:nvSpPr>
        <xdr:cNvPr id="564" name="Text Box 1300"/>
        <xdr:cNvSpPr txBox="1">
          <a:spLocks noChangeArrowheads="1"/>
        </xdr:cNvSpPr>
      </xdr:nvSpPr>
      <xdr:spPr bwMode="auto">
        <a:xfrm>
          <a:off x="2442760" y="2759625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656436</xdr:colOff>
      <xdr:row>12</xdr:row>
      <xdr:rowOff>47620</xdr:rowOff>
    </xdr:from>
    <xdr:ext cx="302079" cy="305168"/>
    <xdr:grpSp>
      <xdr:nvGrpSpPr>
        <xdr:cNvPr id="570" name="Group 6672"/>
        <xdr:cNvGrpSpPr>
          <a:grpSpLocks/>
        </xdr:cNvGrpSpPr>
      </xdr:nvGrpSpPr>
      <xdr:grpSpPr bwMode="auto">
        <a:xfrm>
          <a:off x="2373558" y="2092437"/>
          <a:ext cx="302079" cy="305168"/>
          <a:chOff x="536" y="109"/>
          <a:chExt cx="46" cy="44"/>
        </a:xfrm>
      </xdr:grpSpPr>
      <xdr:pic>
        <xdr:nvPicPr>
          <xdr:cNvPr id="5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240508</xdr:colOff>
      <xdr:row>11</xdr:row>
      <xdr:rowOff>88448</xdr:rowOff>
    </xdr:from>
    <xdr:ext cx="302079" cy="305168"/>
    <xdr:grpSp>
      <xdr:nvGrpSpPr>
        <xdr:cNvPr id="573" name="Group 6672"/>
        <xdr:cNvGrpSpPr>
          <a:grpSpLocks/>
        </xdr:cNvGrpSpPr>
      </xdr:nvGrpSpPr>
      <xdr:grpSpPr bwMode="auto">
        <a:xfrm>
          <a:off x="1957630" y="1962863"/>
          <a:ext cx="302079" cy="305168"/>
          <a:chOff x="536" y="115"/>
          <a:chExt cx="46" cy="44"/>
        </a:xfrm>
      </xdr:grpSpPr>
      <xdr:pic>
        <xdr:nvPicPr>
          <xdr:cNvPr id="5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5" name="Text Box 6674"/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260346</xdr:colOff>
      <xdr:row>10</xdr:row>
      <xdr:rowOff>112310</xdr:rowOff>
    </xdr:from>
    <xdr:ext cx="259430" cy="159531"/>
    <xdr:sp macro="" textlink="">
      <xdr:nvSpPr>
        <xdr:cNvPr id="576" name="Text Box 1300"/>
        <xdr:cNvSpPr txBox="1">
          <a:spLocks noChangeArrowheads="1"/>
        </xdr:cNvSpPr>
      </xdr:nvSpPr>
      <xdr:spPr bwMode="auto">
        <a:xfrm>
          <a:off x="1980799" y="1838716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47827" cy="159531"/>
    <xdr:sp macro="" textlink="">
      <xdr:nvSpPr>
        <xdr:cNvPr id="577" name="Text Box 1300"/>
        <xdr:cNvSpPr txBox="1">
          <a:spLocks noChangeArrowheads="1"/>
        </xdr:cNvSpPr>
      </xdr:nvSpPr>
      <xdr:spPr bwMode="auto">
        <a:xfrm>
          <a:off x="4044950" y="23749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64m</a:t>
          </a:r>
        </a:p>
      </xdr:txBody>
    </xdr:sp>
    <xdr:clientData/>
  </xdr:oneCellAnchor>
  <xdr:twoCellAnchor>
    <xdr:from>
      <xdr:col>5</xdr:col>
      <xdr:colOff>704396</xdr:colOff>
      <xdr:row>11</xdr:row>
      <xdr:rowOff>95250</xdr:rowOff>
    </xdr:from>
    <xdr:to>
      <xdr:col>6</xdr:col>
      <xdr:colOff>304800</xdr:colOff>
      <xdr:row>16</xdr:row>
      <xdr:rowOff>155136</xdr:rowOff>
    </xdr:to>
    <xdr:sp macro="" textlink="">
      <xdr:nvSpPr>
        <xdr:cNvPr id="578" name="Freeform 527"/>
        <xdr:cNvSpPr>
          <a:spLocks/>
        </xdr:cNvSpPr>
      </xdr:nvSpPr>
      <xdr:spPr bwMode="auto">
        <a:xfrm flipH="1">
          <a:off x="3974646" y="1955800"/>
          <a:ext cx="375104" cy="9171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4977" y="10000"/>
              </a:moveTo>
              <a:cubicBezTo>
                <a:pt x="10250" y="6646"/>
                <a:pt x="9684" y="8793"/>
                <a:pt x="10000" y="5096"/>
              </a:cubicBezTo>
              <a:cubicBezTo>
                <a:pt x="6613" y="2165"/>
                <a:pt x="8098" y="277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181178</xdr:colOff>
      <xdr:row>13</xdr:row>
      <xdr:rowOff>38066</xdr:rowOff>
    </xdr:from>
    <xdr:to>
      <xdr:col>6</xdr:col>
      <xdr:colOff>3378</xdr:colOff>
      <xdr:row>14</xdr:row>
      <xdr:rowOff>31716</xdr:rowOff>
    </xdr:to>
    <xdr:sp macro="" textlink="">
      <xdr:nvSpPr>
        <xdr:cNvPr id="579" name="Line 72"/>
        <xdr:cNvSpPr>
          <a:spLocks noChangeShapeType="1"/>
        </xdr:cNvSpPr>
      </xdr:nvSpPr>
      <xdr:spPr bwMode="auto">
        <a:xfrm>
          <a:off x="3451428" y="2241516"/>
          <a:ext cx="596900" cy="1651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900" h="165100">
              <a:moveTo>
                <a:pt x="0" y="0"/>
              </a:moveTo>
              <a:cubicBezTo>
                <a:pt x="345017" y="127000"/>
                <a:pt x="385233" y="88900"/>
                <a:pt x="596900" y="1651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637656</xdr:colOff>
      <xdr:row>15</xdr:row>
      <xdr:rowOff>32935</xdr:rowOff>
    </xdr:from>
    <xdr:to>
      <xdr:col>6</xdr:col>
      <xdr:colOff>27979</xdr:colOff>
      <xdr:row>15</xdr:row>
      <xdr:rowOff>154766</xdr:rowOff>
    </xdr:to>
    <xdr:sp macro="" textlink="">
      <xdr:nvSpPr>
        <xdr:cNvPr id="580" name="AutoShape 526"/>
        <xdr:cNvSpPr>
          <a:spLocks noChangeArrowheads="1"/>
        </xdr:cNvSpPr>
      </xdr:nvSpPr>
      <xdr:spPr bwMode="auto">
        <a:xfrm>
          <a:off x="3907906" y="2579285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622876</xdr:colOff>
      <xdr:row>13</xdr:row>
      <xdr:rowOff>113511</xdr:rowOff>
    </xdr:from>
    <xdr:to>
      <xdr:col>6</xdr:col>
      <xdr:colOff>41057</xdr:colOff>
      <xdr:row>14</xdr:row>
      <xdr:rowOff>113510</xdr:rowOff>
    </xdr:to>
    <xdr:sp macro="" textlink="">
      <xdr:nvSpPr>
        <xdr:cNvPr id="581" name="Oval 1295"/>
        <xdr:cNvSpPr>
          <a:spLocks noChangeArrowheads="1"/>
        </xdr:cNvSpPr>
      </xdr:nvSpPr>
      <xdr:spPr bwMode="auto">
        <a:xfrm>
          <a:off x="3893126" y="2316961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930</xdr:colOff>
      <xdr:row>10</xdr:row>
      <xdr:rowOff>12886</xdr:rowOff>
    </xdr:from>
    <xdr:ext cx="302079" cy="305168"/>
    <xdr:grpSp>
      <xdr:nvGrpSpPr>
        <xdr:cNvPr id="582" name="Group 6672"/>
        <xdr:cNvGrpSpPr>
          <a:grpSpLocks/>
        </xdr:cNvGrpSpPr>
      </xdr:nvGrpSpPr>
      <xdr:grpSpPr bwMode="auto">
        <a:xfrm>
          <a:off x="4038132" y="1716900"/>
          <a:ext cx="302079" cy="305168"/>
          <a:chOff x="536" y="109"/>
          <a:chExt cx="46" cy="44"/>
        </a:xfrm>
      </xdr:grpSpPr>
      <xdr:pic>
        <xdr:nvPicPr>
          <xdr:cNvPr id="5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54823</xdr:colOff>
      <xdr:row>11</xdr:row>
      <xdr:rowOff>132523</xdr:rowOff>
    </xdr:from>
    <xdr:to>
      <xdr:col>5</xdr:col>
      <xdr:colOff>303169</xdr:colOff>
      <xdr:row>13</xdr:row>
      <xdr:rowOff>5586</xdr:rowOff>
    </xdr:to>
    <xdr:sp macro="" textlink="">
      <xdr:nvSpPr>
        <xdr:cNvPr id="585" name="六角形 584"/>
        <xdr:cNvSpPr/>
      </xdr:nvSpPr>
      <xdr:spPr bwMode="auto">
        <a:xfrm>
          <a:off x="3323089" y="2031570"/>
          <a:ext cx="248346" cy="2183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336550</xdr:colOff>
      <xdr:row>14</xdr:row>
      <xdr:rowOff>0</xdr:rowOff>
    </xdr:from>
    <xdr:to>
      <xdr:col>5</xdr:col>
      <xdr:colOff>558803</xdr:colOff>
      <xdr:row>14</xdr:row>
      <xdr:rowOff>69850</xdr:rowOff>
    </xdr:to>
    <xdr:sp macro="" textlink="">
      <xdr:nvSpPr>
        <xdr:cNvPr id="587" name="Line 72"/>
        <xdr:cNvSpPr>
          <a:spLocks noChangeShapeType="1"/>
        </xdr:cNvSpPr>
      </xdr:nvSpPr>
      <xdr:spPr bwMode="auto">
        <a:xfrm rot="16200000" flipV="1">
          <a:off x="3683002" y="2298698"/>
          <a:ext cx="69850" cy="22225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184150</xdr:colOff>
      <xdr:row>13</xdr:row>
      <xdr:rowOff>0</xdr:rowOff>
    </xdr:from>
    <xdr:ext cx="383786" cy="159531"/>
    <xdr:sp macro="" textlink="">
      <xdr:nvSpPr>
        <xdr:cNvPr id="588" name="Text Box 1300"/>
        <xdr:cNvSpPr txBox="1">
          <a:spLocks noChangeArrowheads="1"/>
        </xdr:cNvSpPr>
      </xdr:nvSpPr>
      <xdr:spPr bwMode="auto">
        <a:xfrm>
          <a:off x="4229100" y="2203450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304800</xdr:colOff>
      <xdr:row>14</xdr:row>
      <xdr:rowOff>76200</xdr:rowOff>
    </xdr:from>
    <xdr:ext cx="383786" cy="300595"/>
    <xdr:sp macro="" textlink="">
      <xdr:nvSpPr>
        <xdr:cNvPr id="589" name="Text Box 1300"/>
        <xdr:cNvSpPr txBox="1">
          <a:spLocks noChangeArrowheads="1"/>
        </xdr:cNvSpPr>
      </xdr:nvSpPr>
      <xdr:spPr bwMode="auto">
        <a:xfrm>
          <a:off x="3575050" y="2451100"/>
          <a:ext cx="38378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355600</xdr:colOff>
      <xdr:row>11</xdr:row>
      <xdr:rowOff>44450</xdr:rowOff>
    </xdr:from>
    <xdr:to>
      <xdr:col>7</xdr:col>
      <xdr:colOff>390646</xdr:colOff>
      <xdr:row>13</xdr:row>
      <xdr:rowOff>23827</xdr:rowOff>
    </xdr:to>
    <xdr:sp macro="" textlink="">
      <xdr:nvSpPr>
        <xdr:cNvPr id="590" name="Line 76"/>
        <xdr:cNvSpPr>
          <a:spLocks noChangeShapeType="1"/>
        </xdr:cNvSpPr>
      </xdr:nvSpPr>
      <xdr:spPr bwMode="auto">
        <a:xfrm>
          <a:off x="5175250" y="1905000"/>
          <a:ext cx="35046" cy="3222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36661</xdr:colOff>
      <xdr:row>9</xdr:row>
      <xdr:rowOff>146050</xdr:rowOff>
    </xdr:from>
    <xdr:to>
      <xdr:col>8</xdr:col>
      <xdr:colOff>143902</xdr:colOff>
      <xdr:row>12</xdr:row>
      <xdr:rowOff>157175</xdr:rowOff>
    </xdr:to>
    <xdr:sp macro="" textlink="">
      <xdr:nvSpPr>
        <xdr:cNvPr id="591" name="Line 76"/>
        <xdr:cNvSpPr>
          <a:spLocks noChangeShapeType="1"/>
        </xdr:cNvSpPr>
      </xdr:nvSpPr>
      <xdr:spPr bwMode="auto">
        <a:xfrm>
          <a:off x="5631011" y="1663700"/>
          <a:ext cx="107241" cy="525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456439</xdr:colOff>
      <xdr:row>9</xdr:row>
      <xdr:rowOff>55205</xdr:rowOff>
    </xdr:from>
    <xdr:to>
      <xdr:col>7</xdr:col>
      <xdr:colOff>502158</xdr:colOff>
      <xdr:row>12</xdr:row>
      <xdr:rowOff>99655</xdr:rowOff>
    </xdr:to>
    <xdr:sp macro="" textlink="">
      <xdr:nvSpPr>
        <xdr:cNvPr id="594" name="Freeform 217"/>
        <xdr:cNvSpPr>
          <a:spLocks/>
        </xdr:cNvSpPr>
      </xdr:nvSpPr>
      <xdr:spPr bwMode="auto">
        <a:xfrm rot="4969682">
          <a:off x="5019549" y="182939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402486</xdr:colOff>
      <xdr:row>13</xdr:row>
      <xdr:rowOff>17759</xdr:rowOff>
    </xdr:from>
    <xdr:to>
      <xdr:col>8</xdr:col>
      <xdr:colOff>768395</xdr:colOff>
      <xdr:row>15</xdr:row>
      <xdr:rowOff>146049</xdr:rowOff>
    </xdr:to>
    <xdr:sp macro="" textlink="">
      <xdr:nvSpPr>
        <xdr:cNvPr id="595" name="Freeform 527"/>
        <xdr:cNvSpPr>
          <a:spLocks/>
        </xdr:cNvSpPr>
      </xdr:nvSpPr>
      <xdr:spPr bwMode="auto">
        <a:xfrm>
          <a:off x="5222136" y="2246609"/>
          <a:ext cx="1140609" cy="4711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3" h="10306">
              <a:moveTo>
                <a:pt x="0" y="10306"/>
              </a:moveTo>
              <a:lnTo>
                <a:pt x="0" y="306"/>
              </a:lnTo>
              <a:cubicBezTo>
                <a:pt x="1685" y="-157"/>
                <a:pt x="2928" y="-41"/>
                <a:pt x="4595" y="306"/>
              </a:cubicBezTo>
              <a:cubicBezTo>
                <a:pt x="7050" y="1209"/>
                <a:pt x="8781" y="5190"/>
                <a:pt x="10113" y="35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453158</xdr:colOff>
      <xdr:row>12</xdr:row>
      <xdr:rowOff>88903</xdr:rowOff>
    </xdr:from>
    <xdr:to>
      <xdr:col>7</xdr:col>
      <xdr:colOff>755649</xdr:colOff>
      <xdr:row>13</xdr:row>
      <xdr:rowOff>139700</xdr:rowOff>
    </xdr:to>
    <xdr:grpSp>
      <xdr:nvGrpSpPr>
        <xdr:cNvPr id="596" name="Group 405"/>
        <xdr:cNvGrpSpPr>
          <a:grpSpLocks/>
        </xdr:cNvGrpSpPr>
      </xdr:nvGrpSpPr>
      <xdr:grpSpPr bwMode="auto">
        <a:xfrm rot="5400000">
          <a:off x="5304367" y="2093073"/>
          <a:ext cx="221198" cy="302491"/>
          <a:chOff x="718" y="97"/>
          <a:chExt cx="23" cy="15"/>
        </a:xfrm>
      </xdr:grpSpPr>
      <xdr:sp macro="" textlink="">
        <xdr:nvSpPr>
          <xdr:cNvPr id="59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565763</xdr:colOff>
      <xdr:row>9</xdr:row>
      <xdr:rowOff>57150</xdr:rowOff>
    </xdr:from>
    <xdr:to>
      <xdr:col>7</xdr:col>
      <xdr:colOff>611482</xdr:colOff>
      <xdr:row>12</xdr:row>
      <xdr:rowOff>101600</xdr:rowOff>
    </xdr:to>
    <xdr:sp macro="" textlink="">
      <xdr:nvSpPr>
        <xdr:cNvPr id="600" name="Freeform 217"/>
        <xdr:cNvSpPr>
          <a:spLocks/>
        </xdr:cNvSpPr>
      </xdr:nvSpPr>
      <xdr:spPr bwMode="auto">
        <a:xfrm rot="4969682">
          <a:off x="5128873" y="18313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609600</xdr:colOff>
      <xdr:row>13</xdr:row>
      <xdr:rowOff>114300</xdr:rowOff>
    </xdr:from>
    <xdr:to>
      <xdr:col>7</xdr:col>
      <xdr:colOff>655319</xdr:colOff>
      <xdr:row>16</xdr:row>
      <xdr:rowOff>158750</xdr:rowOff>
    </xdr:to>
    <xdr:sp macro="" textlink="">
      <xdr:nvSpPr>
        <xdr:cNvPr id="601" name="Freeform 217"/>
        <xdr:cNvSpPr>
          <a:spLocks/>
        </xdr:cNvSpPr>
      </xdr:nvSpPr>
      <xdr:spPr bwMode="auto">
        <a:xfrm rot="5400000">
          <a:off x="5172710" y="25742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515724</xdr:colOff>
      <xdr:row>13</xdr:row>
      <xdr:rowOff>164736</xdr:rowOff>
    </xdr:from>
    <xdr:to>
      <xdr:col>7</xdr:col>
      <xdr:colOff>561443</xdr:colOff>
      <xdr:row>16</xdr:row>
      <xdr:rowOff>112204</xdr:rowOff>
    </xdr:to>
    <xdr:sp macro="" textlink="">
      <xdr:nvSpPr>
        <xdr:cNvPr id="602" name="Freeform 217"/>
        <xdr:cNvSpPr>
          <a:spLocks/>
        </xdr:cNvSpPr>
      </xdr:nvSpPr>
      <xdr:spPr bwMode="auto">
        <a:xfrm rot="5400000">
          <a:off x="5127325" y="257623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316171</xdr:colOff>
      <xdr:row>14</xdr:row>
      <xdr:rowOff>114023</xdr:rowOff>
    </xdr:from>
    <xdr:to>
      <xdr:col>7</xdr:col>
      <xdr:colOff>470109</xdr:colOff>
      <xdr:row>15</xdr:row>
      <xdr:rowOff>66768</xdr:rowOff>
    </xdr:to>
    <xdr:sp macro="" textlink="">
      <xdr:nvSpPr>
        <xdr:cNvPr id="592" name="AutoShape 93"/>
        <xdr:cNvSpPr>
          <a:spLocks noChangeArrowheads="1"/>
        </xdr:cNvSpPr>
      </xdr:nvSpPr>
      <xdr:spPr bwMode="auto">
        <a:xfrm>
          <a:off x="5135821" y="2488923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165101</xdr:colOff>
      <xdr:row>11</xdr:row>
      <xdr:rowOff>50800</xdr:rowOff>
    </xdr:from>
    <xdr:to>
      <xdr:col>7</xdr:col>
      <xdr:colOff>203201</xdr:colOff>
      <xdr:row>12</xdr:row>
      <xdr:rowOff>88900</xdr:rowOff>
    </xdr:to>
    <xdr:sp macro="" textlink="">
      <xdr:nvSpPr>
        <xdr:cNvPr id="603" name="Line 72"/>
        <xdr:cNvSpPr>
          <a:spLocks noChangeShapeType="1"/>
        </xdr:cNvSpPr>
      </xdr:nvSpPr>
      <xdr:spPr bwMode="auto">
        <a:xfrm rot="16200000" flipV="1">
          <a:off x="4899026" y="1997075"/>
          <a:ext cx="209550" cy="381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222250</xdr:colOff>
      <xdr:row>11</xdr:row>
      <xdr:rowOff>0</xdr:rowOff>
    </xdr:from>
    <xdr:ext cx="177800" cy="300595"/>
    <xdr:sp macro="" textlink="">
      <xdr:nvSpPr>
        <xdr:cNvPr id="604" name="Text Box 1300"/>
        <xdr:cNvSpPr txBox="1">
          <a:spLocks noChangeArrowheads="1"/>
        </xdr:cNvSpPr>
      </xdr:nvSpPr>
      <xdr:spPr bwMode="auto">
        <a:xfrm>
          <a:off x="5041900" y="1860550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368300</xdr:colOff>
      <xdr:row>10</xdr:row>
      <xdr:rowOff>120650</xdr:rowOff>
    </xdr:from>
    <xdr:ext cx="302079" cy="305168"/>
    <xdr:grpSp>
      <xdr:nvGrpSpPr>
        <xdr:cNvPr id="606" name="Group 6672"/>
        <xdr:cNvGrpSpPr>
          <a:grpSpLocks/>
        </xdr:cNvGrpSpPr>
      </xdr:nvGrpSpPr>
      <xdr:grpSpPr bwMode="auto">
        <a:xfrm>
          <a:off x="5178862" y="1824664"/>
          <a:ext cx="302079" cy="305168"/>
          <a:chOff x="536" y="109"/>
          <a:chExt cx="46" cy="44"/>
        </a:xfrm>
      </xdr:grpSpPr>
      <xdr:pic>
        <xdr:nvPicPr>
          <xdr:cNvPr id="6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50800</xdr:colOff>
      <xdr:row>15</xdr:row>
      <xdr:rowOff>25400</xdr:rowOff>
    </xdr:from>
    <xdr:ext cx="302079" cy="305168"/>
    <xdr:grpSp>
      <xdr:nvGrpSpPr>
        <xdr:cNvPr id="609" name="Group 6672"/>
        <xdr:cNvGrpSpPr>
          <a:grpSpLocks/>
        </xdr:cNvGrpSpPr>
      </xdr:nvGrpSpPr>
      <xdr:grpSpPr bwMode="auto">
        <a:xfrm>
          <a:off x="4861362" y="2581421"/>
          <a:ext cx="302079" cy="305168"/>
          <a:chOff x="536" y="109"/>
          <a:chExt cx="46" cy="44"/>
        </a:xfrm>
      </xdr:grpSpPr>
      <xdr:pic>
        <xdr:nvPicPr>
          <xdr:cNvPr id="6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617325</xdr:colOff>
      <xdr:row>14</xdr:row>
      <xdr:rowOff>86346</xdr:rowOff>
    </xdr:from>
    <xdr:ext cx="189126" cy="421654"/>
    <xdr:sp macro="" textlink="">
      <xdr:nvSpPr>
        <xdr:cNvPr id="612" name="Text Box 1620"/>
        <xdr:cNvSpPr txBox="1">
          <a:spLocks noChangeArrowheads="1"/>
        </xdr:cNvSpPr>
      </xdr:nvSpPr>
      <xdr:spPr bwMode="auto">
        <a:xfrm>
          <a:off x="5436975" y="2461246"/>
          <a:ext cx="189126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8</xdr:col>
      <xdr:colOff>19050</xdr:colOff>
      <xdr:row>12</xdr:row>
      <xdr:rowOff>4192</xdr:rowOff>
    </xdr:from>
    <xdr:ext cx="660400" cy="121059"/>
    <xdr:sp macro="" textlink="">
      <xdr:nvSpPr>
        <xdr:cNvPr id="613" name="Text Box 303"/>
        <xdr:cNvSpPr txBox="1">
          <a:spLocks noChangeArrowheads="1"/>
        </xdr:cNvSpPr>
      </xdr:nvSpPr>
      <xdr:spPr bwMode="auto">
        <a:xfrm>
          <a:off x="5613400" y="2061592"/>
          <a:ext cx="660400" cy="1210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小川橋南詰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767913</xdr:colOff>
      <xdr:row>9</xdr:row>
      <xdr:rowOff>47741</xdr:rowOff>
    </xdr:from>
    <xdr:ext cx="309828" cy="417033"/>
    <xdr:sp macro="" textlink="">
      <xdr:nvSpPr>
        <xdr:cNvPr id="614" name="Text Box 1300"/>
        <xdr:cNvSpPr txBox="1">
          <a:spLocks noChangeArrowheads="1"/>
        </xdr:cNvSpPr>
      </xdr:nvSpPr>
      <xdr:spPr bwMode="auto">
        <a:xfrm>
          <a:off x="5587563" y="1590791"/>
          <a:ext cx="309828" cy="4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254000</xdr:colOff>
      <xdr:row>13</xdr:row>
      <xdr:rowOff>88900</xdr:rowOff>
    </xdr:from>
    <xdr:to>
      <xdr:col>8</xdr:col>
      <xdr:colOff>502346</xdr:colOff>
      <xdr:row>14</xdr:row>
      <xdr:rowOff>134604</xdr:rowOff>
    </xdr:to>
    <xdr:sp macro="" textlink="">
      <xdr:nvSpPr>
        <xdr:cNvPr id="615" name="六角形 614"/>
        <xdr:cNvSpPr/>
      </xdr:nvSpPr>
      <xdr:spPr bwMode="auto">
        <a:xfrm>
          <a:off x="5848350" y="23177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203200</xdr:colOff>
      <xdr:row>13</xdr:row>
      <xdr:rowOff>31751</xdr:rowOff>
    </xdr:from>
    <xdr:to>
      <xdr:col>7</xdr:col>
      <xdr:colOff>419100</xdr:colOff>
      <xdr:row>13</xdr:row>
      <xdr:rowOff>38101</xdr:rowOff>
    </xdr:to>
    <xdr:sp macro="" textlink="">
      <xdr:nvSpPr>
        <xdr:cNvPr id="616" name="Line 76"/>
        <xdr:cNvSpPr>
          <a:spLocks noChangeShapeType="1"/>
        </xdr:cNvSpPr>
      </xdr:nvSpPr>
      <xdr:spPr bwMode="auto">
        <a:xfrm flipV="1">
          <a:off x="5022850" y="2235201"/>
          <a:ext cx="2159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13</xdr:row>
      <xdr:rowOff>95250</xdr:rowOff>
    </xdr:from>
    <xdr:to>
      <xdr:col>7</xdr:col>
      <xdr:colOff>298450</xdr:colOff>
      <xdr:row>13</xdr:row>
      <xdr:rowOff>101600</xdr:rowOff>
    </xdr:to>
    <xdr:sp macro="" textlink="">
      <xdr:nvSpPr>
        <xdr:cNvPr id="617" name="Line 72"/>
        <xdr:cNvSpPr>
          <a:spLocks noChangeShapeType="1"/>
        </xdr:cNvSpPr>
      </xdr:nvSpPr>
      <xdr:spPr bwMode="auto">
        <a:xfrm rot="16200000">
          <a:off x="4984750" y="2171700"/>
          <a:ext cx="6350" cy="260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768350</xdr:colOff>
      <xdr:row>13</xdr:row>
      <xdr:rowOff>133350</xdr:rowOff>
    </xdr:from>
    <xdr:ext cx="383786" cy="159531"/>
    <xdr:sp macro="" textlink="">
      <xdr:nvSpPr>
        <xdr:cNvPr id="619" name="Text Box 1300"/>
        <xdr:cNvSpPr txBox="1">
          <a:spLocks noChangeArrowheads="1"/>
        </xdr:cNvSpPr>
      </xdr:nvSpPr>
      <xdr:spPr bwMode="auto">
        <a:xfrm>
          <a:off x="4813300" y="2362200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69850</xdr:colOff>
      <xdr:row>16</xdr:row>
      <xdr:rowOff>0</xdr:rowOff>
    </xdr:from>
    <xdr:ext cx="547827" cy="159531"/>
    <xdr:sp macro="" textlink="">
      <xdr:nvSpPr>
        <xdr:cNvPr id="620" name="Text Box 1300"/>
        <xdr:cNvSpPr txBox="1">
          <a:spLocks noChangeArrowheads="1"/>
        </xdr:cNvSpPr>
      </xdr:nvSpPr>
      <xdr:spPr bwMode="auto">
        <a:xfrm>
          <a:off x="5664200" y="2717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</a:p>
      </xdr:txBody>
    </xdr:sp>
    <xdr:clientData/>
  </xdr:oneCellAnchor>
  <xdr:twoCellAnchor>
    <xdr:from>
      <xdr:col>9</xdr:col>
      <xdr:colOff>430212</xdr:colOff>
      <xdr:row>11</xdr:row>
      <xdr:rowOff>46039</xdr:rowOff>
    </xdr:from>
    <xdr:to>
      <xdr:col>10</xdr:col>
      <xdr:colOff>104343</xdr:colOff>
      <xdr:row>16</xdr:row>
      <xdr:rowOff>83615</xdr:rowOff>
    </xdr:to>
    <xdr:sp macro="" textlink="">
      <xdr:nvSpPr>
        <xdr:cNvPr id="621" name="Line 72"/>
        <xdr:cNvSpPr>
          <a:spLocks noChangeShapeType="1"/>
        </xdr:cNvSpPr>
      </xdr:nvSpPr>
      <xdr:spPr bwMode="auto">
        <a:xfrm>
          <a:off x="6794103" y="1945086"/>
          <a:ext cx="418271" cy="900779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80865"/>
            <a:gd name="connsiteY0" fmla="*/ 0 h 828477"/>
            <a:gd name="connsiteX1" fmla="*/ 280865 w 280865"/>
            <a:gd name="connsiteY1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3125" h="828477">
              <a:moveTo>
                <a:pt x="0" y="0"/>
              </a:moveTo>
              <a:cubicBezTo>
                <a:pt x="22271" y="79369"/>
                <a:pt x="105788" y="406397"/>
                <a:pt x="271564" y="470332"/>
              </a:cubicBezTo>
              <a:cubicBezTo>
                <a:pt x="283286" y="764130"/>
                <a:pt x="285504" y="671785"/>
                <a:pt x="280865" y="8284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54498</xdr:colOff>
      <xdr:row>9</xdr:row>
      <xdr:rowOff>19838</xdr:rowOff>
    </xdr:from>
    <xdr:to>
      <xdr:col>10</xdr:col>
      <xdr:colOff>341066</xdr:colOff>
      <xdr:row>16</xdr:row>
      <xdr:rowOff>79273</xdr:rowOff>
    </xdr:to>
    <xdr:sp macro="" textlink="">
      <xdr:nvSpPr>
        <xdr:cNvPr id="622" name="Freeform 527"/>
        <xdr:cNvSpPr>
          <a:spLocks/>
        </xdr:cNvSpPr>
      </xdr:nvSpPr>
      <xdr:spPr bwMode="auto">
        <a:xfrm>
          <a:off x="7162529" y="1573604"/>
          <a:ext cx="286568" cy="1267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975" h="9706">
              <a:moveTo>
                <a:pt x="8200" y="9706"/>
              </a:moveTo>
              <a:cubicBezTo>
                <a:pt x="9692" y="6915"/>
                <a:pt x="5728" y="6052"/>
                <a:pt x="3179" y="5461"/>
              </a:cubicBezTo>
              <a:cubicBezTo>
                <a:pt x="6231" y="4007"/>
                <a:pt x="-3482" y="1652"/>
                <a:pt x="1396" y="685"/>
              </a:cubicBezTo>
              <a:cubicBezTo>
                <a:pt x="6274" y="-282"/>
                <a:pt x="52986" y="220"/>
                <a:pt x="5397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843</xdr:colOff>
      <xdr:row>14</xdr:row>
      <xdr:rowOff>63906</xdr:rowOff>
    </xdr:from>
    <xdr:to>
      <xdr:col>10</xdr:col>
      <xdr:colOff>182562</xdr:colOff>
      <xdr:row>15</xdr:row>
      <xdr:rowOff>8115</xdr:rowOff>
    </xdr:to>
    <xdr:sp macro="" textlink="">
      <xdr:nvSpPr>
        <xdr:cNvPr id="623" name="AutoShape 526"/>
        <xdr:cNvSpPr>
          <a:spLocks noChangeArrowheads="1"/>
        </xdr:cNvSpPr>
      </xdr:nvSpPr>
      <xdr:spPr bwMode="auto">
        <a:xfrm>
          <a:off x="7108874" y="2480875"/>
          <a:ext cx="181719" cy="1168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116758</xdr:colOff>
      <xdr:row>13</xdr:row>
      <xdr:rowOff>88553</xdr:rowOff>
    </xdr:from>
    <xdr:ext cx="547827" cy="159531"/>
    <xdr:sp macro="" textlink="">
      <xdr:nvSpPr>
        <xdr:cNvPr id="625" name="Text Box 1300"/>
        <xdr:cNvSpPr txBox="1">
          <a:spLocks noChangeArrowheads="1"/>
        </xdr:cNvSpPr>
      </xdr:nvSpPr>
      <xdr:spPr bwMode="auto">
        <a:xfrm>
          <a:off x="6480649" y="2332881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114m</a:t>
          </a:r>
        </a:p>
      </xdr:txBody>
    </xdr:sp>
    <xdr:clientData/>
  </xdr:oneCellAnchor>
  <xdr:oneCellAnchor>
    <xdr:from>
      <xdr:col>10</xdr:col>
      <xdr:colOff>23812</xdr:colOff>
      <xdr:row>12</xdr:row>
      <xdr:rowOff>64294</xdr:rowOff>
    </xdr:from>
    <xdr:ext cx="285750" cy="185307"/>
    <xdr:sp macro="" textlink="">
      <xdr:nvSpPr>
        <xdr:cNvPr id="626" name="Text Box 1620"/>
        <xdr:cNvSpPr txBox="1">
          <a:spLocks noChangeArrowheads="1"/>
        </xdr:cNvSpPr>
      </xdr:nvSpPr>
      <xdr:spPr bwMode="auto">
        <a:xfrm flipH="1">
          <a:off x="7131843" y="2135982"/>
          <a:ext cx="285750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110330</xdr:colOff>
      <xdr:row>13</xdr:row>
      <xdr:rowOff>82550</xdr:rowOff>
    </xdr:from>
    <xdr:to>
      <xdr:col>10</xdr:col>
      <xdr:colOff>484980</xdr:colOff>
      <xdr:row>13</xdr:row>
      <xdr:rowOff>88900</xdr:rowOff>
    </xdr:to>
    <xdr:sp macro="" textlink="">
      <xdr:nvSpPr>
        <xdr:cNvPr id="627" name="Line 72"/>
        <xdr:cNvSpPr>
          <a:spLocks noChangeShapeType="1"/>
        </xdr:cNvSpPr>
      </xdr:nvSpPr>
      <xdr:spPr bwMode="auto">
        <a:xfrm>
          <a:off x="7218361" y="2326878"/>
          <a:ext cx="374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326627</xdr:colOff>
      <xdr:row>13</xdr:row>
      <xdr:rowOff>120650</xdr:rowOff>
    </xdr:from>
    <xdr:to>
      <xdr:col>10</xdr:col>
      <xdr:colOff>339327</xdr:colOff>
      <xdr:row>16</xdr:row>
      <xdr:rowOff>171450</xdr:rowOff>
    </xdr:to>
    <xdr:sp macro="" textlink="">
      <xdr:nvSpPr>
        <xdr:cNvPr id="628" name="Line 72"/>
        <xdr:cNvSpPr>
          <a:spLocks noChangeShapeType="1"/>
        </xdr:cNvSpPr>
      </xdr:nvSpPr>
      <xdr:spPr bwMode="auto">
        <a:xfrm flipH="1">
          <a:off x="7434658" y="2364978"/>
          <a:ext cx="12700" cy="568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110330</xdr:colOff>
      <xdr:row>13</xdr:row>
      <xdr:rowOff>0</xdr:rowOff>
    </xdr:from>
    <xdr:to>
      <xdr:col>10</xdr:col>
      <xdr:colOff>306783</xdr:colOff>
      <xdr:row>13</xdr:row>
      <xdr:rowOff>165498</xdr:rowOff>
    </xdr:to>
    <xdr:grpSp>
      <xdr:nvGrpSpPr>
        <xdr:cNvPr id="629" name="Group 405"/>
        <xdr:cNvGrpSpPr>
          <a:grpSpLocks/>
        </xdr:cNvGrpSpPr>
      </xdr:nvGrpSpPr>
      <xdr:grpSpPr bwMode="auto">
        <a:xfrm rot="5400000">
          <a:off x="7225865" y="2199740"/>
          <a:ext cx="165498" cy="196453"/>
          <a:chOff x="718" y="97"/>
          <a:chExt cx="23" cy="15"/>
        </a:xfrm>
      </xdr:grpSpPr>
      <xdr:sp macro="" textlink="">
        <xdr:nvSpPr>
          <xdr:cNvPr id="63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346868</xdr:colOff>
      <xdr:row>12</xdr:row>
      <xdr:rowOff>83741</xdr:rowOff>
    </xdr:from>
    <xdr:ext cx="204108" cy="125227"/>
    <xdr:sp macro="" textlink="">
      <xdr:nvSpPr>
        <xdr:cNvPr id="632" name="Text Box 303"/>
        <xdr:cNvSpPr txBox="1">
          <a:spLocks noChangeArrowheads="1"/>
        </xdr:cNvSpPr>
      </xdr:nvSpPr>
      <xdr:spPr bwMode="auto">
        <a:xfrm>
          <a:off x="7454899" y="2155429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303609</xdr:colOff>
      <xdr:row>14</xdr:row>
      <xdr:rowOff>172640</xdr:rowOff>
    </xdr:from>
    <xdr:to>
      <xdr:col>10</xdr:col>
      <xdr:colOff>551955</xdr:colOff>
      <xdr:row>16</xdr:row>
      <xdr:rowOff>45704</xdr:rowOff>
    </xdr:to>
    <xdr:sp macro="" textlink="">
      <xdr:nvSpPr>
        <xdr:cNvPr id="633" name="六角形 632"/>
        <xdr:cNvSpPr/>
      </xdr:nvSpPr>
      <xdr:spPr bwMode="auto">
        <a:xfrm>
          <a:off x="7411640" y="2589609"/>
          <a:ext cx="248346" cy="2183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605937</xdr:colOff>
      <xdr:row>11</xdr:row>
      <xdr:rowOff>3573</xdr:rowOff>
    </xdr:from>
    <xdr:ext cx="168764" cy="454359"/>
    <xdr:sp macro="" textlink="">
      <xdr:nvSpPr>
        <xdr:cNvPr id="634" name="Text Box 1300"/>
        <xdr:cNvSpPr txBox="1">
          <a:spLocks noChangeArrowheads="1"/>
        </xdr:cNvSpPr>
      </xdr:nvSpPr>
      <xdr:spPr bwMode="auto">
        <a:xfrm>
          <a:off x="6969828" y="1902620"/>
          <a:ext cx="168764" cy="454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安内板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219313</xdr:colOff>
      <xdr:row>20</xdr:row>
      <xdr:rowOff>56457</xdr:rowOff>
    </xdr:from>
    <xdr:to>
      <xdr:col>1</xdr:col>
      <xdr:colOff>380889</xdr:colOff>
      <xdr:row>20</xdr:row>
      <xdr:rowOff>131378</xdr:rowOff>
    </xdr:to>
    <xdr:sp macro="" textlink="">
      <xdr:nvSpPr>
        <xdr:cNvPr id="638" name="Line 72"/>
        <xdr:cNvSpPr>
          <a:spLocks noChangeShapeType="1"/>
        </xdr:cNvSpPr>
      </xdr:nvSpPr>
      <xdr:spPr bwMode="auto">
        <a:xfrm rot="16200000" flipV="1">
          <a:off x="434090" y="3442130"/>
          <a:ext cx="74921" cy="16157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15534</xdr:colOff>
      <xdr:row>19</xdr:row>
      <xdr:rowOff>102124</xdr:rowOff>
    </xdr:from>
    <xdr:ext cx="323850" cy="159531"/>
    <xdr:sp macro="" textlink="">
      <xdr:nvSpPr>
        <xdr:cNvPr id="639" name="Text Box 1300"/>
        <xdr:cNvSpPr txBox="1">
          <a:spLocks noChangeArrowheads="1"/>
        </xdr:cNvSpPr>
      </xdr:nvSpPr>
      <xdr:spPr bwMode="auto">
        <a:xfrm>
          <a:off x="187624" y="3371840"/>
          <a:ext cx="3238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26858</xdr:colOff>
      <xdr:row>18</xdr:row>
      <xdr:rowOff>129353</xdr:rowOff>
    </xdr:from>
    <xdr:ext cx="571500" cy="159531"/>
    <xdr:sp macro="" textlink="">
      <xdr:nvSpPr>
        <xdr:cNvPr id="641" name="Text Box 1300"/>
        <xdr:cNvSpPr txBox="1">
          <a:spLocks noChangeArrowheads="1"/>
        </xdr:cNvSpPr>
      </xdr:nvSpPr>
      <xdr:spPr bwMode="auto">
        <a:xfrm>
          <a:off x="198308" y="3215453"/>
          <a:ext cx="5715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109945</xdr:colOff>
      <xdr:row>20</xdr:row>
      <xdr:rowOff>124260</xdr:rowOff>
    </xdr:from>
    <xdr:to>
      <xdr:col>1</xdr:col>
      <xdr:colOff>435075</xdr:colOff>
      <xdr:row>20</xdr:row>
      <xdr:rowOff>143310</xdr:rowOff>
    </xdr:to>
    <xdr:sp macro="" textlink="">
      <xdr:nvSpPr>
        <xdr:cNvPr id="635" name="Line 76"/>
        <xdr:cNvSpPr>
          <a:spLocks noChangeShapeType="1"/>
        </xdr:cNvSpPr>
      </xdr:nvSpPr>
      <xdr:spPr bwMode="auto">
        <a:xfrm rot="17869395">
          <a:off x="435075" y="3413027"/>
          <a:ext cx="19050" cy="325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424812</xdr:colOff>
      <xdr:row>18</xdr:row>
      <xdr:rowOff>150787</xdr:rowOff>
    </xdr:from>
    <xdr:to>
      <xdr:col>2</xdr:col>
      <xdr:colOff>492690</xdr:colOff>
      <xdr:row>24</xdr:row>
      <xdr:rowOff>18531</xdr:rowOff>
    </xdr:to>
    <xdr:sp macro="" textlink="">
      <xdr:nvSpPr>
        <xdr:cNvPr id="636" name="Freeform 527"/>
        <xdr:cNvSpPr>
          <a:spLocks/>
        </xdr:cNvSpPr>
      </xdr:nvSpPr>
      <xdr:spPr bwMode="auto">
        <a:xfrm rot="17869395">
          <a:off x="566901" y="3278414"/>
          <a:ext cx="900286" cy="8402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524 w 11524"/>
            <a:gd name="connsiteY0" fmla="*/ 13051 h 13051"/>
            <a:gd name="connsiteX1" fmla="*/ 245 w 11524"/>
            <a:gd name="connsiteY1" fmla="*/ 0 h 13051"/>
            <a:gd name="connsiteX2" fmla="*/ 10245 w 11524"/>
            <a:gd name="connsiteY2" fmla="*/ 0 h 13051"/>
            <a:gd name="connsiteX0" fmla="*/ 11748 w 11748"/>
            <a:gd name="connsiteY0" fmla="*/ 13051 h 13051"/>
            <a:gd name="connsiteX1" fmla="*/ 469 w 11748"/>
            <a:gd name="connsiteY1" fmla="*/ 0 h 13051"/>
            <a:gd name="connsiteX2" fmla="*/ 10469 w 11748"/>
            <a:gd name="connsiteY2" fmla="*/ 0 h 13051"/>
            <a:gd name="connsiteX0" fmla="*/ 11452 w 11452"/>
            <a:gd name="connsiteY0" fmla="*/ 13051 h 13051"/>
            <a:gd name="connsiteX1" fmla="*/ 173 w 11452"/>
            <a:gd name="connsiteY1" fmla="*/ 0 h 13051"/>
            <a:gd name="connsiteX2" fmla="*/ 10173 w 11452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929 w 11929"/>
            <a:gd name="connsiteY0" fmla="*/ 13051 h 13051"/>
            <a:gd name="connsiteX1" fmla="*/ 650 w 11929"/>
            <a:gd name="connsiteY1" fmla="*/ 0 h 13051"/>
            <a:gd name="connsiteX2" fmla="*/ 10650 w 11929"/>
            <a:gd name="connsiteY2" fmla="*/ 0 h 13051"/>
            <a:gd name="connsiteX0" fmla="*/ 12427 w 12427"/>
            <a:gd name="connsiteY0" fmla="*/ 13051 h 13051"/>
            <a:gd name="connsiteX1" fmla="*/ 1148 w 12427"/>
            <a:gd name="connsiteY1" fmla="*/ 0 h 13051"/>
            <a:gd name="connsiteX2" fmla="*/ 11148 w 12427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1727 w 11727"/>
            <a:gd name="connsiteY0" fmla="*/ 13051 h 13051"/>
            <a:gd name="connsiteX1" fmla="*/ 448 w 11727"/>
            <a:gd name="connsiteY1" fmla="*/ 0 h 13051"/>
            <a:gd name="connsiteX2" fmla="*/ 10448 w 11727"/>
            <a:gd name="connsiteY2" fmla="*/ 0 h 13051"/>
            <a:gd name="connsiteX0" fmla="*/ 12344 w 12344"/>
            <a:gd name="connsiteY0" fmla="*/ 13051 h 13051"/>
            <a:gd name="connsiteX1" fmla="*/ 1065 w 12344"/>
            <a:gd name="connsiteY1" fmla="*/ 0 h 13051"/>
            <a:gd name="connsiteX2" fmla="*/ 11065 w 12344"/>
            <a:gd name="connsiteY2" fmla="*/ 0 h 13051"/>
            <a:gd name="connsiteX0" fmla="*/ 12711 w 12711"/>
            <a:gd name="connsiteY0" fmla="*/ 13051 h 13051"/>
            <a:gd name="connsiteX1" fmla="*/ 1432 w 12711"/>
            <a:gd name="connsiteY1" fmla="*/ 0 h 13051"/>
            <a:gd name="connsiteX2" fmla="*/ 11432 w 12711"/>
            <a:gd name="connsiteY2" fmla="*/ 0 h 13051"/>
            <a:gd name="connsiteX0" fmla="*/ 13172 w 13172"/>
            <a:gd name="connsiteY0" fmla="*/ 13051 h 13051"/>
            <a:gd name="connsiteX1" fmla="*/ 1031 w 13172"/>
            <a:gd name="connsiteY1" fmla="*/ 9857 h 13051"/>
            <a:gd name="connsiteX2" fmla="*/ 1893 w 13172"/>
            <a:gd name="connsiteY2" fmla="*/ 0 h 13051"/>
            <a:gd name="connsiteX3" fmla="*/ 11893 w 13172"/>
            <a:gd name="connsiteY3" fmla="*/ 0 h 13051"/>
            <a:gd name="connsiteX0" fmla="*/ 12781 w 12781"/>
            <a:gd name="connsiteY0" fmla="*/ 13051 h 13051"/>
            <a:gd name="connsiteX1" fmla="*/ 640 w 12781"/>
            <a:gd name="connsiteY1" fmla="*/ 9857 h 13051"/>
            <a:gd name="connsiteX2" fmla="*/ 1502 w 12781"/>
            <a:gd name="connsiteY2" fmla="*/ 0 h 13051"/>
            <a:gd name="connsiteX3" fmla="*/ 11502 w 12781"/>
            <a:gd name="connsiteY3" fmla="*/ 0 h 13051"/>
            <a:gd name="connsiteX0" fmla="*/ 12756 w 12756"/>
            <a:gd name="connsiteY0" fmla="*/ 13051 h 13051"/>
            <a:gd name="connsiteX1" fmla="*/ 615 w 12756"/>
            <a:gd name="connsiteY1" fmla="*/ 9857 h 13051"/>
            <a:gd name="connsiteX2" fmla="*/ 1477 w 12756"/>
            <a:gd name="connsiteY2" fmla="*/ 0 h 13051"/>
            <a:gd name="connsiteX3" fmla="*/ 11477 w 12756"/>
            <a:gd name="connsiteY3" fmla="*/ 0 h 13051"/>
            <a:gd name="connsiteX0" fmla="*/ 12705 w 12705"/>
            <a:gd name="connsiteY0" fmla="*/ 13051 h 13051"/>
            <a:gd name="connsiteX1" fmla="*/ 564 w 12705"/>
            <a:gd name="connsiteY1" fmla="*/ 9857 h 13051"/>
            <a:gd name="connsiteX2" fmla="*/ 1426 w 12705"/>
            <a:gd name="connsiteY2" fmla="*/ 0 h 13051"/>
            <a:gd name="connsiteX3" fmla="*/ 11426 w 12705"/>
            <a:gd name="connsiteY3" fmla="*/ 0 h 13051"/>
            <a:gd name="connsiteX0" fmla="*/ 336 w 15143"/>
            <a:gd name="connsiteY0" fmla="*/ 11182 h 11182"/>
            <a:gd name="connsiteX1" fmla="*/ 4281 w 15143"/>
            <a:gd name="connsiteY1" fmla="*/ 9857 h 11182"/>
            <a:gd name="connsiteX2" fmla="*/ 5143 w 15143"/>
            <a:gd name="connsiteY2" fmla="*/ 0 h 11182"/>
            <a:gd name="connsiteX3" fmla="*/ 15143 w 15143"/>
            <a:gd name="connsiteY3" fmla="*/ 0 h 11182"/>
            <a:gd name="connsiteX0" fmla="*/ 592 w 15399"/>
            <a:gd name="connsiteY0" fmla="*/ 11182 h 11182"/>
            <a:gd name="connsiteX1" fmla="*/ 4537 w 15399"/>
            <a:gd name="connsiteY1" fmla="*/ 9857 h 11182"/>
            <a:gd name="connsiteX2" fmla="*/ 5399 w 15399"/>
            <a:gd name="connsiteY2" fmla="*/ 0 h 11182"/>
            <a:gd name="connsiteX3" fmla="*/ 15399 w 15399"/>
            <a:gd name="connsiteY3" fmla="*/ 0 h 11182"/>
            <a:gd name="connsiteX0" fmla="*/ 0 w 14807"/>
            <a:gd name="connsiteY0" fmla="*/ 11182 h 11182"/>
            <a:gd name="connsiteX1" fmla="*/ 3945 w 14807"/>
            <a:gd name="connsiteY1" fmla="*/ 9857 h 11182"/>
            <a:gd name="connsiteX2" fmla="*/ 4807 w 14807"/>
            <a:gd name="connsiteY2" fmla="*/ 0 h 11182"/>
            <a:gd name="connsiteX3" fmla="*/ 14807 w 14807"/>
            <a:gd name="connsiteY3" fmla="*/ 0 h 11182"/>
            <a:gd name="connsiteX0" fmla="*/ 0 w 14743"/>
            <a:gd name="connsiteY0" fmla="*/ 11399 h 11399"/>
            <a:gd name="connsiteX1" fmla="*/ 3881 w 14743"/>
            <a:gd name="connsiteY1" fmla="*/ 9857 h 11399"/>
            <a:gd name="connsiteX2" fmla="*/ 4743 w 14743"/>
            <a:gd name="connsiteY2" fmla="*/ 0 h 11399"/>
            <a:gd name="connsiteX3" fmla="*/ 14743 w 14743"/>
            <a:gd name="connsiteY3" fmla="*/ 0 h 11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743" h="11399">
              <a:moveTo>
                <a:pt x="0" y="11399"/>
              </a:moveTo>
              <a:cubicBezTo>
                <a:pt x="1844" y="10772"/>
                <a:pt x="1535" y="10749"/>
                <a:pt x="3881" y="9857"/>
              </a:cubicBezTo>
              <a:cubicBezTo>
                <a:pt x="2001" y="7682"/>
                <a:pt x="5494" y="8687"/>
                <a:pt x="4743" y="0"/>
              </a:cubicBezTo>
              <a:lnTo>
                <a:pt x="147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345662</xdr:colOff>
      <xdr:row>20</xdr:row>
      <xdr:rowOff>69291</xdr:rowOff>
    </xdr:from>
    <xdr:to>
      <xdr:col>2</xdr:col>
      <xdr:colOff>598835</xdr:colOff>
      <xdr:row>23</xdr:row>
      <xdr:rowOff>170837</xdr:rowOff>
    </xdr:to>
    <xdr:sp macro="" textlink="">
      <xdr:nvSpPr>
        <xdr:cNvPr id="640" name="Line 76"/>
        <xdr:cNvSpPr>
          <a:spLocks noChangeShapeType="1"/>
        </xdr:cNvSpPr>
      </xdr:nvSpPr>
      <xdr:spPr bwMode="auto">
        <a:xfrm rot="17869395" flipH="1" flipV="1">
          <a:off x="1107836" y="3693420"/>
          <a:ext cx="617817" cy="253173"/>
        </a:xfrm>
        <a:custGeom>
          <a:avLst/>
          <a:gdLst>
            <a:gd name="connsiteX0" fmla="*/ 0 w 651639"/>
            <a:gd name="connsiteY0" fmla="*/ 0 h 162920"/>
            <a:gd name="connsiteX1" fmla="*/ 651639 w 651639"/>
            <a:gd name="connsiteY1" fmla="*/ 162920 h 162920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33646"/>
            <a:gd name="connsiteY0" fmla="*/ 0 h 240294"/>
            <a:gd name="connsiteX1" fmla="*/ 633646 w 633646"/>
            <a:gd name="connsiteY1" fmla="*/ 240294 h 240294"/>
            <a:gd name="connsiteX0" fmla="*/ 0 w 617817"/>
            <a:gd name="connsiteY0" fmla="*/ 0 h 253173"/>
            <a:gd name="connsiteX1" fmla="*/ 617817 w 617817"/>
            <a:gd name="connsiteY1" fmla="*/ 253173 h 25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7817" h="253173">
              <a:moveTo>
                <a:pt x="0" y="0"/>
              </a:moveTo>
              <a:cubicBezTo>
                <a:pt x="217213" y="54307"/>
                <a:pt x="561746" y="118347"/>
                <a:pt x="617817" y="2531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415665</xdr:colOff>
      <xdr:row>19</xdr:row>
      <xdr:rowOff>86801</xdr:rowOff>
    </xdr:from>
    <xdr:to>
      <xdr:col>1</xdr:col>
      <xdr:colOff>416928</xdr:colOff>
      <xdr:row>20</xdr:row>
      <xdr:rowOff>106113</xdr:rowOff>
    </xdr:to>
    <xdr:sp macro="" textlink="">
      <xdr:nvSpPr>
        <xdr:cNvPr id="645" name="Line 72"/>
        <xdr:cNvSpPr>
          <a:spLocks noChangeShapeType="1"/>
        </xdr:cNvSpPr>
      </xdr:nvSpPr>
      <xdr:spPr bwMode="auto">
        <a:xfrm rot="12469395">
          <a:off x="587115" y="3344351"/>
          <a:ext cx="1263" cy="190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57159</xdr:colOff>
      <xdr:row>22</xdr:row>
      <xdr:rowOff>157119</xdr:rowOff>
    </xdr:from>
    <xdr:to>
      <xdr:col>1</xdr:col>
      <xdr:colOff>182386</xdr:colOff>
      <xdr:row>24</xdr:row>
      <xdr:rowOff>17046</xdr:rowOff>
    </xdr:to>
    <xdr:sp macro="" textlink="">
      <xdr:nvSpPr>
        <xdr:cNvPr id="646" name="Text Box 303"/>
        <xdr:cNvSpPr txBox="1">
          <a:spLocks noChangeArrowheads="1"/>
        </xdr:cNvSpPr>
      </xdr:nvSpPr>
      <xdr:spPr bwMode="auto">
        <a:xfrm rot="17869395">
          <a:off x="189809" y="3982546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oneCellAnchor>
    <xdr:from>
      <xdr:col>2</xdr:col>
      <xdr:colOff>75032</xdr:colOff>
      <xdr:row>18</xdr:row>
      <xdr:rowOff>169528</xdr:rowOff>
    </xdr:from>
    <xdr:ext cx="395844" cy="193515"/>
    <xdr:sp macro="" textlink="">
      <xdr:nvSpPr>
        <xdr:cNvPr id="648" name="Text Box 1563"/>
        <xdr:cNvSpPr txBox="1">
          <a:spLocks noChangeArrowheads="1"/>
        </xdr:cNvSpPr>
      </xdr:nvSpPr>
      <xdr:spPr bwMode="auto">
        <a:xfrm>
          <a:off x="1021182" y="325562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739775</xdr:colOff>
      <xdr:row>17</xdr:row>
      <xdr:rowOff>63076</xdr:rowOff>
    </xdr:from>
    <xdr:to>
      <xdr:col>2</xdr:col>
      <xdr:colOff>216596</xdr:colOff>
      <xdr:row>18</xdr:row>
      <xdr:rowOff>96080</xdr:rowOff>
    </xdr:to>
    <xdr:sp macro="" textlink="">
      <xdr:nvSpPr>
        <xdr:cNvPr id="649" name="六角形 648"/>
        <xdr:cNvSpPr/>
      </xdr:nvSpPr>
      <xdr:spPr bwMode="auto">
        <a:xfrm>
          <a:off x="911865" y="2988612"/>
          <a:ext cx="249227" cy="2050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230185</xdr:colOff>
      <xdr:row>22</xdr:row>
      <xdr:rowOff>50800</xdr:rowOff>
    </xdr:from>
    <xdr:ext cx="519116" cy="159531"/>
    <xdr:sp macro="" textlink="">
      <xdr:nvSpPr>
        <xdr:cNvPr id="651" name="Text Box 1300"/>
        <xdr:cNvSpPr txBox="1">
          <a:spLocks noChangeArrowheads="1"/>
        </xdr:cNvSpPr>
      </xdr:nvSpPr>
      <xdr:spPr bwMode="auto">
        <a:xfrm>
          <a:off x="1951035" y="3822700"/>
          <a:ext cx="51911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803m</a:t>
          </a:r>
        </a:p>
      </xdr:txBody>
    </xdr:sp>
    <xdr:clientData/>
  </xdr:oneCellAnchor>
  <xdr:twoCellAnchor>
    <xdr:from>
      <xdr:col>3</xdr:col>
      <xdr:colOff>444516</xdr:colOff>
      <xdr:row>21</xdr:row>
      <xdr:rowOff>25531</xdr:rowOff>
    </xdr:from>
    <xdr:to>
      <xdr:col>4</xdr:col>
      <xdr:colOff>268770</xdr:colOff>
      <xdr:row>23</xdr:row>
      <xdr:rowOff>104336</xdr:rowOff>
    </xdr:to>
    <xdr:sp macro="" textlink="">
      <xdr:nvSpPr>
        <xdr:cNvPr id="652" name="Freeform 527"/>
        <xdr:cNvSpPr>
          <a:spLocks/>
        </xdr:cNvSpPr>
      </xdr:nvSpPr>
      <xdr:spPr bwMode="auto">
        <a:xfrm flipH="1">
          <a:off x="2165366" y="3625981"/>
          <a:ext cx="598954" cy="4217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8186"/>
            <a:gd name="connsiteY0" fmla="*/ 10000 h 10000"/>
            <a:gd name="connsiteX1" fmla="*/ 2302 w 8186"/>
            <a:gd name="connsiteY1" fmla="*/ 0 h 10000"/>
            <a:gd name="connsiteX2" fmla="*/ 8186 w 8186"/>
            <a:gd name="connsiteY2" fmla="*/ 5118 h 10000"/>
            <a:gd name="connsiteX0" fmla="*/ 0 w 10050"/>
            <a:gd name="connsiteY0" fmla="*/ 10000 h 10000"/>
            <a:gd name="connsiteX1" fmla="*/ 2812 w 10050"/>
            <a:gd name="connsiteY1" fmla="*/ 0 h 10000"/>
            <a:gd name="connsiteX2" fmla="*/ 10000 w 10050"/>
            <a:gd name="connsiteY2" fmla="*/ 5118 h 10000"/>
            <a:gd name="connsiteX0" fmla="*/ 0 w 8404"/>
            <a:gd name="connsiteY0" fmla="*/ 10000 h 10000"/>
            <a:gd name="connsiteX1" fmla="*/ 2812 w 8404"/>
            <a:gd name="connsiteY1" fmla="*/ 0 h 10000"/>
            <a:gd name="connsiteX2" fmla="*/ 8188 w 8404"/>
            <a:gd name="connsiteY2" fmla="*/ 5419 h 10000"/>
            <a:gd name="connsiteX0" fmla="*/ 0 w 10104"/>
            <a:gd name="connsiteY0" fmla="*/ 10000 h 10000"/>
            <a:gd name="connsiteX1" fmla="*/ 3346 w 10104"/>
            <a:gd name="connsiteY1" fmla="*/ 0 h 10000"/>
            <a:gd name="connsiteX2" fmla="*/ 9743 w 10104"/>
            <a:gd name="connsiteY2" fmla="*/ 5419 h 10000"/>
            <a:gd name="connsiteX0" fmla="*/ 0 w 11463"/>
            <a:gd name="connsiteY0" fmla="*/ 10000 h 10000"/>
            <a:gd name="connsiteX1" fmla="*/ 3346 w 11463"/>
            <a:gd name="connsiteY1" fmla="*/ 0 h 10000"/>
            <a:gd name="connsiteX2" fmla="*/ 11301 w 11463"/>
            <a:gd name="connsiteY2" fmla="*/ 3010 h 10000"/>
            <a:gd name="connsiteX0" fmla="*/ 0 w 11301"/>
            <a:gd name="connsiteY0" fmla="*/ 10000 h 10000"/>
            <a:gd name="connsiteX1" fmla="*/ 3346 w 11301"/>
            <a:gd name="connsiteY1" fmla="*/ 0 h 10000"/>
            <a:gd name="connsiteX2" fmla="*/ 11301 w 11301"/>
            <a:gd name="connsiteY2" fmla="*/ 301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1" h="10000">
              <a:moveTo>
                <a:pt x="0" y="10000"/>
              </a:moveTo>
              <a:cubicBezTo>
                <a:pt x="3514" y="3160"/>
                <a:pt x="3135" y="7538"/>
                <a:pt x="3346" y="0"/>
              </a:cubicBezTo>
              <a:cubicBezTo>
                <a:pt x="11155" y="2304"/>
                <a:pt x="5795" y="832"/>
                <a:pt x="11301" y="301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88900</xdr:colOff>
      <xdr:row>19</xdr:row>
      <xdr:rowOff>31716</xdr:rowOff>
    </xdr:from>
    <xdr:to>
      <xdr:col>4</xdr:col>
      <xdr:colOff>438150</xdr:colOff>
      <xdr:row>21</xdr:row>
      <xdr:rowOff>50800</xdr:rowOff>
    </xdr:to>
    <xdr:sp macro="" textlink="">
      <xdr:nvSpPr>
        <xdr:cNvPr id="653" name="Line 72"/>
        <xdr:cNvSpPr>
          <a:spLocks noChangeShapeType="1"/>
        </xdr:cNvSpPr>
      </xdr:nvSpPr>
      <xdr:spPr bwMode="auto">
        <a:xfrm>
          <a:off x="2584450" y="3289266"/>
          <a:ext cx="349250" cy="374684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24678</xdr:colOff>
      <xdr:row>21</xdr:row>
      <xdr:rowOff>153585</xdr:rowOff>
    </xdr:from>
    <xdr:to>
      <xdr:col>4</xdr:col>
      <xdr:colOff>189701</xdr:colOff>
      <xdr:row>22</xdr:row>
      <xdr:rowOff>103966</xdr:rowOff>
    </xdr:to>
    <xdr:sp macro="" textlink="">
      <xdr:nvSpPr>
        <xdr:cNvPr id="654" name="AutoShape 526"/>
        <xdr:cNvSpPr>
          <a:spLocks noChangeArrowheads="1"/>
        </xdr:cNvSpPr>
      </xdr:nvSpPr>
      <xdr:spPr bwMode="auto">
        <a:xfrm>
          <a:off x="2520228" y="3766735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69850</xdr:rowOff>
    </xdr:from>
    <xdr:to>
      <xdr:col>4</xdr:col>
      <xdr:colOff>248346</xdr:colOff>
      <xdr:row>19</xdr:row>
      <xdr:rowOff>115554</xdr:rowOff>
    </xdr:to>
    <xdr:sp macro="" textlink="">
      <xdr:nvSpPr>
        <xdr:cNvPr id="655" name="六角形 654"/>
        <xdr:cNvSpPr/>
      </xdr:nvSpPr>
      <xdr:spPr bwMode="auto">
        <a:xfrm>
          <a:off x="2495550" y="31559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209550</xdr:colOff>
      <xdr:row>21</xdr:row>
      <xdr:rowOff>6350</xdr:rowOff>
    </xdr:from>
    <xdr:ext cx="547827" cy="300595"/>
    <xdr:sp macro="" textlink="">
      <xdr:nvSpPr>
        <xdr:cNvPr id="656" name="Text Box 1300"/>
        <xdr:cNvSpPr txBox="1">
          <a:spLocks noChangeArrowheads="1"/>
        </xdr:cNvSpPr>
      </xdr:nvSpPr>
      <xdr:spPr bwMode="auto">
        <a:xfrm>
          <a:off x="2705100" y="3619500"/>
          <a:ext cx="54782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431800</xdr:colOff>
      <xdr:row>20</xdr:row>
      <xdr:rowOff>104130</xdr:rowOff>
    </xdr:from>
    <xdr:to>
      <xdr:col>4</xdr:col>
      <xdr:colOff>175464</xdr:colOff>
      <xdr:row>21</xdr:row>
      <xdr:rowOff>163308</xdr:rowOff>
    </xdr:to>
    <xdr:sp macro="" textlink="">
      <xdr:nvSpPr>
        <xdr:cNvPr id="658" name="Line 72"/>
        <xdr:cNvSpPr>
          <a:spLocks noChangeShapeType="1"/>
        </xdr:cNvSpPr>
      </xdr:nvSpPr>
      <xdr:spPr bwMode="auto">
        <a:xfrm>
          <a:off x="2152650" y="3533130"/>
          <a:ext cx="518364" cy="230628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40477"/>
            <a:gd name="connsiteY0" fmla="*/ 69578 h 215375"/>
            <a:gd name="connsiteX1" fmla="*/ 432217 w 440477"/>
            <a:gd name="connsiteY1" fmla="*/ 215375 h 215375"/>
            <a:gd name="connsiteX0" fmla="*/ 0 w 439308"/>
            <a:gd name="connsiteY0" fmla="*/ 62069 h 207866"/>
            <a:gd name="connsiteX1" fmla="*/ 56177 w 439308"/>
            <a:gd name="connsiteY1" fmla="*/ 68093 h 207866"/>
            <a:gd name="connsiteX2" fmla="*/ 432217 w 439308"/>
            <a:gd name="connsiteY2" fmla="*/ 207866 h 207866"/>
            <a:gd name="connsiteX0" fmla="*/ 0 w 438157"/>
            <a:gd name="connsiteY0" fmla="*/ 81655 h 227452"/>
            <a:gd name="connsiteX1" fmla="*/ 56177 w 438157"/>
            <a:gd name="connsiteY1" fmla="*/ 87679 h 227452"/>
            <a:gd name="connsiteX2" fmla="*/ 432217 w 438157"/>
            <a:gd name="connsiteY2" fmla="*/ 227452 h 227452"/>
            <a:gd name="connsiteX0" fmla="*/ 660 w 387747"/>
            <a:gd name="connsiteY0" fmla="*/ 326211 h 326211"/>
            <a:gd name="connsiteX1" fmla="*/ 5767 w 387747"/>
            <a:gd name="connsiteY1" fmla="*/ 87679 h 326211"/>
            <a:gd name="connsiteX2" fmla="*/ 381807 w 387747"/>
            <a:gd name="connsiteY2" fmla="*/ 227452 h 326211"/>
            <a:gd name="connsiteX0" fmla="*/ 28500 w 414295"/>
            <a:gd name="connsiteY0" fmla="*/ 284236 h 284236"/>
            <a:gd name="connsiteX1" fmla="*/ 2965 w 414295"/>
            <a:gd name="connsiteY1" fmla="*/ 124592 h 284236"/>
            <a:gd name="connsiteX2" fmla="*/ 409647 w 414295"/>
            <a:gd name="connsiteY2" fmla="*/ 185477 h 284236"/>
            <a:gd name="connsiteX0" fmla="*/ 0 w 426651"/>
            <a:gd name="connsiteY0" fmla="*/ 300014 h 300014"/>
            <a:gd name="connsiteX1" fmla="*/ 15321 w 426651"/>
            <a:gd name="connsiteY1" fmla="*/ 124592 h 300014"/>
            <a:gd name="connsiteX2" fmla="*/ 422003 w 426651"/>
            <a:gd name="connsiteY2" fmla="*/ 185477 h 300014"/>
            <a:gd name="connsiteX0" fmla="*/ 9479 w 415702"/>
            <a:gd name="connsiteY0" fmla="*/ 307903 h 307903"/>
            <a:gd name="connsiteX1" fmla="*/ 4372 w 415702"/>
            <a:gd name="connsiteY1" fmla="*/ 124592 h 307903"/>
            <a:gd name="connsiteX2" fmla="*/ 411054 w 415702"/>
            <a:gd name="connsiteY2" fmla="*/ 185477 h 307903"/>
            <a:gd name="connsiteX0" fmla="*/ 9479 w 425590"/>
            <a:gd name="connsiteY0" fmla="*/ 274156 h 274156"/>
            <a:gd name="connsiteX1" fmla="*/ 4372 w 425590"/>
            <a:gd name="connsiteY1" fmla="*/ 90845 h 274156"/>
            <a:gd name="connsiteX2" fmla="*/ 421268 w 425590"/>
            <a:gd name="connsiteY2" fmla="*/ 222730 h 274156"/>
            <a:gd name="connsiteX0" fmla="*/ 9479 w 421268"/>
            <a:gd name="connsiteY0" fmla="*/ 337946 h 337946"/>
            <a:gd name="connsiteX1" fmla="*/ 4372 w 421268"/>
            <a:gd name="connsiteY1" fmla="*/ 154635 h 337946"/>
            <a:gd name="connsiteX2" fmla="*/ 421268 w 421268"/>
            <a:gd name="connsiteY2" fmla="*/ 286520 h 337946"/>
            <a:gd name="connsiteX0" fmla="*/ 9479 w 421268"/>
            <a:gd name="connsiteY0" fmla="*/ 377391 h 377391"/>
            <a:gd name="connsiteX1" fmla="*/ 4372 w 421268"/>
            <a:gd name="connsiteY1" fmla="*/ 154635 h 377391"/>
            <a:gd name="connsiteX2" fmla="*/ 421268 w 421268"/>
            <a:gd name="connsiteY2" fmla="*/ 286520 h 377391"/>
            <a:gd name="connsiteX0" fmla="*/ 13884 w 425673"/>
            <a:gd name="connsiteY0" fmla="*/ 377391 h 377391"/>
            <a:gd name="connsiteX1" fmla="*/ 8777 w 425673"/>
            <a:gd name="connsiteY1" fmla="*/ 154635 h 377391"/>
            <a:gd name="connsiteX2" fmla="*/ 425673 w 425673"/>
            <a:gd name="connsiteY2" fmla="*/ 286520 h 377391"/>
            <a:gd name="connsiteX0" fmla="*/ 12582 w 424371"/>
            <a:gd name="connsiteY0" fmla="*/ 377391 h 377391"/>
            <a:gd name="connsiteX1" fmla="*/ 7475 w 424371"/>
            <a:gd name="connsiteY1" fmla="*/ 154635 h 377391"/>
            <a:gd name="connsiteX2" fmla="*/ 424371 w 424371"/>
            <a:gd name="connsiteY2" fmla="*/ 286520 h 377391"/>
            <a:gd name="connsiteX0" fmla="*/ 0 w 416896"/>
            <a:gd name="connsiteY0" fmla="*/ 154635 h 286521"/>
            <a:gd name="connsiteX1" fmla="*/ 416896 w 416896"/>
            <a:gd name="connsiteY1" fmla="*/ 286520 h 286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896" h="286521">
              <a:moveTo>
                <a:pt x="0" y="154635"/>
              </a:moveTo>
              <a:cubicBezTo>
                <a:pt x="345444" y="31792"/>
                <a:pt x="413677" y="-176421"/>
                <a:pt x="416896" y="2865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39291</xdr:colOff>
      <xdr:row>19</xdr:row>
      <xdr:rowOff>125020</xdr:rowOff>
    </xdr:from>
    <xdr:ext cx="920750" cy="441659"/>
    <xdr:sp macro="" textlink="">
      <xdr:nvSpPr>
        <xdr:cNvPr id="659" name="Text Box 1300"/>
        <xdr:cNvSpPr txBox="1">
          <a:spLocks noChangeArrowheads="1"/>
        </xdr:cNvSpPr>
      </xdr:nvSpPr>
      <xdr:spPr bwMode="auto">
        <a:xfrm>
          <a:off x="3309541" y="3382570"/>
          <a:ext cx="920750" cy="4416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177800</xdr:colOff>
      <xdr:row>21</xdr:row>
      <xdr:rowOff>133351</xdr:rowOff>
    </xdr:from>
    <xdr:to>
      <xdr:col>6</xdr:col>
      <xdr:colOff>364906</xdr:colOff>
      <xdr:row>23</xdr:row>
      <xdr:rowOff>158751</xdr:rowOff>
    </xdr:to>
    <xdr:sp macro="" textlink="">
      <xdr:nvSpPr>
        <xdr:cNvPr id="660" name="Freeform 601"/>
        <xdr:cNvSpPr>
          <a:spLocks/>
        </xdr:cNvSpPr>
      </xdr:nvSpPr>
      <xdr:spPr bwMode="auto">
        <a:xfrm>
          <a:off x="4222750" y="3733801"/>
          <a:ext cx="187106" cy="3683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298450</xdr:colOff>
      <xdr:row>22</xdr:row>
      <xdr:rowOff>7053</xdr:rowOff>
    </xdr:from>
    <xdr:to>
      <xdr:col>6</xdr:col>
      <xdr:colOff>438965</xdr:colOff>
      <xdr:row>22</xdr:row>
      <xdr:rowOff>120523</xdr:rowOff>
    </xdr:to>
    <xdr:sp macro="" textlink="">
      <xdr:nvSpPr>
        <xdr:cNvPr id="661" name="AutoShape 605"/>
        <xdr:cNvSpPr>
          <a:spLocks noChangeArrowheads="1"/>
        </xdr:cNvSpPr>
      </xdr:nvSpPr>
      <xdr:spPr bwMode="auto">
        <a:xfrm>
          <a:off x="4343400" y="37789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184150</xdr:colOff>
      <xdr:row>21</xdr:row>
      <xdr:rowOff>69848</xdr:rowOff>
    </xdr:from>
    <xdr:to>
      <xdr:col>6</xdr:col>
      <xdr:colOff>450850</xdr:colOff>
      <xdr:row>23</xdr:row>
      <xdr:rowOff>95249</xdr:rowOff>
    </xdr:to>
    <xdr:sp macro="" textlink="">
      <xdr:nvSpPr>
        <xdr:cNvPr id="662" name="Freeform 601"/>
        <xdr:cNvSpPr>
          <a:spLocks/>
        </xdr:cNvSpPr>
      </xdr:nvSpPr>
      <xdr:spPr bwMode="auto">
        <a:xfrm rot="-5400000" flipV="1">
          <a:off x="4178299" y="3721099"/>
          <a:ext cx="368301" cy="2667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38102</xdr:colOff>
      <xdr:row>21</xdr:row>
      <xdr:rowOff>161929</xdr:rowOff>
    </xdr:from>
    <xdr:ext cx="793748" cy="403222"/>
    <xdr:sp macro="" textlink="">
      <xdr:nvSpPr>
        <xdr:cNvPr id="663" name="Text Box 1300"/>
        <xdr:cNvSpPr txBox="1">
          <a:spLocks noChangeArrowheads="1"/>
        </xdr:cNvSpPr>
      </xdr:nvSpPr>
      <xdr:spPr bwMode="auto">
        <a:xfrm>
          <a:off x="3308352" y="3762379"/>
          <a:ext cx="793748" cy="4032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入口の小屋と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ﾊﾞｲｸの写真撮る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146048</xdr:colOff>
      <xdr:row>21</xdr:row>
      <xdr:rowOff>57151</xdr:rowOff>
    </xdr:from>
    <xdr:to>
      <xdr:col>10</xdr:col>
      <xdr:colOff>400049</xdr:colOff>
      <xdr:row>21</xdr:row>
      <xdr:rowOff>63501</xdr:rowOff>
    </xdr:to>
    <xdr:sp macro="" textlink="">
      <xdr:nvSpPr>
        <xdr:cNvPr id="530" name="Line 72"/>
        <xdr:cNvSpPr>
          <a:spLocks noChangeShapeType="1"/>
        </xdr:cNvSpPr>
      </xdr:nvSpPr>
      <xdr:spPr bwMode="auto">
        <a:xfrm flipV="1">
          <a:off x="7258048" y="3670301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31750</xdr:colOff>
      <xdr:row>19</xdr:row>
      <xdr:rowOff>114300</xdr:rowOff>
    </xdr:from>
    <xdr:to>
      <xdr:col>8</xdr:col>
      <xdr:colOff>280096</xdr:colOff>
      <xdr:row>20</xdr:row>
      <xdr:rowOff>160004</xdr:rowOff>
    </xdr:to>
    <xdr:sp macro="" textlink="">
      <xdr:nvSpPr>
        <xdr:cNvPr id="605" name="六角形 604"/>
        <xdr:cNvSpPr/>
      </xdr:nvSpPr>
      <xdr:spPr bwMode="auto">
        <a:xfrm>
          <a:off x="5626100" y="33718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158751</xdr:colOff>
      <xdr:row>21</xdr:row>
      <xdr:rowOff>107950</xdr:rowOff>
    </xdr:from>
    <xdr:ext cx="349250" cy="159531"/>
    <xdr:sp macro="" textlink="">
      <xdr:nvSpPr>
        <xdr:cNvPr id="618" name="Text Box 1300"/>
        <xdr:cNvSpPr txBox="1">
          <a:spLocks noChangeArrowheads="1"/>
        </xdr:cNvSpPr>
      </xdr:nvSpPr>
      <xdr:spPr bwMode="auto">
        <a:xfrm>
          <a:off x="7270751" y="3721100"/>
          <a:ext cx="3492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44450</xdr:colOff>
      <xdr:row>21</xdr:row>
      <xdr:rowOff>110739</xdr:rowOff>
    </xdr:from>
    <xdr:ext cx="317500" cy="159531"/>
    <xdr:sp macro="" textlink="">
      <xdr:nvSpPr>
        <xdr:cNvPr id="644" name="Text Box 1300"/>
        <xdr:cNvSpPr txBox="1">
          <a:spLocks noChangeArrowheads="1"/>
        </xdr:cNvSpPr>
      </xdr:nvSpPr>
      <xdr:spPr bwMode="auto">
        <a:xfrm>
          <a:off x="5638800" y="3723889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692924</xdr:colOff>
      <xdr:row>20</xdr:row>
      <xdr:rowOff>18397</xdr:rowOff>
    </xdr:from>
    <xdr:to>
      <xdr:col>8</xdr:col>
      <xdr:colOff>409763</xdr:colOff>
      <xdr:row>23</xdr:row>
      <xdr:rowOff>119540</xdr:rowOff>
    </xdr:to>
    <xdr:sp macro="" textlink="">
      <xdr:nvSpPr>
        <xdr:cNvPr id="566" name="Freeform 527"/>
        <xdr:cNvSpPr>
          <a:spLocks/>
        </xdr:cNvSpPr>
      </xdr:nvSpPr>
      <xdr:spPr bwMode="auto">
        <a:xfrm rot="17012754" flipH="1">
          <a:off x="5444843" y="3535369"/>
          <a:ext cx="619064" cy="49074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660"/>
            <a:gd name="connsiteY0" fmla="*/ 11656 h 11656"/>
            <a:gd name="connsiteX1" fmla="*/ 2632 w 10660"/>
            <a:gd name="connsiteY1" fmla="*/ 0 h 11656"/>
            <a:gd name="connsiteX2" fmla="*/ 10660 w 10660"/>
            <a:gd name="connsiteY2" fmla="*/ 289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8244"/>
            <a:gd name="connsiteY0" fmla="*/ 11656 h 11656"/>
            <a:gd name="connsiteX1" fmla="*/ 2632 w 8244"/>
            <a:gd name="connsiteY1" fmla="*/ 0 h 11656"/>
            <a:gd name="connsiteX2" fmla="*/ 8244 w 8244"/>
            <a:gd name="connsiteY2" fmla="*/ 2621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44" h="11656">
              <a:moveTo>
                <a:pt x="0" y="11656"/>
              </a:moveTo>
              <a:cubicBezTo>
                <a:pt x="2417" y="4816"/>
                <a:pt x="2487" y="7538"/>
                <a:pt x="2632" y="0"/>
              </a:cubicBezTo>
              <a:cubicBezTo>
                <a:pt x="8004" y="2304"/>
                <a:pt x="2599" y="-118"/>
                <a:pt x="8244" y="262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422589</xdr:colOff>
      <xdr:row>18</xdr:row>
      <xdr:rowOff>142558</xdr:rowOff>
    </xdr:from>
    <xdr:to>
      <xdr:col>8</xdr:col>
      <xdr:colOff>22573</xdr:colOff>
      <xdr:row>20</xdr:row>
      <xdr:rowOff>136208</xdr:rowOff>
    </xdr:to>
    <xdr:sp macro="" textlink="">
      <xdr:nvSpPr>
        <xdr:cNvPr id="567" name="Line 72"/>
        <xdr:cNvSpPr>
          <a:spLocks noChangeShapeType="1"/>
        </xdr:cNvSpPr>
      </xdr:nvSpPr>
      <xdr:spPr bwMode="auto">
        <a:xfrm rot="17012754">
          <a:off x="5254956" y="3203241"/>
          <a:ext cx="349250" cy="374684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742258</xdr:colOff>
      <xdr:row>21</xdr:row>
      <xdr:rowOff>13027</xdr:rowOff>
    </xdr:from>
    <xdr:to>
      <xdr:col>8</xdr:col>
      <xdr:colOff>246819</xdr:colOff>
      <xdr:row>23</xdr:row>
      <xdr:rowOff>97036</xdr:rowOff>
    </xdr:to>
    <xdr:sp macro="" textlink="">
      <xdr:nvSpPr>
        <xdr:cNvPr id="664" name="Line 72"/>
        <xdr:cNvSpPr>
          <a:spLocks noChangeShapeType="1"/>
        </xdr:cNvSpPr>
      </xdr:nvSpPr>
      <xdr:spPr bwMode="auto">
        <a:xfrm rot="17012754">
          <a:off x="5482925" y="3713891"/>
          <a:ext cx="429290" cy="278467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436258"/>
            <a:gd name="connsiteY0" fmla="*/ 103766 h 290779"/>
            <a:gd name="connsiteX1" fmla="*/ 436258 w 436258"/>
            <a:gd name="connsiteY1" fmla="*/ 290779 h 290779"/>
            <a:gd name="connsiteX0" fmla="*/ 0 w 436258"/>
            <a:gd name="connsiteY0" fmla="*/ 92270 h 279283"/>
            <a:gd name="connsiteX1" fmla="*/ 436258 w 436258"/>
            <a:gd name="connsiteY1" fmla="*/ 279283 h 27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258" h="279283">
              <a:moveTo>
                <a:pt x="0" y="92270"/>
              </a:moveTo>
              <a:cubicBezTo>
                <a:pt x="540003" y="-27039"/>
                <a:pt x="237197" y="-88420"/>
                <a:pt x="436258" y="2792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634278</xdr:colOff>
      <xdr:row>21</xdr:row>
      <xdr:rowOff>169062</xdr:rowOff>
    </xdr:from>
    <xdr:to>
      <xdr:col>8</xdr:col>
      <xdr:colOff>24601</xdr:colOff>
      <xdr:row>22</xdr:row>
      <xdr:rowOff>119443</xdr:rowOff>
    </xdr:to>
    <xdr:sp macro="" textlink="">
      <xdr:nvSpPr>
        <xdr:cNvPr id="568" name="AutoShape 526"/>
        <xdr:cNvSpPr>
          <a:spLocks noChangeArrowheads="1"/>
        </xdr:cNvSpPr>
      </xdr:nvSpPr>
      <xdr:spPr bwMode="auto">
        <a:xfrm>
          <a:off x="5453928" y="3769512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504511</xdr:colOff>
      <xdr:row>19</xdr:row>
      <xdr:rowOff>88831</xdr:rowOff>
    </xdr:from>
    <xdr:ext cx="317500" cy="159531"/>
    <xdr:sp macro="" textlink="">
      <xdr:nvSpPr>
        <xdr:cNvPr id="666" name="Text Box 1300"/>
        <xdr:cNvSpPr txBox="1">
          <a:spLocks noChangeArrowheads="1"/>
        </xdr:cNvSpPr>
      </xdr:nvSpPr>
      <xdr:spPr bwMode="auto">
        <a:xfrm>
          <a:off x="6873561" y="3346381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707023</xdr:colOff>
      <xdr:row>20</xdr:row>
      <xdr:rowOff>25803</xdr:rowOff>
    </xdr:from>
    <xdr:to>
      <xdr:col>10</xdr:col>
      <xdr:colOff>455612</xdr:colOff>
      <xdr:row>24</xdr:row>
      <xdr:rowOff>129461</xdr:rowOff>
    </xdr:to>
    <xdr:sp macro="" textlink="">
      <xdr:nvSpPr>
        <xdr:cNvPr id="667" name="Freeform 527"/>
        <xdr:cNvSpPr>
          <a:spLocks/>
        </xdr:cNvSpPr>
      </xdr:nvSpPr>
      <xdr:spPr bwMode="auto">
        <a:xfrm rot="17012754" flipH="1">
          <a:off x="6914414" y="3616462"/>
          <a:ext cx="814858" cy="4915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77" h="11656">
              <a:moveTo>
                <a:pt x="0" y="11656"/>
              </a:moveTo>
              <a:cubicBezTo>
                <a:pt x="2417" y="4816"/>
                <a:pt x="1647" y="7478"/>
                <a:pt x="2632" y="0"/>
              </a:cubicBezTo>
              <a:cubicBezTo>
                <a:pt x="8004" y="2304"/>
                <a:pt x="4068" y="681"/>
                <a:pt x="10577" y="28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184065</xdr:colOff>
      <xdr:row>20</xdr:row>
      <xdr:rowOff>105918</xdr:rowOff>
    </xdr:from>
    <xdr:to>
      <xdr:col>10</xdr:col>
      <xdr:colOff>19168</xdr:colOff>
      <xdr:row>21</xdr:row>
      <xdr:rowOff>46483</xdr:rowOff>
    </xdr:to>
    <xdr:sp macro="" textlink="">
      <xdr:nvSpPr>
        <xdr:cNvPr id="668" name="Line 72"/>
        <xdr:cNvSpPr>
          <a:spLocks noChangeShapeType="1"/>
        </xdr:cNvSpPr>
      </xdr:nvSpPr>
      <xdr:spPr bwMode="auto">
        <a:xfrm rot="15651327">
          <a:off x="6779784" y="3308249"/>
          <a:ext cx="124715" cy="578053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  <a:gd name="connsiteX0" fmla="*/ 5018 w 156548"/>
            <a:gd name="connsiteY0" fmla="*/ 665955 h 665954"/>
            <a:gd name="connsiteX1" fmla="*/ 156548 w 156548"/>
            <a:gd name="connsiteY1" fmla="*/ 0 h 665954"/>
            <a:gd name="connsiteX0" fmla="*/ 28367 w 142230"/>
            <a:gd name="connsiteY0" fmla="*/ 686355 h 686355"/>
            <a:gd name="connsiteX1" fmla="*/ 142230 w 142230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20955"/>
            <a:gd name="connsiteY0" fmla="*/ 763087 h 763087"/>
            <a:gd name="connsiteX1" fmla="*/ 120955 w 120955"/>
            <a:gd name="connsiteY1" fmla="*/ 0 h 763087"/>
            <a:gd name="connsiteX0" fmla="*/ 0 w 109563"/>
            <a:gd name="connsiteY0" fmla="*/ 884358 h 884358"/>
            <a:gd name="connsiteX1" fmla="*/ 109563 w 109563"/>
            <a:gd name="connsiteY1" fmla="*/ -1 h 884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563" h="884358">
              <a:moveTo>
                <a:pt x="0" y="884358"/>
              </a:moveTo>
              <a:cubicBezTo>
                <a:pt x="52299" y="471238"/>
                <a:pt x="31818" y="292168"/>
                <a:pt x="109563" y="-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512535</xdr:colOff>
      <xdr:row>20</xdr:row>
      <xdr:rowOff>93553</xdr:rowOff>
    </xdr:from>
    <xdr:to>
      <xdr:col>10</xdr:col>
      <xdr:colOff>123998</xdr:colOff>
      <xdr:row>23</xdr:row>
      <xdr:rowOff>30244</xdr:rowOff>
    </xdr:to>
    <xdr:sp macro="" textlink="">
      <xdr:nvSpPr>
        <xdr:cNvPr id="669" name="Line 72"/>
        <xdr:cNvSpPr>
          <a:spLocks noChangeShapeType="1"/>
        </xdr:cNvSpPr>
      </xdr:nvSpPr>
      <xdr:spPr bwMode="auto">
        <a:xfrm rot="15297789" flipV="1">
          <a:off x="6826921" y="3577217"/>
          <a:ext cx="463741" cy="354413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600523"/>
            <a:gd name="connsiteY0" fmla="*/ 105687 h 287751"/>
            <a:gd name="connsiteX1" fmla="*/ 600523 w 600523"/>
            <a:gd name="connsiteY1" fmla="*/ 287751 h 287751"/>
            <a:gd name="connsiteX0" fmla="*/ 0 w 600523"/>
            <a:gd name="connsiteY0" fmla="*/ 96787 h 278851"/>
            <a:gd name="connsiteX1" fmla="*/ 600523 w 600523"/>
            <a:gd name="connsiteY1" fmla="*/ 278851 h 278851"/>
            <a:gd name="connsiteX0" fmla="*/ 1 w 606992"/>
            <a:gd name="connsiteY0" fmla="*/ 90939 h 287951"/>
            <a:gd name="connsiteX1" fmla="*/ 606992 w 606992"/>
            <a:gd name="connsiteY1" fmla="*/ 287951 h 287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992" h="287951">
              <a:moveTo>
                <a:pt x="1" y="90939"/>
              </a:moveTo>
              <a:cubicBezTo>
                <a:pt x="733061" y="-34440"/>
                <a:pt x="407931" y="-79752"/>
                <a:pt x="606992" y="287951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668889</xdr:colOff>
      <xdr:row>21</xdr:row>
      <xdr:rowOff>118977</xdr:rowOff>
    </xdr:from>
    <xdr:to>
      <xdr:col>10</xdr:col>
      <xdr:colOff>90962</xdr:colOff>
      <xdr:row>22</xdr:row>
      <xdr:rowOff>69358</xdr:rowOff>
    </xdr:to>
    <xdr:sp macro="" textlink="">
      <xdr:nvSpPr>
        <xdr:cNvPr id="670" name="AutoShape 526"/>
        <xdr:cNvSpPr>
          <a:spLocks noChangeArrowheads="1"/>
        </xdr:cNvSpPr>
      </xdr:nvSpPr>
      <xdr:spPr bwMode="auto">
        <a:xfrm>
          <a:off x="7037939" y="3732127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25400</xdr:colOff>
      <xdr:row>23</xdr:row>
      <xdr:rowOff>44450</xdr:rowOff>
    </xdr:from>
    <xdr:ext cx="547827" cy="159531"/>
    <xdr:sp macro="" textlink="">
      <xdr:nvSpPr>
        <xdr:cNvPr id="671" name="Text Box 1300"/>
        <xdr:cNvSpPr txBox="1">
          <a:spLocks noChangeArrowheads="1"/>
        </xdr:cNvSpPr>
      </xdr:nvSpPr>
      <xdr:spPr bwMode="auto">
        <a:xfrm>
          <a:off x="7137400" y="40005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600m</a:t>
          </a:r>
        </a:p>
      </xdr:txBody>
    </xdr:sp>
    <xdr:clientData/>
  </xdr:oneCellAnchor>
  <xdr:twoCellAnchor>
    <xdr:from>
      <xdr:col>10</xdr:col>
      <xdr:colOff>158750</xdr:colOff>
      <xdr:row>19</xdr:row>
      <xdr:rowOff>107950</xdr:rowOff>
    </xdr:from>
    <xdr:to>
      <xdr:col>10</xdr:col>
      <xdr:colOff>407096</xdr:colOff>
      <xdr:row>20</xdr:row>
      <xdr:rowOff>153654</xdr:rowOff>
    </xdr:to>
    <xdr:sp macro="" textlink="">
      <xdr:nvSpPr>
        <xdr:cNvPr id="672" name="六角形 671"/>
        <xdr:cNvSpPr/>
      </xdr:nvSpPr>
      <xdr:spPr bwMode="auto">
        <a:xfrm>
          <a:off x="7270750" y="33655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374650</xdr:colOff>
      <xdr:row>23</xdr:row>
      <xdr:rowOff>6350</xdr:rowOff>
    </xdr:from>
    <xdr:to>
      <xdr:col>9</xdr:col>
      <xdr:colOff>622996</xdr:colOff>
      <xdr:row>24</xdr:row>
      <xdr:rowOff>39354</xdr:rowOff>
    </xdr:to>
    <xdr:sp macro="" textlink="">
      <xdr:nvSpPr>
        <xdr:cNvPr id="674" name="六角形 673"/>
        <xdr:cNvSpPr/>
      </xdr:nvSpPr>
      <xdr:spPr bwMode="auto">
        <a:xfrm>
          <a:off x="6743700" y="39624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274883</xdr:colOff>
      <xdr:row>21</xdr:row>
      <xdr:rowOff>95250</xdr:rowOff>
    </xdr:from>
    <xdr:ext cx="512518" cy="159531"/>
    <xdr:sp macro="" textlink="">
      <xdr:nvSpPr>
        <xdr:cNvPr id="676" name="Text Box 1300"/>
        <xdr:cNvSpPr txBox="1">
          <a:spLocks noChangeArrowheads="1"/>
        </xdr:cNvSpPr>
      </xdr:nvSpPr>
      <xdr:spPr bwMode="auto">
        <a:xfrm>
          <a:off x="6643933" y="3708400"/>
          <a:ext cx="51251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紀美野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46716</xdr:colOff>
      <xdr:row>31</xdr:row>
      <xdr:rowOff>124441</xdr:rowOff>
    </xdr:from>
    <xdr:ext cx="546816" cy="165173"/>
    <xdr:sp macro="" textlink="">
      <xdr:nvSpPr>
        <xdr:cNvPr id="677" name="Text Box 1416"/>
        <xdr:cNvSpPr txBox="1">
          <a:spLocks noChangeArrowheads="1"/>
        </xdr:cNvSpPr>
      </xdr:nvSpPr>
      <xdr:spPr bwMode="auto">
        <a:xfrm>
          <a:off x="218166" y="5439391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</xdr:txBody>
    </xdr:sp>
    <xdr:clientData/>
  </xdr:oneCellAnchor>
  <xdr:twoCellAnchor>
    <xdr:from>
      <xdr:col>1</xdr:col>
      <xdr:colOff>196871</xdr:colOff>
      <xdr:row>25</xdr:row>
      <xdr:rowOff>72615</xdr:rowOff>
    </xdr:from>
    <xdr:to>
      <xdr:col>1</xdr:col>
      <xdr:colOff>756341</xdr:colOff>
      <xdr:row>32</xdr:row>
      <xdr:rowOff>159732</xdr:rowOff>
    </xdr:to>
    <xdr:sp macro="" textlink="">
      <xdr:nvSpPr>
        <xdr:cNvPr id="679" name="Freeform 527"/>
        <xdr:cNvSpPr>
          <a:spLocks/>
        </xdr:cNvSpPr>
      </xdr:nvSpPr>
      <xdr:spPr bwMode="auto">
        <a:xfrm flipH="1">
          <a:off x="368321" y="4358865"/>
          <a:ext cx="559470" cy="1287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464" h="13181">
              <a:moveTo>
                <a:pt x="1474" y="13181"/>
              </a:moveTo>
              <a:cubicBezTo>
                <a:pt x="1962" y="12887"/>
                <a:pt x="2749" y="12294"/>
                <a:pt x="3128" y="11357"/>
              </a:cubicBezTo>
              <a:cubicBezTo>
                <a:pt x="3507" y="10420"/>
                <a:pt x="-588" y="8185"/>
                <a:pt x="72" y="6934"/>
              </a:cubicBezTo>
              <a:cubicBezTo>
                <a:pt x="4552" y="6872"/>
                <a:pt x="8019" y="7853"/>
                <a:pt x="7089" y="3851"/>
              </a:cubicBezTo>
              <a:cubicBezTo>
                <a:pt x="4958" y="2305"/>
                <a:pt x="3528" y="3150"/>
                <a:pt x="2703" y="1036"/>
              </a:cubicBezTo>
              <a:cubicBezTo>
                <a:pt x="4425" y="-15"/>
                <a:pt x="5461" y="-241"/>
                <a:pt x="12464" y="24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671718</xdr:colOff>
      <xdr:row>29</xdr:row>
      <xdr:rowOff>100545</xdr:rowOff>
    </xdr:from>
    <xdr:to>
      <xdr:col>2</xdr:col>
      <xdr:colOff>57539</xdr:colOff>
      <xdr:row>30</xdr:row>
      <xdr:rowOff>80221</xdr:rowOff>
    </xdr:to>
    <xdr:sp macro="" textlink="">
      <xdr:nvSpPr>
        <xdr:cNvPr id="680" name="AutoShape 526"/>
        <xdr:cNvSpPr>
          <a:spLocks noChangeArrowheads="1"/>
        </xdr:cNvSpPr>
      </xdr:nvSpPr>
      <xdr:spPr bwMode="auto">
        <a:xfrm>
          <a:off x="843168" y="5072595"/>
          <a:ext cx="160521" cy="151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741911</xdr:colOff>
      <xdr:row>29</xdr:row>
      <xdr:rowOff>61588</xdr:rowOff>
    </xdr:from>
    <xdr:to>
      <xdr:col>2</xdr:col>
      <xdr:colOff>760962</xdr:colOff>
      <xdr:row>29</xdr:row>
      <xdr:rowOff>71113</xdr:rowOff>
    </xdr:to>
    <xdr:sp macro="" textlink="">
      <xdr:nvSpPr>
        <xdr:cNvPr id="681" name="Line 76"/>
        <xdr:cNvSpPr>
          <a:spLocks noChangeShapeType="1"/>
        </xdr:cNvSpPr>
      </xdr:nvSpPr>
      <xdr:spPr bwMode="auto">
        <a:xfrm flipV="1">
          <a:off x="913361" y="5033638"/>
          <a:ext cx="793751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68810</xdr:colOff>
      <xdr:row>28</xdr:row>
      <xdr:rowOff>158753</xdr:rowOff>
    </xdr:from>
    <xdr:to>
      <xdr:col>2</xdr:col>
      <xdr:colOff>615949</xdr:colOff>
      <xdr:row>30</xdr:row>
      <xdr:rowOff>4</xdr:rowOff>
    </xdr:to>
    <xdr:grpSp>
      <xdr:nvGrpSpPr>
        <xdr:cNvPr id="683" name="Group 405"/>
        <xdr:cNvGrpSpPr>
          <a:grpSpLocks/>
        </xdr:cNvGrpSpPr>
      </xdr:nvGrpSpPr>
      <xdr:grpSpPr bwMode="auto">
        <a:xfrm rot="5400000">
          <a:off x="1195114" y="4747449"/>
          <a:ext cx="182053" cy="547139"/>
          <a:chOff x="718" y="97"/>
          <a:chExt cx="23" cy="15"/>
        </a:xfrm>
      </xdr:grpSpPr>
      <xdr:sp macro="" textlink="">
        <xdr:nvSpPr>
          <xdr:cNvPr id="68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720863</xdr:colOff>
      <xdr:row>31</xdr:row>
      <xdr:rowOff>86968</xdr:rowOff>
    </xdr:from>
    <xdr:to>
      <xdr:col>2</xdr:col>
      <xdr:colOff>194509</xdr:colOff>
      <xdr:row>32</xdr:row>
      <xdr:rowOff>119972</xdr:rowOff>
    </xdr:to>
    <xdr:sp macro="" textlink="">
      <xdr:nvSpPr>
        <xdr:cNvPr id="686" name="六角形 685"/>
        <xdr:cNvSpPr/>
      </xdr:nvSpPr>
      <xdr:spPr bwMode="auto">
        <a:xfrm>
          <a:off x="892313" y="5401918"/>
          <a:ext cx="248346" cy="2044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502890</xdr:colOff>
      <xdr:row>24</xdr:row>
      <xdr:rowOff>114959</xdr:rowOff>
    </xdr:from>
    <xdr:to>
      <xdr:col>2</xdr:col>
      <xdr:colOff>213646</xdr:colOff>
      <xdr:row>29</xdr:row>
      <xdr:rowOff>8466</xdr:rowOff>
    </xdr:to>
    <xdr:sp macro="" textlink="">
      <xdr:nvSpPr>
        <xdr:cNvPr id="687" name="Freeform 217"/>
        <xdr:cNvSpPr>
          <a:spLocks/>
        </xdr:cNvSpPr>
      </xdr:nvSpPr>
      <xdr:spPr bwMode="auto">
        <a:xfrm rot="4255909">
          <a:off x="541689" y="4362410"/>
          <a:ext cx="750757" cy="4854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5970 w 15970"/>
            <a:gd name="connsiteY0" fmla="*/ 0 h 54188"/>
            <a:gd name="connsiteX1" fmla="*/ 8861 w 15970"/>
            <a:gd name="connsiteY1" fmla="*/ 7836 h 54188"/>
            <a:gd name="connsiteX2" fmla="*/ 0 w 15970"/>
            <a:gd name="connsiteY2" fmla="*/ 53775 h 54188"/>
            <a:gd name="connsiteX0" fmla="*/ 15970 w 15970"/>
            <a:gd name="connsiteY0" fmla="*/ 0 h 53775"/>
            <a:gd name="connsiteX1" fmla="*/ 8861 w 15970"/>
            <a:gd name="connsiteY1" fmla="*/ 7836 h 53775"/>
            <a:gd name="connsiteX2" fmla="*/ 0 w 15970"/>
            <a:gd name="connsiteY2" fmla="*/ 53775 h 53775"/>
            <a:gd name="connsiteX0" fmla="*/ 15046 w 15046"/>
            <a:gd name="connsiteY0" fmla="*/ 0 h 48786"/>
            <a:gd name="connsiteX1" fmla="*/ 8861 w 15046"/>
            <a:gd name="connsiteY1" fmla="*/ 2847 h 48786"/>
            <a:gd name="connsiteX2" fmla="*/ 0 w 15046"/>
            <a:gd name="connsiteY2" fmla="*/ 48786 h 48786"/>
            <a:gd name="connsiteX0" fmla="*/ 15046 w 15046"/>
            <a:gd name="connsiteY0" fmla="*/ 2757 h 51543"/>
            <a:gd name="connsiteX1" fmla="*/ 8636 w 15046"/>
            <a:gd name="connsiteY1" fmla="*/ 474 h 51543"/>
            <a:gd name="connsiteX2" fmla="*/ 0 w 15046"/>
            <a:gd name="connsiteY2" fmla="*/ 51543 h 51543"/>
            <a:gd name="connsiteX0" fmla="*/ 15046 w 15046"/>
            <a:gd name="connsiteY0" fmla="*/ 11482 h 60268"/>
            <a:gd name="connsiteX1" fmla="*/ 8530 w 15046"/>
            <a:gd name="connsiteY1" fmla="*/ 258 h 60268"/>
            <a:gd name="connsiteX2" fmla="*/ 0 w 15046"/>
            <a:gd name="connsiteY2" fmla="*/ 60268 h 60268"/>
            <a:gd name="connsiteX0" fmla="*/ 15046 w 15046"/>
            <a:gd name="connsiteY0" fmla="*/ 16309 h 65095"/>
            <a:gd name="connsiteX1" fmla="*/ 8530 w 15046"/>
            <a:gd name="connsiteY1" fmla="*/ 5085 h 65095"/>
            <a:gd name="connsiteX2" fmla="*/ 0 w 15046"/>
            <a:gd name="connsiteY2" fmla="*/ 65095 h 65095"/>
            <a:gd name="connsiteX0" fmla="*/ 15046 w 15046"/>
            <a:gd name="connsiteY0" fmla="*/ 43779 h 92565"/>
            <a:gd name="connsiteX1" fmla="*/ 8530 w 15046"/>
            <a:gd name="connsiteY1" fmla="*/ 32555 h 92565"/>
            <a:gd name="connsiteX2" fmla="*/ 2963 w 15046"/>
            <a:gd name="connsiteY2" fmla="*/ 1519 h 92565"/>
            <a:gd name="connsiteX3" fmla="*/ 0 w 15046"/>
            <a:gd name="connsiteY3" fmla="*/ 92565 h 92565"/>
            <a:gd name="connsiteX0" fmla="*/ 15046 w 15046"/>
            <a:gd name="connsiteY0" fmla="*/ 44494 h 93280"/>
            <a:gd name="connsiteX1" fmla="*/ 8530 w 15046"/>
            <a:gd name="connsiteY1" fmla="*/ 33270 h 93280"/>
            <a:gd name="connsiteX2" fmla="*/ 3883 w 15046"/>
            <a:gd name="connsiteY2" fmla="*/ 1497 h 93280"/>
            <a:gd name="connsiteX3" fmla="*/ 0 w 15046"/>
            <a:gd name="connsiteY3" fmla="*/ 93280 h 93280"/>
            <a:gd name="connsiteX0" fmla="*/ 15046 w 15046"/>
            <a:gd name="connsiteY0" fmla="*/ 42997 h 91783"/>
            <a:gd name="connsiteX1" fmla="*/ 8530 w 15046"/>
            <a:gd name="connsiteY1" fmla="*/ 31773 h 91783"/>
            <a:gd name="connsiteX2" fmla="*/ 3883 w 15046"/>
            <a:gd name="connsiteY2" fmla="*/ 0 h 91783"/>
            <a:gd name="connsiteX3" fmla="*/ 0 w 15046"/>
            <a:gd name="connsiteY3" fmla="*/ 91783 h 91783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46" h="102779">
              <a:moveTo>
                <a:pt x="15046" y="53993"/>
              </a:moveTo>
              <a:cubicBezTo>
                <a:pt x="13078" y="58348"/>
                <a:pt x="10727" y="40154"/>
                <a:pt x="8530" y="42769"/>
              </a:cubicBezTo>
              <a:cubicBezTo>
                <a:pt x="6501" y="44440"/>
                <a:pt x="4841" y="44728"/>
                <a:pt x="4354" y="0"/>
              </a:cubicBezTo>
              <a:cubicBezTo>
                <a:pt x="2932" y="10002"/>
                <a:pt x="479" y="96319"/>
                <a:pt x="0" y="1027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228600</xdr:colOff>
      <xdr:row>25</xdr:row>
      <xdr:rowOff>38027</xdr:rowOff>
    </xdr:from>
    <xdr:ext cx="469899" cy="165173"/>
    <xdr:sp macro="" textlink="">
      <xdr:nvSpPr>
        <xdr:cNvPr id="688" name="Text Box 1620"/>
        <xdr:cNvSpPr txBox="1">
          <a:spLocks noChangeArrowheads="1"/>
        </xdr:cNvSpPr>
      </xdr:nvSpPr>
      <xdr:spPr bwMode="auto">
        <a:xfrm>
          <a:off x="1174750" y="4362377"/>
          <a:ext cx="469899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83726</xdr:colOff>
      <xdr:row>29</xdr:row>
      <xdr:rowOff>165101</xdr:rowOff>
    </xdr:from>
    <xdr:to>
      <xdr:col>2</xdr:col>
      <xdr:colOff>261619</xdr:colOff>
      <xdr:row>32</xdr:row>
      <xdr:rowOff>125269</xdr:rowOff>
    </xdr:to>
    <xdr:sp macro="" textlink="">
      <xdr:nvSpPr>
        <xdr:cNvPr id="689" name="Freeform 217"/>
        <xdr:cNvSpPr>
          <a:spLocks/>
        </xdr:cNvSpPr>
      </xdr:nvSpPr>
      <xdr:spPr bwMode="auto">
        <a:xfrm rot="5400000">
          <a:off x="881564" y="5285463"/>
          <a:ext cx="474518" cy="1778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38910">
              <a:moveTo>
                <a:pt x="10550" y="0"/>
              </a:moveTo>
              <a:cubicBezTo>
                <a:pt x="8582" y="4355"/>
                <a:pt x="7013" y="34388"/>
                <a:pt x="4816" y="37003"/>
              </a:cubicBezTo>
              <a:cubicBezTo>
                <a:pt x="3649" y="42229"/>
                <a:pt x="1167" y="35614"/>
                <a:pt x="0" y="303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310830</xdr:colOff>
      <xdr:row>30</xdr:row>
      <xdr:rowOff>19050</xdr:rowOff>
    </xdr:from>
    <xdr:to>
      <xdr:col>2</xdr:col>
      <xdr:colOff>408431</xdr:colOff>
      <xdr:row>32</xdr:row>
      <xdr:rowOff>150668</xdr:rowOff>
    </xdr:to>
    <xdr:sp macro="" textlink="">
      <xdr:nvSpPr>
        <xdr:cNvPr id="690" name="Freeform 217"/>
        <xdr:cNvSpPr>
          <a:spLocks/>
        </xdr:cNvSpPr>
      </xdr:nvSpPr>
      <xdr:spPr bwMode="auto">
        <a:xfrm rot="5400000">
          <a:off x="1062172" y="5420858"/>
          <a:ext cx="487218" cy="976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23959"/>
            <a:gd name="connsiteX1" fmla="*/ 6879 w 10000"/>
            <a:gd name="connsiteY1" fmla="*/ 23114 h 23959"/>
            <a:gd name="connsiteX2" fmla="*/ 0 w 10000"/>
            <a:gd name="connsiteY2" fmla="*/ 2611 h 23959"/>
            <a:gd name="connsiteX0" fmla="*/ 10550 w 10550"/>
            <a:gd name="connsiteY0" fmla="*/ 167 h 21348"/>
            <a:gd name="connsiteX1" fmla="*/ 6879 w 10550"/>
            <a:gd name="connsiteY1" fmla="*/ 20503 h 21348"/>
            <a:gd name="connsiteX2" fmla="*/ 0 w 10550"/>
            <a:gd name="connsiteY2" fmla="*/ 0 h 21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21348">
              <a:moveTo>
                <a:pt x="10550" y="167"/>
              </a:moveTo>
              <a:cubicBezTo>
                <a:pt x="8582" y="4522"/>
                <a:pt x="9076" y="17888"/>
                <a:pt x="6879" y="20503"/>
              </a:cubicBezTo>
              <a:cubicBezTo>
                <a:pt x="5712" y="25729"/>
                <a:pt x="1167" y="52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539175</xdr:colOff>
      <xdr:row>26</xdr:row>
      <xdr:rowOff>159691</xdr:rowOff>
    </xdr:from>
    <xdr:to>
      <xdr:col>2</xdr:col>
      <xdr:colOff>678673</xdr:colOff>
      <xdr:row>29</xdr:row>
      <xdr:rowOff>40750</xdr:rowOff>
    </xdr:to>
    <xdr:sp macro="" textlink="">
      <xdr:nvSpPr>
        <xdr:cNvPr id="691" name="Freeform 217"/>
        <xdr:cNvSpPr>
          <a:spLocks/>
        </xdr:cNvSpPr>
      </xdr:nvSpPr>
      <xdr:spPr bwMode="auto">
        <a:xfrm rot="6541452">
          <a:off x="1344669" y="4796147"/>
          <a:ext cx="420809" cy="1394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12" h="31635">
              <a:moveTo>
                <a:pt x="9112" y="23347"/>
              </a:moveTo>
              <a:cubicBezTo>
                <a:pt x="7144" y="27862"/>
                <a:pt x="8548" y="28292"/>
                <a:pt x="6351" y="31003"/>
              </a:cubicBezTo>
              <a:cubicBezTo>
                <a:pt x="5184" y="36421"/>
                <a:pt x="1167" y="54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23565</xdr:colOff>
      <xdr:row>28</xdr:row>
      <xdr:rowOff>133351</xdr:rowOff>
    </xdr:from>
    <xdr:to>
      <xdr:col>2</xdr:col>
      <xdr:colOff>277566</xdr:colOff>
      <xdr:row>28</xdr:row>
      <xdr:rowOff>139701</xdr:rowOff>
    </xdr:to>
    <xdr:sp macro="" textlink="">
      <xdr:nvSpPr>
        <xdr:cNvPr id="692" name="Line 72"/>
        <xdr:cNvSpPr>
          <a:spLocks noChangeShapeType="1"/>
        </xdr:cNvSpPr>
      </xdr:nvSpPr>
      <xdr:spPr bwMode="auto">
        <a:xfrm flipV="1">
          <a:off x="969715" y="4933951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353768</xdr:colOff>
      <xdr:row>29</xdr:row>
      <xdr:rowOff>158750</xdr:rowOff>
    </xdr:from>
    <xdr:ext cx="370132" cy="300595"/>
    <xdr:sp macro="" textlink="">
      <xdr:nvSpPr>
        <xdr:cNvPr id="693" name="Text Box 1300"/>
        <xdr:cNvSpPr txBox="1">
          <a:spLocks noChangeArrowheads="1"/>
        </xdr:cNvSpPr>
      </xdr:nvSpPr>
      <xdr:spPr bwMode="auto">
        <a:xfrm>
          <a:off x="525218" y="5130800"/>
          <a:ext cx="37013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468066</xdr:colOff>
      <xdr:row>29</xdr:row>
      <xdr:rowOff>133350</xdr:rowOff>
    </xdr:from>
    <xdr:to>
      <xdr:col>1</xdr:col>
      <xdr:colOff>683966</xdr:colOff>
      <xdr:row>29</xdr:row>
      <xdr:rowOff>137549</xdr:rowOff>
    </xdr:to>
    <xdr:sp macro="" textlink="">
      <xdr:nvSpPr>
        <xdr:cNvPr id="694" name="Line 72"/>
        <xdr:cNvSpPr>
          <a:spLocks noChangeShapeType="1"/>
        </xdr:cNvSpPr>
      </xdr:nvSpPr>
      <xdr:spPr bwMode="auto">
        <a:xfrm flipH="1">
          <a:off x="639516" y="510540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88900</xdr:colOff>
      <xdr:row>26</xdr:row>
      <xdr:rowOff>158750</xdr:rowOff>
    </xdr:from>
    <xdr:ext cx="259430" cy="300595"/>
    <xdr:sp macro="" textlink="">
      <xdr:nvSpPr>
        <xdr:cNvPr id="695" name="Text Box 1300"/>
        <xdr:cNvSpPr txBox="1">
          <a:spLocks noChangeArrowheads="1"/>
        </xdr:cNvSpPr>
      </xdr:nvSpPr>
      <xdr:spPr bwMode="auto">
        <a:xfrm>
          <a:off x="1035050" y="4616450"/>
          <a:ext cx="25943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177548</xdr:colOff>
      <xdr:row>27</xdr:row>
      <xdr:rowOff>5913</xdr:rowOff>
    </xdr:from>
    <xdr:ext cx="557653" cy="159531"/>
    <xdr:sp macro="" textlink="">
      <xdr:nvSpPr>
        <xdr:cNvPr id="678" name="Text Box 397"/>
        <xdr:cNvSpPr txBox="1">
          <a:spLocks noChangeArrowheads="1"/>
        </xdr:cNvSpPr>
      </xdr:nvSpPr>
      <xdr:spPr bwMode="auto">
        <a:xfrm>
          <a:off x="1898001" y="4667210"/>
          <a:ext cx="55765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三田ﾄﾝﾈﾙ</a:t>
          </a:r>
        </a:p>
      </xdr:txBody>
    </xdr:sp>
    <xdr:clientData/>
  </xdr:oneCellAnchor>
  <xdr:twoCellAnchor>
    <xdr:from>
      <xdr:col>3</xdr:col>
      <xdr:colOff>728904</xdr:colOff>
      <xdr:row>27</xdr:row>
      <xdr:rowOff>56914</xdr:rowOff>
    </xdr:from>
    <xdr:to>
      <xdr:col>4</xdr:col>
      <xdr:colOff>130071</xdr:colOff>
      <xdr:row>28</xdr:row>
      <xdr:rowOff>37111</xdr:rowOff>
    </xdr:to>
    <xdr:sp macro="" textlink="">
      <xdr:nvSpPr>
        <xdr:cNvPr id="682" name="Freeform 395"/>
        <xdr:cNvSpPr>
          <a:spLocks/>
        </xdr:cNvSpPr>
      </xdr:nvSpPr>
      <xdr:spPr bwMode="auto">
        <a:xfrm rot="1200000">
          <a:off x="2443404" y="4769718"/>
          <a:ext cx="171450" cy="1541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173943</xdr:colOff>
      <xdr:row>28</xdr:row>
      <xdr:rowOff>51080</xdr:rowOff>
    </xdr:from>
    <xdr:ext cx="571491" cy="582724"/>
    <xdr:sp macro="" textlink="">
      <xdr:nvSpPr>
        <xdr:cNvPr id="696" name="Text Box 1300"/>
        <xdr:cNvSpPr txBox="1">
          <a:spLocks noChangeArrowheads="1"/>
        </xdr:cNvSpPr>
      </xdr:nvSpPr>
      <xdr:spPr bwMode="auto">
        <a:xfrm>
          <a:off x="1894396" y="4885018"/>
          <a:ext cx="571491" cy="58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372725</xdr:colOff>
      <xdr:row>30</xdr:row>
      <xdr:rowOff>140809</xdr:rowOff>
    </xdr:from>
    <xdr:to>
      <xdr:col>3</xdr:col>
      <xdr:colOff>514356</xdr:colOff>
      <xdr:row>31</xdr:row>
      <xdr:rowOff>91113</xdr:rowOff>
    </xdr:to>
    <xdr:sp macro="" textlink="">
      <xdr:nvSpPr>
        <xdr:cNvPr id="698" name="Line 72"/>
        <xdr:cNvSpPr>
          <a:spLocks noChangeShapeType="1"/>
        </xdr:cNvSpPr>
      </xdr:nvSpPr>
      <xdr:spPr bwMode="auto">
        <a:xfrm flipH="1" flipV="1">
          <a:off x="2087225" y="5383700"/>
          <a:ext cx="141631" cy="12423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245442</xdr:colOff>
      <xdr:row>31</xdr:row>
      <xdr:rowOff>91114</xdr:rowOff>
    </xdr:from>
    <xdr:ext cx="450572" cy="159531"/>
    <xdr:sp macro="" textlink="">
      <xdr:nvSpPr>
        <xdr:cNvPr id="701" name="Text Box 1300"/>
        <xdr:cNvSpPr txBox="1">
          <a:spLocks noChangeArrowheads="1"/>
        </xdr:cNvSpPr>
      </xdr:nvSpPr>
      <xdr:spPr bwMode="auto">
        <a:xfrm>
          <a:off x="1966292" y="5406064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82829</xdr:colOff>
      <xdr:row>25</xdr:row>
      <xdr:rowOff>71230</xdr:rowOff>
    </xdr:from>
    <xdr:to>
      <xdr:col>4</xdr:col>
      <xdr:colOff>265042</xdr:colOff>
      <xdr:row>27</xdr:row>
      <xdr:rowOff>46379</xdr:rowOff>
    </xdr:to>
    <xdr:sp macro="" textlink="">
      <xdr:nvSpPr>
        <xdr:cNvPr id="702" name="Line 72"/>
        <xdr:cNvSpPr>
          <a:spLocks noChangeShapeType="1"/>
        </xdr:cNvSpPr>
      </xdr:nvSpPr>
      <xdr:spPr bwMode="auto">
        <a:xfrm flipV="1">
          <a:off x="2577188" y="4387246"/>
          <a:ext cx="182213" cy="3204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22916</xdr:colOff>
      <xdr:row>37</xdr:row>
      <xdr:rowOff>153621</xdr:rowOff>
    </xdr:from>
    <xdr:ext cx="375296" cy="159531"/>
    <xdr:sp macro="" textlink="">
      <xdr:nvSpPr>
        <xdr:cNvPr id="704" name="Text Box 1300"/>
        <xdr:cNvSpPr txBox="1">
          <a:spLocks noChangeArrowheads="1"/>
        </xdr:cNvSpPr>
      </xdr:nvSpPr>
      <xdr:spPr bwMode="auto">
        <a:xfrm>
          <a:off x="193317" y="6458472"/>
          <a:ext cx="37529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751975</xdr:colOff>
      <xdr:row>39</xdr:row>
      <xdr:rowOff>49144</xdr:rowOff>
    </xdr:from>
    <xdr:to>
      <xdr:col>2</xdr:col>
      <xdr:colOff>204308</xdr:colOff>
      <xdr:row>39</xdr:row>
      <xdr:rowOff>85137</xdr:rowOff>
    </xdr:to>
    <xdr:sp macro="" textlink="">
      <xdr:nvSpPr>
        <xdr:cNvPr id="705" name="Line 72"/>
        <xdr:cNvSpPr>
          <a:spLocks noChangeShapeType="1"/>
        </xdr:cNvSpPr>
      </xdr:nvSpPr>
      <xdr:spPr bwMode="auto">
        <a:xfrm flipV="1">
          <a:off x="921768" y="6671090"/>
          <a:ext cx="222616" cy="35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66270</xdr:colOff>
      <xdr:row>37</xdr:row>
      <xdr:rowOff>157091</xdr:rowOff>
    </xdr:from>
    <xdr:to>
      <xdr:col>4</xdr:col>
      <xdr:colOff>336549</xdr:colOff>
      <xdr:row>38</xdr:row>
      <xdr:rowOff>158750</xdr:rowOff>
    </xdr:to>
    <xdr:grpSp>
      <xdr:nvGrpSpPr>
        <xdr:cNvPr id="707" name="Group 405"/>
        <xdr:cNvGrpSpPr>
          <a:grpSpLocks/>
        </xdr:cNvGrpSpPr>
      </xdr:nvGrpSpPr>
      <xdr:grpSpPr bwMode="auto">
        <a:xfrm rot="5400000">
          <a:off x="2605862" y="6412832"/>
          <a:ext cx="172060" cy="270279"/>
          <a:chOff x="718" y="97"/>
          <a:chExt cx="23" cy="15"/>
        </a:xfrm>
      </xdr:grpSpPr>
      <xdr:sp macro="" textlink="">
        <xdr:nvSpPr>
          <xdr:cNvPr id="70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0</xdr:colOff>
      <xdr:row>39</xdr:row>
      <xdr:rowOff>124253</xdr:rowOff>
    </xdr:from>
    <xdr:ext cx="560152" cy="159531"/>
    <xdr:sp macro="" textlink="">
      <xdr:nvSpPr>
        <xdr:cNvPr id="714" name="Text Box 1300"/>
        <xdr:cNvSpPr txBox="1">
          <a:spLocks noChangeArrowheads="1"/>
        </xdr:cNvSpPr>
      </xdr:nvSpPr>
      <xdr:spPr bwMode="auto">
        <a:xfrm>
          <a:off x="4795630" y="5541079"/>
          <a:ext cx="56015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34</xdr:row>
      <xdr:rowOff>182209</xdr:rowOff>
    </xdr:from>
    <xdr:ext cx="546653" cy="300595"/>
    <xdr:sp macro="" textlink="">
      <xdr:nvSpPr>
        <xdr:cNvPr id="715" name="Text Box 1300"/>
        <xdr:cNvSpPr txBox="1">
          <a:spLocks noChangeArrowheads="1"/>
        </xdr:cNvSpPr>
      </xdr:nvSpPr>
      <xdr:spPr bwMode="auto">
        <a:xfrm>
          <a:off x="4795630" y="4712796"/>
          <a:ext cx="54665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762002</xdr:colOff>
      <xdr:row>37</xdr:row>
      <xdr:rowOff>114300</xdr:rowOff>
    </xdr:from>
    <xdr:to>
      <xdr:col>4</xdr:col>
      <xdr:colOff>355600</xdr:colOff>
      <xdr:row>37</xdr:row>
      <xdr:rowOff>115130</xdr:rowOff>
    </xdr:to>
    <xdr:sp macro="" textlink="">
      <xdr:nvSpPr>
        <xdr:cNvPr id="716" name="Line 72"/>
        <xdr:cNvSpPr>
          <a:spLocks noChangeShapeType="1"/>
        </xdr:cNvSpPr>
      </xdr:nvSpPr>
      <xdr:spPr bwMode="auto">
        <a:xfrm flipV="1">
          <a:off x="2482852" y="6457950"/>
          <a:ext cx="368298" cy="8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452793</xdr:colOff>
      <xdr:row>36</xdr:row>
      <xdr:rowOff>16558</xdr:rowOff>
    </xdr:from>
    <xdr:to>
      <xdr:col>3</xdr:col>
      <xdr:colOff>455553</xdr:colOff>
      <xdr:row>37</xdr:row>
      <xdr:rowOff>107666</xdr:rowOff>
    </xdr:to>
    <xdr:sp macro="" textlink="">
      <xdr:nvSpPr>
        <xdr:cNvPr id="717" name="Line 72"/>
        <xdr:cNvSpPr>
          <a:spLocks noChangeShapeType="1"/>
        </xdr:cNvSpPr>
      </xdr:nvSpPr>
      <xdr:spPr bwMode="auto">
        <a:xfrm flipH="1" flipV="1">
          <a:off x="5248423" y="4903297"/>
          <a:ext cx="2760" cy="27332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216740</xdr:colOff>
      <xdr:row>36</xdr:row>
      <xdr:rowOff>83924</xdr:rowOff>
    </xdr:from>
    <xdr:ext cx="546653" cy="300595"/>
    <xdr:sp macro="" textlink="">
      <xdr:nvSpPr>
        <xdr:cNvPr id="718" name="Text Box 1300"/>
        <xdr:cNvSpPr txBox="1">
          <a:spLocks noChangeArrowheads="1"/>
        </xdr:cNvSpPr>
      </xdr:nvSpPr>
      <xdr:spPr bwMode="auto">
        <a:xfrm>
          <a:off x="2712290" y="6256124"/>
          <a:ext cx="54665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157376</xdr:colOff>
      <xdr:row>38</xdr:row>
      <xdr:rowOff>146050</xdr:rowOff>
    </xdr:from>
    <xdr:to>
      <xdr:col>4</xdr:col>
      <xdr:colOff>203199</xdr:colOff>
      <xdr:row>40</xdr:row>
      <xdr:rowOff>153176</xdr:rowOff>
    </xdr:to>
    <xdr:sp macro="" textlink="">
      <xdr:nvSpPr>
        <xdr:cNvPr id="719" name="Freeform 217"/>
        <xdr:cNvSpPr>
          <a:spLocks/>
        </xdr:cNvSpPr>
      </xdr:nvSpPr>
      <xdr:spPr bwMode="auto">
        <a:xfrm rot="5400000">
          <a:off x="2500825" y="6813251"/>
          <a:ext cx="350026" cy="458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372 w 10372"/>
            <a:gd name="connsiteY0" fmla="*/ 0 h 20794"/>
            <a:gd name="connsiteX1" fmla="*/ 4816 w 10372"/>
            <a:gd name="connsiteY1" fmla="*/ 18887 h 20794"/>
            <a:gd name="connsiteX2" fmla="*/ 0 w 10372"/>
            <a:gd name="connsiteY2" fmla="*/ 12273 h 20794"/>
            <a:gd name="connsiteX0" fmla="*/ 9303 w 9303"/>
            <a:gd name="connsiteY0" fmla="*/ 0 h 15359"/>
            <a:gd name="connsiteX1" fmla="*/ 4816 w 9303"/>
            <a:gd name="connsiteY1" fmla="*/ 13452 h 15359"/>
            <a:gd name="connsiteX2" fmla="*/ 0 w 9303"/>
            <a:gd name="connsiteY2" fmla="*/ 6838 h 15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03" h="15359">
              <a:moveTo>
                <a:pt x="9303" y="0"/>
              </a:moveTo>
              <a:cubicBezTo>
                <a:pt x="7335" y="4355"/>
                <a:pt x="7013" y="10837"/>
                <a:pt x="4816" y="13452"/>
              </a:cubicBezTo>
              <a:cubicBezTo>
                <a:pt x="3649" y="18678"/>
                <a:pt x="1167" y="12063"/>
                <a:pt x="0" y="683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124615</xdr:colOff>
      <xdr:row>34</xdr:row>
      <xdr:rowOff>54655</xdr:rowOff>
    </xdr:from>
    <xdr:to>
      <xdr:col>4</xdr:col>
      <xdr:colOff>194460</xdr:colOff>
      <xdr:row>37</xdr:row>
      <xdr:rowOff>105937</xdr:rowOff>
    </xdr:to>
    <xdr:sp macro="" textlink="">
      <xdr:nvSpPr>
        <xdr:cNvPr id="720" name="Freeform 217"/>
        <xdr:cNvSpPr>
          <a:spLocks/>
        </xdr:cNvSpPr>
      </xdr:nvSpPr>
      <xdr:spPr bwMode="auto">
        <a:xfrm rot="5400000">
          <a:off x="2372272" y="6131848"/>
          <a:ext cx="565632" cy="69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550 w 10550"/>
            <a:gd name="connsiteY0" fmla="*/ 0 h 28040"/>
            <a:gd name="connsiteX1" fmla="*/ 4816 w 10550"/>
            <a:gd name="connsiteY1" fmla="*/ 26133 h 28040"/>
            <a:gd name="connsiteX2" fmla="*/ 0 w 10550"/>
            <a:gd name="connsiteY2" fmla="*/ 19519 h 28040"/>
            <a:gd name="connsiteX0" fmla="*/ 10550 w 10550"/>
            <a:gd name="connsiteY0" fmla="*/ 0 h 20429"/>
            <a:gd name="connsiteX1" fmla="*/ 4103 w 10550"/>
            <a:gd name="connsiteY1" fmla="*/ 770 h 20429"/>
            <a:gd name="connsiteX2" fmla="*/ 0 w 10550"/>
            <a:gd name="connsiteY2" fmla="*/ 19519 h 20429"/>
            <a:gd name="connsiteX0" fmla="*/ 12689 w 12689"/>
            <a:gd name="connsiteY0" fmla="*/ 0 h 15277"/>
            <a:gd name="connsiteX1" fmla="*/ 6242 w 12689"/>
            <a:gd name="connsiteY1" fmla="*/ 770 h 15277"/>
            <a:gd name="connsiteX2" fmla="*/ 0 w 12689"/>
            <a:gd name="connsiteY2" fmla="*/ 14084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89" h="15277">
              <a:moveTo>
                <a:pt x="12689" y="0"/>
              </a:moveTo>
              <a:cubicBezTo>
                <a:pt x="10721" y="4355"/>
                <a:pt x="8439" y="-1845"/>
                <a:pt x="6242" y="770"/>
              </a:cubicBezTo>
              <a:cubicBezTo>
                <a:pt x="5075" y="5996"/>
                <a:pt x="1167" y="19309"/>
                <a:pt x="0" y="1408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496980</xdr:colOff>
      <xdr:row>33</xdr:row>
      <xdr:rowOff>12700</xdr:rowOff>
    </xdr:from>
    <xdr:ext cx="546633" cy="723788"/>
    <xdr:sp macro="" textlink="">
      <xdr:nvSpPr>
        <xdr:cNvPr id="721" name="Text Box 1300"/>
        <xdr:cNvSpPr txBox="1">
          <a:spLocks noChangeArrowheads="1"/>
        </xdr:cNvSpPr>
      </xdr:nvSpPr>
      <xdr:spPr bwMode="auto">
        <a:xfrm>
          <a:off x="2217830" y="5670550"/>
          <a:ext cx="546633" cy="72378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406m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538587</xdr:colOff>
      <xdr:row>33</xdr:row>
      <xdr:rowOff>65539</xdr:rowOff>
    </xdr:from>
    <xdr:ext cx="881425" cy="122339"/>
    <xdr:sp macro="" textlink="">
      <xdr:nvSpPr>
        <xdr:cNvPr id="725" name="Text Box 1300"/>
        <xdr:cNvSpPr txBox="1">
          <a:spLocks noChangeArrowheads="1"/>
        </xdr:cNvSpPr>
      </xdr:nvSpPr>
      <xdr:spPr bwMode="auto">
        <a:xfrm>
          <a:off x="3802429" y="5688784"/>
          <a:ext cx="881425" cy="12233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1387</xdr:colOff>
      <xdr:row>36</xdr:row>
      <xdr:rowOff>1687</xdr:rowOff>
    </xdr:from>
    <xdr:ext cx="652663" cy="300595"/>
    <xdr:sp macro="" textlink="">
      <xdr:nvSpPr>
        <xdr:cNvPr id="726" name="Text Box 1300"/>
        <xdr:cNvSpPr txBox="1">
          <a:spLocks noChangeArrowheads="1"/>
        </xdr:cNvSpPr>
      </xdr:nvSpPr>
      <xdr:spPr bwMode="auto">
        <a:xfrm>
          <a:off x="4046337" y="6173887"/>
          <a:ext cx="65266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136394</xdr:colOff>
      <xdr:row>39</xdr:row>
      <xdr:rowOff>37820</xdr:rowOff>
    </xdr:from>
    <xdr:ext cx="560152" cy="159531"/>
    <xdr:sp macro="" textlink="">
      <xdr:nvSpPr>
        <xdr:cNvPr id="727" name="Text Box 1300"/>
        <xdr:cNvSpPr txBox="1">
          <a:spLocks noChangeArrowheads="1"/>
        </xdr:cNvSpPr>
      </xdr:nvSpPr>
      <xdr:spPr bwMode="auto">
        <a:xfrm>
          <a:off x="4181344" y="6724370"/>
          <a:ext cx="56015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66925</xdr:colOff>
      <xdr:row>36</xdr:row>
      <xdr:rowOff>117170</xdr:rowOff>
    </xdr:from>
    <xdr:ext cx="560152" cy="300595"/>
    <xdr:sp macro="" textlink="">
      <xdr:nvSpPr>
        <xdr:cNvPr id="728" name="Text Box 1300"/>
        <xdr:cNvSpPr txBox="1">
          <a:spLocks noChangeArrowheads="1"/>
        </xdr:cNvSpPr>
      </xdr:nvSpPr>
      <xdr:spPr bwMode="auto">
        <a:xfrm>
          <a:off x="3337175" y="6289370"/>
          <a:ext cx="56015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弓手原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478451</xdr:colOff>
      <xdr:row>36</xdr:row>
      <xdr:rowOff>44770</xdr:rowOff>
    </xdr:from>
    <xdr:to>
      <xdr:col>5</xdr:col>
      <xdr:colOff>691744</xdr:colOff>
      <xdr:row>38</xdr:row>
      <xdr:rowOff>88828</xdr:rowOff>
    </xdr:to>
    <xdr:sp macro="" textlink="">
      <xdr:nvSpPr>
        <xdr:cNvPr id="729" name="Line 72"/>
        <xdr:cNvSpPr>
          <a:spLocks noChangeShapeType="1"/>
        </xdr:cNvSpPr>
      </xdr:nvSpPr>
      <xdr:spPr bwMode="auto">
        <a:xfrm flipH="1" flipV="1">
          <a:off x="3748701" y="6216970"/>
          <a:ext cx="213293" cy="3869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3533"/>
            <a:gd name="connsiteY0" fmla="*/ 0 h 10000"/>
            <a:gd name="connsiteX1" fmla="*/ 113533 w 113533"/>
            <a:gd name="connsiteY1" fmla="*/ 10000 h 10000"/>
            <a:gd name="connsiteX0" fmla="*/ 61939 w 175472"/>
            <a:gd name="connsiteY0" fmla="*/ 0 h 10000"/>
            <a:gd name="connsiteX1" fmla="*/ 175472 w 175472"/>
            <a:gd name="connsiteY1" fmla="*/ 10000 h 10000"/>
            <a:gd name="connsiteX0" fmla="*/ 3584 w 255161"/>
            <a:gd name="connsiteY0" fmla="*/ 0 h 10000"/>
            <a:gd name="connsiteX1" fmla="*/ 255161 w 255161"/>
            <a:gd name="connsiteY1" fmla="*/ 10000 h 10000"/>
            <a:gd name="connsiteX0" fmla="*/ 25925 w 208480"/>
            <a:gd name="connsiteY0" fmla="*/ 0 h 8587"/>
            <a:gd name="connsiteX1" fmla="*/ 208480 w 208480"/>
            <a:gd name="connsiteY1" fmla="*/ 8587 h 8587"/>
            <a:gd name="connsiteX0" fmla="*/ 252 w 11938"/>
            <a:gd name="connsiteY0" fmla="*/ 0 h 11085"/>
            <a:gd name="connsiteX1" fmla="*/ 11938 w 11938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14 w 20529"/>
            <a:gd name="connsiteY0" fmla="*/ 0 h 15070"/>
            <a:gd name="connsiteX1" fmla="*/ 20529 w 20529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69" h="17347">
              <a:moveTo>
                <a:pt x="0" y="0"/>
              </a:moveTo>
              <a:cubicBezTo>
                <a:pt x="27016" y="639"/>
                <a:pt x="-21810" y="14957"/>
                <a:pt x="37069" y="1734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28179</xdr:colOff>
      <xdr:row>37</xdr:row>
      <xdr:rowOff>4313</xdr:rowOff>
    </xdr:from>
    <xdr:ext cx="826840" cy="480131"/>
    <xdr:sp macro="" textlink="">
      <xdr:nvSpPr>
        <xdr:cNvPr id="730" name="Text Box 616"/>
        <xdr:cNvSpPr txBox="1">
          <a:spLocks noChangeArrowheads="1"/>
        </xdr:cNvSpPr>
      </xdr:nvSpPr>
      <xdr:spPr bwMode="auto">
        <a:xfrm>
          <a:off x="4844257" y="6392016"/>
          <a:ext cx="826840" cy="4801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通過ﾁｪｯｸ</a:t>
          </a:r>
          <a:r>
            <a:rPr lang="en-US" altLang="ja-JP" sz="1000" b="1" i="0" u="none" strike="noStrike">
              <a:effectLst/>
              <a:latin typeface="+mn-lt"/>
              <a:ea typeface="+mn-ea"/>
              <a:cs typeface="+mn-cs"/>
            </a:rPr>
            <a:t>】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ごまさん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ｽｶｲﾀﾜｰ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66286</xdr:colOff>
      <xdr:row>38</xdr:row>
      <xdr:rowOff>62869</xdr:rowOff>
    </xdr:from>
    <xdr:to>
      <xdr:col>8</xdr:col>
      <xdr:colOff>184687</xdr:colOff>
      <xdr:row>39</xdr:row>
      <xdr:rowOff>144679</xdr:rowOff>
    </xdr:to>
    <xdr:sp macro="" textlink="">
      <xdr:nvSpPr>
        <xdr:cNvPr id="731" name="Freeform 601"/>
        <xdr:cNvSpPr>
          <a:spLocks/>
        </xdr:cNvSpPr>
      </xdr:nvSpPr>
      <xdr:spPr bwMode="auto">
        <a:xfrm>
          <a:off x="1010503" y="6730369"/>
          <a:ext cx="118401" cy="25574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118232</xdr:colOff>
      <xdr:row>38</xdr:row>
      <xdr:rowOff>112063</xdr:rowOff>
    </xdr:from>
    <xdr:to>
      <xdr:col>8</xdr:col>
      <xdr:colOff>258747</xdr:colOff>
      <xdr:row>39</xdr:row>
      <xdr:rowOff>51598</xdr:rowOff>
    </xdr:to>
    <xdr:sp macro="" textlink="">
      <xdr:nvSpPr>
        <xdr:cNvPr id="732" name="AutoShape 605"/>
        <xdr:cNvSpPr>
          <a:spLocks noChangeArrowheads="1"/>
        </xdr:cNvSpPr>
      </xdr:nvSpPr>
      <xdr:spPr bwMode="auto">
        <a:xfrm>
          <a:off x="1062449" y="677956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100925</xdr:colOff>
      <xdr:row>36</xdr:row>
      <xdr:rowOff>115953</xdr:rowOff>
    </xdr:from>
    <xdr:to>
      <xdr:col>8</xdr:col>
      <xdr:colOff>191203</xdr:colOff>
      <xdr:row>38</xdr:row>
      <xdr:rowOff>2256</xdr:rowOff>
    </xdr:to>
    <xdr:sp macro="" textlink="">
      <xdr:nvSpPr>
        <xdr:cNvPr id="733" name="Freeform 601"/>
        <xdr:cNvSpPr>
          <a:spLocks/>
        </xdr:cNvSpPr>
      </xdr:nvSpPr>
      <xdr:spPr bwMode="auto">
        <a:xfrm rot="-5400000" flipH="1" flipV="1">
          <a:off x="969053" y="6503390"/>
          <a:ext cx="242455" cy="902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306545</xdr:colOff>
      <xdr:row>37</xdr:row>
      <xdr:rowOff>152896</xdr:rowOff>
    </xdr:from>
    <xdr:ext cx="302079" cy="305168"/>
    <xdr:grpSp>
      <xdr:nvGrpSpPr>
        <xdr:cNvPr id="734" name="Group 6672"/>
        <xdr:cNvGrpSpPr>
          <a:grpSpLocks/>
        </xdr:cNvGrpSpPr>
      </xdr:nvGrpSpPr>
      <xdr:grpSpPr bwMode="auto">
        <a:xfrm>
          <a:off x="5890467" y="6457747"/>
          <a:ext cx="302079" cy="305168"/>
          <a:chOff x="536" y="109"/>
          <a:chExt cx="46" cy="44"/>
        </a:xfrm>
      </xdr:grpSpPr>
      <xdr:pic>
        <xdr:nvPicPr>
          <xdr:cNvPr id="7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149094</xdr:colOff>
      <xdr:row>36</xdr:row>
      <xdr:rowOff>41399</xdr:rowOff>
    </xdr:from>
    <xdr:ext cx="571500" cy="300595"/>
    <xdr:sp macro="" textlink="">
      <xdr:nvSpPr>
        <xdr:cNvPr id="737" name="Text Box 1300"/>
        <xdr:cNvSpPr txBox="1">
          <a:spLocks noChangeArrowheads="1"/>
        </xdr:cNvSpPr>
      </xdr:nvSpPr>
      <xdr:spPr bwMode="auto">
        <a:xfrm>
          <a:off x="1093311" y="6352747"/>
          <a:ext cx="5715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752633</xdr:colOff>
      <xdr:row>33</xdr:row>
      <xdr:rowOff>7654</xdr:rowOff>
    </xdr:from>
    <xdr:to>
      <xdr:col>7</xdr:col>
      <xdr:colOff>167001</xdr:colOff>
      <xdr:row>34</xdr:row>
      <xdr:rowOff>1618</xdr:rowOff>
    </xdr:to>
    <xdr:sp macro="" textlink="">
      <xdr:nvSpPr>
        <xdr:cNvPr id="738" name="六角形 737"/>
        <xdr:cNvSpPr/>
      </xdr:nvSpPr>
      <xdr:spPr bwMode="auto">
        <a:xfrm>
          <a:off x="4766740" y="5620600"/>
          <a:ext cx="183172" cy="1640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107680</xdr:colOff>
      <xdr:row>39</xdr:row>
      <xdr:rowOff>134938</xdr:rowOff>
    </xdr:from>
    <xdr:ext cx="545584" cy="159531"/>
    <xdr:sp macro="" textlink="">
      <xdr:nvSpPr>
        <xdr:cNvPr id="739" name="Text Box 1300"/>
        <xdr:cNvSpPr txBox="1">
          <a:spLocks noChangeArrowheads="1"/>
        </xdr:cNvSpPr>
      </xdr:nvSpPr>
      <xdr:spPr bwMode="auto">
        <a:xfrm>
          <a:off x="4902287" y="6813140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633623</xdr:colOff>
      <xdr:row>46</xdr:row>
      <xdr:rowOff>45573</xdr:rowOff>
    </xdr:from>
    <xdr:to>
      <xdr:col>2</xdr:col>
      <xdr:colOff>95268</xdr:colOff>
      <xdr:row>47</xdr:row>
      <xdr:rowOff>111843</xdr:rowOff>
    </xdr:to>
    <xdr:grpSp>
      <xdr:nvGrpSpPr>
        <xdr:cNvPr id="740" name="Group 405"/>
        <xdr:cNvGrpSpPr>
          <a:grpSpLocks/>
        </xdr:cNvGrpSpPr>
      </xdr:nvGrpSpPr>
      <xdr:grpSpPr bwMode="auto">
        <a:xfrm>
          <a:off x="804024" y="7884036"/>
          <a:ext cx="235005" cy="236672"/>
          <a:chOff x="718" y="97"/>
          <a:chExt cx="23" cy="15"/>
        </a:xfrm>
      </xdr:grpSpPr>
      <xdr:sp macro="" textlink="">
        <xdr:nvSpPr>
          <xdr:cNvPr id="74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2</xdr:col>
      <xdr:colOff>8283</xdr:colOff>
      <xdr:row>46</xdr:row>
      <xdr:rowOff>170089</xdr:rowOff>
    </xdr:from>
    <xdr:to>
      <xdr:col>2</xdr:col>
      <xdr:colOff>313083</xdr:colOff>
      <xdr:row>48</xdr:row>
      <xdr:rowOff>134673</xdr:rowOff>
    </xdr:to>
    <xdr:grpSp>
      <xdr:nvGrpSpPr>
        <xdr:cNvPr id="743" name="Group 6672"/>
        <xdr:cNvGrpSpPr>
          <a:grpSpLocks/>
        </xdr:cNvGrpSpPr>
      </xdr:nvGrpSpPr>
      <xdr:grpSpPr bwMode="auto">
        <a:xfrm>
          <a:off x="952044" y="8008552"/>
          <a:ext cx="304800" cy="305387"/>
          <a:chOff x="536" y="109"/>
          <a:chExt cx="46" cy="44"/>
        </a:xfrm>
      </xdr:grpSpPr>
      <xdr:pic>
        <xdr:nvPicPr>
          <xdr:cNvPr id="7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753613</xdr:colOff>
      <xdr:row>42</xdr:row>
      <xdr:rowOff>126231</xdr:rowOff>
    </xdr:from>
    <xdr:to>
      <xdr:col>3</xdr:col>
      <xdr:colOff>312488</xdr:colOff>
      <xdr:row>44</xdr:row>
      <xdr:rowOff>86637</xdr:rowOff>
    </xdr:to>
    <xdr:grpSp>
      <xdr:nvGrpSpPr>
        <xdr:cNvPr id="565" name="Group 6672"/>
        <xdr:cNvGrpSpPr>
          <a:grpSpLocks/>
        </xdr:cNvGrpSpPr>
      </xdr:nvGrpSpPr>
      <xdr:grpSpPr bwMode="auto">
        <a:xfrm>
          <a:off x="1697374" y="7283089"/>
          <a:ext cx="332236" cy="301209"/>
          <a:chOff x="536" y="109"/>
          <a:chExt cx="47" cy="44"/>
        </a:xfrm>
      </xdr:grpSpPr>
      <xdr:pic>
        <xdr:nvPicPr>
          <xdr:cNvPr id="6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/>
          <xdr:cNvSpPr txBox="1">
            <a:spLocks noChangeArrowheads="1"/>
          </xdr:cNvSpPr>
        </xdr:nvSpPr>
        <xdr:spPr bwMode="auto">
          <a:xfrm>
            <a:off x="539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298174</xdr:colOff>
      <xdr:row>43</xdr:row>
      <xdr:rowOff>37546</xdr:rowOff>
    </xdr:from>
    <xdr:to>
      <xdr:col>3</xdr:col>
      <xdr:colOff>764888</xdr:colOff>
      <xdr:row>45</xdr:row>
      <xdr:rowOff>70431</xdr:rowOff>
    </xdr:to>
    <xdr:sp macro="" textlink="">
      <xdr:nvSpPr>
        <xdr:cNvPr id="711" name="Line 76"/>
        <xdr:cNvSpPr>
          <a:spLocks noChangeShapeType="1"/>
        </xdr:cNvSpPr>
      </xdr:nvSpPr>
      <xdr:spPr bwMode="auto">
        <a:xfrm>
          <a:off x="3568424" y="6038296"/>
          <a:ext cx="466714" cy="375785"/>
        </a:xfrm>
        <a:custGeom>
          <a:avLst/>
          <a:gdLst>
            <a:gd name="connsiteX0" fmla="*/ 0 w 640649"/>
            <a:gd name="connsiteY0" fmla="*/ 0 h 181971"/>
            <a:gd name="connsiteX1" fmla="*/ 640649 w 640649"/>
            <a:gd name="connsiteY1" fmla="*/ 181971 h 181971"/>
            <a:gd name="connsiteX0" fmla="*/ 0 w 640649"/>
            <a:gd name="connsiteY0" fmla="*/ 0 h 182150"/>
            <a:gd name="connsiteX1" fmla="*/ 640649 w 640649"/>
            <a:gd name="connsiteY1" fmla="*/ 181971 h 182150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590953"/>
            <a:gd name="connsiteY0" fmla="*/ 0 h 405659"/>
            <a:gd name="connsiteX1" fmla="*/ 590953 w 590953"/>
            <a:gd name="connsiteY1" fmla="*/ 405602 h 405659"/>
            <a:gd name="connsiteX0" fmla="*/ 0 w 466714"/>
            <a:gd name="connsiteY0" fmla="*/ 0 h 389096"/>
            <a:gd name="connsiteX1" fmla="*/ 466714 w 466714"/>
            <a:gd name="connsiteY1" fmla="*/ 389037 h 389096"/>
            <a:gd name="connsiteX0" fmla="*/ 0 w 466714"/>
            <a:gd name="connsiteY0" fmla="*/ 0 h 389037"/>
            <a:gd name="connsiteX1" fmla="*/ 466714 w 466714"/>
            <a:gd name="connsiteY1" fmla="*/ 389037 h 389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714" h="389037">
              <a:moveTo>
                <a:pt x="0" y="0"/>
              </a:moveTo>
              <a:cubicBezTo>
                <a:pt x="379202" y="2678"/>
                <a:pt x="-152683" y="386358"/>
                <a:pt x="466714" y="389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758324</xdr:colOff>
      <xdr:row>41</xdr:row>
      <xdr:rowOff>121294</xdr:rowOff>
    </xdr:from>
    <xdr:to>
      <xdr:col>4</xdr:col>
      <xdr:colOff>475080</xdr:colOff>
      <xdr:row>48</xdr:row>
      <xdr:rowOff>78713</xdr:rowOff>
    </xdr:to>
    <xdr:sp macro="" textlink="">
      <xdr:nvSpPr>
        <xdr:cNvPr id="712" name="Freeform 527"/>
        <xdr:cNvSpPr>
          <a:spLocks/>
        </xdr:cNvSpPr>
      </xdr:nvSpPr>
      <xdr:spPr bwMode="auto">
        <a:xfrm>
          <a:off x="2466020" y="7094955"/>
          <a:ext cx="485560" cy="114804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60 w 11075"/>
            <a:gd name="connsiteY0" fmla="*/ 8836 h 8836"/>
            <a:gd name="connsiteX1" fmla="*/ 60 w 11075"/>
            <a:gd name="connsiteY1" fmla="*/ 3086 h 8836"/>
            <a:gd name="connsiteX2" fmla="*/ 11075 w 11075"/>
            <a:gd name="connsiteY2" fmla="*/ 0 h 8836"/>
            <a:gd name="connsiteX0" fmla="*/ 31 w 9977"/>
            <a:gd name="connsiteY0" fmla="*/ 10393 h 10393"/>
            <a:gd name="connsiteX1" fmla="*/ 31 w 9977"/>
            <a:gd name="connsiteY1" fmla="*/ 3886 h 10393"/>
            <a:gd name="connsiteX2" fmla="*/ 9977 w 9977"/>
            <a:gd name="connsiteY2" fmla="*/ 393 h 10393"/>
            <a:gd name="connsiteX0" fmla="*/ 19 w 13616"/>
            <a:gd name="connsiteY0" fmla="*/ 10181 h 10181"/>
            <a:gd name="connsiteX1" fmla="*/ 19 w 13616"/>
            <a:gd name="connsiteY1" fmla="*/ 3920 h 10181"/>
            <a:gd name="connsiteX2" fmla="*/ 13616 w 13616"/>
            <a:gd name="connsiteY2" fmla="*/ 318 h 10181"/>
            <a:gd name="connsiteX0" fmla="*/ 30 w 13627"/>
            <a:gd name="connsiteY0" fmla="*/ 10181 h 10181"/>
            <a:gd name="connsiteX1" fmla="*/ 30 w 13627"/>
            <a:gd name="connsiteY1" fmla="*/ 3920 h 10181"/>
            <a:gd name="connsiteX2" fmla="*/ 13627 w 13627"/>
            <a:gd name="connsiteY2" fmla="*/ 318 h 10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27" h="10181">
              <a:moveTo>
                <a:pt x="30" y="10181"/>
              </a:moveTo>
              <a:lnTo>
                <a:pt x="30" y="3920"/>
              </a:lnTo>
              <a:cubicBezTo>
                <a:pt x="-441" y="-637"/>
                <a:pt x="4629" y="-215"/>
                <a:pt x="13627" y="3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696641</xdr:colOff>
      <xdr:row>45</xdr:row>
      <xdr:rowOff>142412</xdr:rowOff>
    </xdr:from>
    <xdr:to>
      <xdr:col>4</xdr:col>
      <xdr:colOff>56799</xdr:colOff>
      <xdr:row>46</xdr:row>
      <xdr:rowOff>100493</xdr:rowOff>
    </xdr:to>
    <xdr:sp macro="" textlink="">
      <xdr:nvSpPr>
        <xdr:cNvPr id="747" name="AutoShape 93"/>
        <xdr:cNvSpPr>
          <a:spLocks noChangeArrowheads="1"/>
        </xdr:cNvSpPr>
      </xdr:nvSpPr>
      <xdr:spPr bwMode="auto">
        <a:xfrm>
          <a:off x="2413763" y="7810474"/>
          <a:ext cx="133518" cy="128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695651</xdr:colOff>
      <xdr:row>46</xdr:row>
      <xdr:rowOff>76891</xdr:rowOff>
    </xdr:from>
    <xdr:ext cx="668899" cy="165173"/>
    <xdr:sp macro="" textlink="">
      <xdr:nvSpPr>
        <xdr:cNvPr id="748" name="Text Box 1416"/>
        <xdr:cNvSpPr txBox="1">
          <a:spLocks noChangeArrowheads="1"/>
        </xdr:cNvSpPr>
      </xdr:nvSpPr>
      <xdr:spPr bwMode="auto">
        <a:xfrm>
          <a:off x="2403347" y="7900998"/>
          <a:ext cx="66889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316m</a:t>
          </a:r>
        </a:p>
      </xdr:txBody>
    </xdr:sp>
    <xdr:clientData/>
  </xdr:oneCellAnchor>
  <xdr:twoCellAnchor>
    <xdr:from>
      <xdr:col>3</xdr:col>
      <xdr:colOff>480390</xdr:colOff>
      <xdr:row>44</xdr:row>
      <xdr:rowOff>91110</xdr:rowOff>
    </xdr:from>
    <xdr:to>
      <xdr:col>3</xdr:col>
      <xdr:colOff>720595</xdr:colOff>
      <xdr:row>45</xdr:row>
      <xdr:rowOff>140821</xdr:rowOff>
    </xdr:to>
    <xdr:grpSp>
      <xdr:nvGrpSpPr>
        <xdr:cNvPr id="749" name="Group 405"/>
        <xdr:cNvGrpSpPr>
          <a:grpSpLocks/>
        </xdr:cNvGrpSpPr>
      </xdr:nvGrpSpPr>
      <xdr:grpSpPr bwMode="auto">
        <a:xfrm rot="5400000">
          <a:off x="2207559" y="7578724"/>
          <a:ext cx="220112" cy="240205"/>
          <a:chOff x="718" y="97"/>
          <a:chExt cx="23" cy="15"/>
        </a:xfrm>
      </xdr:grpSpPr>
      <xdr:sp macro="" textlink="">
        <xdr:nvSpPr>
          <xdr:cNvPr id="75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4</xdr:col>
      <xdr:colOff>8283</xdr:colOff>
      <xdr:row>47</xdr:row>
      <xdr:rowOff>27216</xdr:rowOff>
    </xdr:from>
    <xdr:to>
      <xdr:col>4</xdr:col>
      <xdr:colOff>313083</xdr:colOff>
      <xdr:row>48</xdr:row>
      <xdr:rowOff>161889</xdr:rowOff>
    </xdr:to>
    <xdr:grpSp>
      <xdr:nvGrpSpPr>
        <xdr:cNvPr id="752" name="Group 6672"/>
        <xdr:cNvGrpSpPr>
          <a:grpSpLocks/>
        </xdr:cNvGrpSpPr>
      </xdr:nvGrpSpPr>
      <xdr:grpSpPr bwMode="auto">
        <a:xfrm>
          <a:off x="2498765" y="8036081"/>
          <a:ext cx="304800" cy="305074"/>
          <a:chOff x="536" y="109"/>
          <a:chExt cx="46" cy="44"/>
        </a:xfrm>
      </xdr:grpSpPr>
      <xdr:pic>
        <xdr:nvPicPr>
          <xdr:cNvPr id="7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91114</xdr:colOff>
      <xdr:row>44</xdr:row>
      <xdr:rowOff>91108</xdr:rowOff>
    </xdr:from>
    <xdr:to>
      <xdr:col>1</xdr:col>
      <xdr:colOff>737156</xdr:colOff>
      <xdr:row>44</xdr:row>
      <xdr:rowOff>92345</xdr:rowOff>
    </xdr:to>
    <xdr:sp macro="" textlink="">
      <xdr:nvSpPr>
        <xdr:cNvPr id="756" name="Line 76"/>
        <xdr:cNvSpPr>
          <a:spLocks noChangeShapeType="1"/>
        </xdr:cNvSpPr>
      </xdr:nvSpPr>
      <xdr:spPr bwMode="auto">
        <a:xfrm flipV="1">
          <a:off x="1805614" y="6402456"/>
          <a:ext cx="646042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331303</xdr:colOff>
      <xdr:row>44</xdr:row>
      <xdr:rowOff>91105</xdr:rowOff>
    </xdr:from>
    <xdr:to>
      <xdr:col>1</xdr:col>
      <xdr:colOff>737150</xdr:colOff>
      <xdr:row>47</xdr:row>
      <xdr:rowOff>115952</xdr:rowOff>
    </xdr:to>
    <xdr:sp macro="" textlink="">
      <xdr:nvSpPr>
        <xdr:cNvPr id="757" name="Line 76"/>
        <xdr:cNvSpPr>
          <a:spLocks noChangeShapeType="1"/>
        </xdr:cNvSpPr>
      </xdr:nvSpPr>
      <xdr:spPr bwMode="auto">
        <a:xfrm flipV="1">
          <a:off x="2045803" y="6402453"/>
          <a:ext cx="405847" cy="554934"/>
        </a:xfrm>
        <a:custGeom>
          <a:avLst/>
          <a:gdLst>
            <a:gd name="connsiteX0" fmla="*/ 0 w 289891"/>
            <a:gd name="connsiteY0" fmla="*/ 0 h 704021"/>
            <a:gd name="connsiteX1" fmla="*/ 289891 w 289891"/>
            <a:gd name="connsiteY1" fmla="*/ 704021 h 704021"/>
            <a:gd name="connsiteX0" fmla="*/ 0 w 405847"/>
            <a:gd name="connsiteY0" fmla="*/ 0 h 554934"/>
            <a:gd name="connsiteX1" fmla="*/ 405847 w 405847"/>
            <a:gd name="connsiteY1" fmla="*/ 554934 h 554934"/>
            <a:gd name="connsiteX0" fmla="*/ 0 w 405847"/>
            <a:gd name="connsiteY0" fmla="*/ 0 h 554934"/>
            <a:gd name="connsiteX1" fmla="*/ 405847 w 405847"/>
            <a:gd name="connsiteY1" fmla="*/ 554934 h 55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5847" h="554934">
              <a:moveTo>
                <a:pt x="0" y="0"/>
              </a:moveTo>
              <a:cubicBezTo>
                <a:pt x="96630" y="234674"/>
                <a:pt x="168413" y="386520"/>
                <a:pt x="405847" y="5549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431075</xdr:colOff>
      <xdr:row>43</xdr:row>
      <xdr:rowOff>173551</xdr:rowOff>
    </xdr:from>
    <xdr:to>
      <xdr:col>1</xdr:col>
      <xdr:colOff>585207</xdr:colOff>
      <xdr:row>44</xdr:row>
      <xdr:rowOff>171066</xdr:rowOff>
    </xdr:to>
    <xdr:sp macro="" textlink="">
      <xdr:nvSpPr>
        <xdr:cNvPr id="758" name="Freeform 395"/>
        <xdr:cNvSpPr>
          <a:spLocks/>
        </xdr:cNvSpPr>
      </xdr:nvSpPr>
      <xdr:spPr bwMode="auto">
        <a:xfrm rot="-5400000">
          <a:off x="2136916" y="6319623"/>
          <a:ext cx="171450" cy="1541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480397</xdr:colOff>
      <xdr:row>45</xdr:row>
      <xdr:rowOff>91114</xdr:rowOff>
    </xdr:from>
    <xdr:ext cx="285750" cy="185307"/>
    <xdr:sp macro="" textlink="">
      <xdr:nvSpPr>
        <xdr:cNvPr id="759" name="Text Box 1620"/>
        <xdr:cNvSpPr txBox="1">
          <a:spLocks noChangeArrowheads="1"/>
        </xdr:cNvSpPr>
      </xdr:nvSpPr>
      <xdr:spPr bwMode="auto">
        <a:xfrm flipH="1">
          <a:off x="2194897" y="6584679"/>
          <a:ext cx="285750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24849</xdr:colOff>
      <xdr:row>45</xdr:row>
      <xdr:rowOff>43068</xdr:rowOff>
    </xdr:from>
    <xdr:ext cx="480390" cy="300595"/>
    <xdr:sp macro="" textlink="">
      <xdr:nvSpPr>
        <xdr:cNvPr id="761" name="Text Box 1300"/>
        <xdr:cNvSpPr txBox="1">
          <a:spLocks noChangeArrowheads="1"/>
        </xdr:cNvSpPr>
      </xdr:nvSpPr>
      <xdr:spPr bwMode="auto">
        <a:xfrm>
          <a:off x="1739349" y="6536633"/>
          <a:ext cx="48039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牛廻越十津川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223910</xdr:colOff>
      <xdr:row>44</xdr:row>
      <xdr:rowOff>173934</xdr:rowOff>
    </xdr:from>
    <xdr:to>
      <xdr:col>1</xdr:col>
      <xdr:colOff>439810</xdr:colOff>
      <xdr:row>44</xdr:row>
      <xdr:rowOff>178133</xdr:rowOff>
    </xdr:to>
    <xdr:sp macro="" textlink="">
      <xdr:nvSpPr>
        <xdr:cNvPr id="762" name="Line 72"/>
        <xdr:cNvSpPr>
          <a:spLocks noChangeShapeType="1"/>
        </xdr:cNvSpPr>
      </xdr:nvSpPr>
      <xdr:spPr bwMode="auto">
        <a:xfrm flipH="1">
          <a:off x="1938410" y="6485282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74556</xdr:colOff>
      <xdr:row>43</xdr:row>
      <xdr:rowOff>149498</xdr:rowOff>
    </xdr:from>
    <xdr:ext cx="687448" cy="293414"/>
    <xdr:sp macro="" textlink="">
      <xdr:nvSpPr>
        <xdr:cNvPr id="763" name="Text Box 1416"/>
        <xdr:cNvSpPr txBox="1">
          <a:spLocks noChangeArrowheads="1"/>
        </xdr:cNvSpPr>
      </xdr:nvSpPr>
      <xdr:spPr bwMode="auto">
        <a:xfrm>
          <a:off x="2559339" y="6286911"/>
          <a:ext cx="687448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64043</xdr:colOff>
      <xdr:row>42</xdr:row>
      <xdr:rowOff>132520</xdr:rowOff>
    </xdr:from>
    <xdr:to>
      <xdr:col>2</xdr:col>
      <xdr:colOff>115954</xdr:colOff>
      <xdr:row>44</xdr:row>
      <xdr:rowOff>8278</xdr:rowOff>
    </xdr:to>
    <xdr:sp macro="" textlink="">
      <xdr:nvSpPr>
        <xdr:cNvPr id="764" name="Line 72"/>
        <xdr:cNvSpPr>
          <a:spLocks noChangeShapeType="1"/>
        </xdr:cNvSpPr>
      </xdr:nvSpPr>
      <xdr:spPr bwMode="auto">
        <a:xfrm flipV="1">
          <a:off x="2548826" y="6087716"/>
          <a:ext cx="51911" cy="2319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417423</xdr:colOff>
      <xdr:row>45</xdr:row>
      <xdr:rowOff>17088</xdr:rowOff>
    </xdr:from>
    <xdr:to>
      <xdr:col>3</xdr:col>
      <xdr:colOff>633323</xdr:colOff>
      <xdr:row>45</xdr:row>
      <xdr:rowOff>21287</xdr:rowOff>
    </xdr:to>
    <xdr:sp macro="" textlink="">
      <xdr:nvSpPr>
        <xdr:cNvPr id="766" name="Line 72"/>
        <xdr:cNvSpPr>
          <a:spLocks noChangeShapeType="1"/>
        </xdr:cNvSpPr>
      </xdr:nvSpPr>
      <xdr:spPr bwMode="auto">
        <a:xfrm flipH="1">
          <a:off x="2134545" y="768515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173065</xdr:colOff>
      <xdr:row>45</xdr:row>
      <xdr:rowOff>3946</xdr:rowOff>
    </xdr:from>
    <xdr:ext cx="590033" cy="293414"/>
    <xdr:sp macro="" textlink="">
      <xdr:nvSpPr>
        <xdr:cNvPr id="767" name="Text Box 1416"/>
        <xdr:cNvSpPr txBox="1">
          <a:spLocks noChangeArrowheads="1"/>
        </xdr:cNvSpPr>
      </xdr:nvSpPr>
      <xdr:spPr bwMode="auto">
        <a:xfrm>
          <a:off x="2653706" y="7644653"/>
          <a:ext cx="5900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178371</xdr:colOff>
      <xdr:row>44</xdr:row>
      <xdr:rowOff>95863</xdr:rowOff>
    </xdr:from>
    <xdr:to>
      <xdr:col>4</xdr:col>
      <xdr:colOff>184884</xdr:colOff>
      <xdr:row>46</xdr:row>
      <xdr:rowOff>17457</xdr:rowOff>
    </xdr:to>
    <xdr:sp macro="" textlink="">
      <xdr:nvSpPr>
        <xdr:cNvPr id="768" name="Line 72"/>
        <xdr:cNvSpPr>
          <a:spLocks noChangeShapeType="1"/>
        </xdr:cNvSpPr>
      </xdr:nvSpPr>
      <xdr:spPr bwMode="auto">
        <a:xfrm flipV="1">
          <a:off x="2659012" y="7566776"/>
          <a:ext cx="6513" cy="26118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50190</xdr:colOff>
      <xdr:row>44</xdr:row>
      <xdr:rowOff>66890</xdr:rowOff>
    </xdr:from>
    <xdr:ext cx="480390" cy="253980"/>
    <xdr:sp macro="" textlink="">
      <xdr:nvSpPr>
        <xdr:cNvPr id="488" name="Text Box 1300"/>
        <xdr:cNvSpPr txBox="1">
          <a:spLocks noChangeArrowheads="1"/>
        </xdr:cNvSpPr>
      </xdr:nvSpPr>
      <xdr:spPr bwMode="auto">
        <a:xfrm>
          <a:off x="1767312" y="7564551"/>
          <a:ext cx="480390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引牛越十津川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210615</xdr:colOff>
      <xdr:row>44</xdr:row>
      <xdr:rowOff>167652</xdr:rowOff>
    </xdr:from>
    <xdr:to>
      <xdr:col>2</xdr:col>
      <xdr:colOff>317987</xdr:colOff>
      <xdr:row>47</xdr:row>
      <xdr:rowOff>56994</xdr:rowOff>
    </xdr:to>
    <xdr:sp macro="" textlink="">
      <xdr:nvSpPr>
        <xdr:cNvPr id="489" name="Freeform 217"/>
        <xdr:cNvSpPr>
          <a:spLocks/>
        </xdr:cNvSpPr>
      </xdr:nvSpPr>
      <xdr:spPr bwMode="auto">
        <a:xfrm rot="7793074">
          <a:off x="2539369" y="6635029"/>
          <a:ext cx="419429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428392</xdr:colOff>
      <xdr:row>46</xdr:row>
      <xdr:rowOff>118024</xdr:rowOff>
    </xdr:from>
    <xdr:to>
      <xdr:col>1</xdr:col>
      <xdr:colOff>535764</xdr:colOff>
      <xdr:row>48</xdr:row>
      <xdr:rowOff>168876</xdr:rowOff>
    </xdr:to>
    <xdr:sp macro="" textlink="">
      <xdr:nvSpPr>
        <xdr:cNvPr id="746" name="Freeform 217"/>
        <xdr:cNvSpPr>
          <a:spLocks/>
        </xdr:cNvSpPr>
      </xdr:nvSpPr>
      <xdr:spPr bwMode="auto">
        <a:xfrm rot="7793074">
          <a:off x="456651" y="8070058"/>
          <a:ext cx="390439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604659</xdr:colOff>
      <xdr:row>42</xdr:row>
      <xdr:rowOff>57964</xdr:rowOff>
    </xdr:from>
    <xdr:to>
      <xdr:col>3</xdr:col>
      <xdr:colOff>712031</xdr:colOff>
      <xdr:row>44</xdr:row>
      <xdr:rowOff>121241</xdr:rowOff>
    </xdr:to>
    <xdr:sp macro="" textlink="">
      <xdr:nvSpPr>
        <xdr:cNvPr id="769" name="Freeform 217"/>
        <xdr:cNvSpPr>
          <a:spLocks/>
        </xdr:cNvSpPr>
      </xdr:nvSpPr>
      <xdr:spPr bwMode="auto">
        <a:xfrm rot="4720477">
          <a:off x="3703695" y="6169189"/>
          <a:ext cx="419429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596376</xdr:colOff>
      <xdr:row>46</xdr:row>
      <xdr:rowOff>0</xdr:rowOff>
    </xdr:from>
    <xdr:to>
      <xdr:col>3</xdr:col>
      <xdr:colOff>703748</xdr:colOff>
      <xdr:row>48</xdr:row>
      <xdr:rowOff>63277</xdr:rowOff>
    </xdr:to>
    <xdr:sp macro="" textlink="">
      <xdr:nvSpPr>
        <xdr:cNvPr id="773" name="Freeform 217"/>
        <xdr:cNvSpPr>
          <a:spLocks/>
        </xdr:cNvSpPr>
      </xdr:nvSpPr>
      <xdr:spPr bwMode="auto">
        <a:xfrm rot="4720477">
          <a:off x="3695412" y="6823529"/>
          <a:ext cx="419429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525135</xdr:colOff>
      <xdr:row>42</xdr:row>
      <xdr:rowOff>69553</xdr:rowOff>
    </xdr:from>
    <xdr:to>
      <xdr:col>3</xdr:col>
      <xdr:colOff>632507</xdr:colOff>
      <xdr:row>44</xdr:row>
      <xdr:rowOff>132830</xdr:rowOff>
    </xdr:to>
    <xdr:sp macro="" textlink="">
      <xdr:nvSpPr>
        <xdr:cNvPr id="774" name="Freeform 217"/>
        <xdr:cNvSpPr>
          <a:spLocks/>
        </xdr:cNvSpPr>
      </xdr:nvSpPr>
      <xdr:spPr bwMode="auto">
        <a:xfrm rot="4720477">
          <a:off x="3624171" y="6180778"/>
          <a:ext cx="419429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513583</xdr:colOff>
      <xdr:row>46</xdr:row>
      <xdr:rowOff>83011</xdr:rowOff>
    </xdr:from>
    <xdr:to>
      <xdr:col>3</xdr:col>
      <xdr:colOff>620955</xdr:colOff>
      <xdr:row>48</xdr:row>
      <xdr:rowOff>146288</xdr:rowOff>
    </xdr:to>
    <xdr:sp macro="" textlink="">
      <xdr:nvSpPr>
        <xdr:cNvPr id="775" name="Freeform 217"/>
        <xdr:cNvSpPr>
          <a:spLocks/>
        </xdr:cNvSpPr>
      </xdr:nvSpPr>
      <xdr:spPr bwMode="auto">
        <a:xfrm rot="4720477">
          <a:off x="2082351" y="8069828"/>
          <a:ext cx="404080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223640</xdr:colOff>
      <xdr:row>46</xdr:row>
      <xdr:rowOff>58452</xdr:rowOff>
    </xdr:from>
    <xdr:ext cx="438955" cy="165173"/>
    <xdr:sp macro="" textlink="">
      <xdr:nvSpPr>
        <xdr:cNvPr id="778" name="Text Box 1620"/>
        <xdr:cNvSpPr txBox="1">
          <a:spLocks noChangeArrowheads="1"/>
        </xdr:cNvSpPr>
      </xdr:nvSpPr>
      <xdr:spPr bwMode="auto">
        <a:xfrm>
          <a:off x="2708423" y="6725952"/>
          <a:ext cx="43895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306471</xdr:colOff>
      <xdr:row>48</xdr:row>
      <xdr:rowOff>24883</xdr:rowOff>
    </xdr:from>
    <xdr:ext cx="438955" cy="165173"/>
    <xdr:sp macro="" textlink="">
      <xdr:nvSpPr>
        <xdr:cNvPr id="779" name="Text Box 1620"/>
        <xdr:cNvSpPr txBox="1">
          <a:spLocks noChangeArrowheads="1"/>
        </xdr:cNvSpPr>
      </xdr:nvSpPr>
      <xdr:spPr bwMode="auto">
        <a:xfrm>
          <a:off x="3561536" y="7048535"/>
          <a:ext cx="43895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5</xdr:col>
      <xdr:colOff>682425</xdr:colOff>
      <xdr:row>44</xdr:row>
      <xdr:rowOff>45420</xdr:rowOff>
    </xdr:from>
    <xdr:ext cx="843383" cy="165173"/>
    <xdr:sp macro="" textlink="">
      <xdr:nvSpPr>
        <xdr:cNvPr id="776" name="Text Box 1025"/>
        <xdr:cNvSpPr txBox="1">
          <a:spLocks noChangeArrowheads="1"/>
        </xdr:cNvSpPr>
      </xdr:nvSpPr>
      <xdr:spPr bwMode="auto">
        <a:xfrm>
          <a:off x="5460288" y="6259714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oneCellAnchor>
    <xdr:from>
      <xdr:col>6</xdr:col>
      <xdr:colOff>138355</xdr:colOff>
      <xdr:row>47</xdr:row>
      <xdr:rowOff>58786</xdr:rowOff>
    </xdr:from>
    <xdr:ext cx="582403" cy="165173"/>
    <xdr:sp macro="" textlink="">
      <xdr:nvSpPr>
        <xdr:cNvPr id="777" name="Text Box 972"/>
        <xdr:cNvSpPr txBox="1">
          <a:spLocks noChangeArrowheads="1"/>
        </xdr:cNvSpPr>
      </xdr:nvSpPr>
      <xdr:spPr bwMode="auto">
        <a:xfrm>
          <a:off x="4152462" y="8052982"/>
          <a:ext cx="5824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oneCellAnchor>
  <xdr:twoCellAnchor>
    <xdr:from>
      <xdr:col>5</xdr:col>
      <xdr:colOff>32674</xdr:colOff>
      <xdr:row>45</xdr:row>
      <xdr:rowOff>81666</xdr:rowOff>
    </xdr:from>
    <xdr:to>
      <xdr:col>5</xdr:col>
      <xdr:colOff>278123</xdr:colOff>
      <xdr:row>46</xdr:row>
      <xdr:rowOff>133025</xdr:rowOff>
    </xdr:to>
    <xdr:sp macro="" textlink="">
      <xdr:nvSpPr>
        <xdr:cNvPr id="781" name="六角形 780"/>
        <xdr:cNvSpPr/>
      </xdr:nvSpPr>
      <xdr:spPr bwMode="auto">
        <a:xfrm>
          <a:off x="4835995" y="6460014"/>
          <a:ext cx="245449" cy="221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204225</xdr:colOff>
      <xdr:row>44</xdr:row>
      <xdr:rowOff>13627</xdr:rowOff>
    </xdr:from>
    <xdr:ext cx="553916" cy="306238"/>
    <xdr:sp macro="" textlink="">
      <xdr:nvSpPr>
        <xdr:cNvPr id="786" name="Text Box 1158"/>
        <xdr:cNvSpPr txBox="1">
          <a:spLocks noChangeArrowheads="1"/>
        </xdr:cNvSpPr>
      </xdr:nvSpPr>
      <xdr:spPr bwMode="auto">
        <a:xfrm>
          <a:off x="4982088" y="6227921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5</xdr:col>
      <xdr:colOff>231057</xdr:colOff>
      <xdr:row>45</xdr:row>
      <xdr:rowOff>171675</xdr:rowOff>
    </xdr:from>
    <xdr:to>
      <xdr:col>6</xdr:col>
      <xdr:colOff>70374</xdr:colOff>
      <xdr:row>46</xdr:row>
      <xdr:rowOff>115525</xdr:rowOff>
    </xdr:to>
    <xdr:sp macro="" textlink="">
      <xdr:nvSpPr>
        <xdr:cNvPr id="765" name="Freeform 406"/>
        <xdr:cNvSpPr>
          <a:spLocks/>
        </xdr:cNvSpPr>
      </xdr:nvSpPr>
      <xdr:spPr bwMode="auto">
        <a:xfrm rot="10800000">
          <a:off x="5026687" y="6665240"/>
          <a:ext cx="609600" cy="117785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667 h 2222"/>
            <a:gd name="connsiteX1" fmla="*/ 3125 w 10000"/>
            <a:gd name="connsiteY1" fmla="*/ 667 h 2222"/>
            <a:gd name="connsiteX2" fmla="*/ 5156 w 10000"/>
            <a:gd name="connsiteY2" fmla="*/ 0 h 2222"/>
            <a:gd name="connsiteX3" fmla="*/ 10000 w 10000"/>
            <a:gd name="connsiteY3" fmla="*/ 2222 h 2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2222">
              <a:moveTo>
                <a:pt x="0" y="667"/>
              </a:moveTo>
              <a:lnTo>
                <a:pt x="3125" y="667"/>
              </a:lnTo>
              <a:lnTo>
                <a:pt x="5156" y="0"/>
              </a:lnTo>
              <a:lnTo>
                <a:pt x="10000" y="22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754932</xdr:colOff>
      <xdr:row>45</xdr:row>
      <xdr:rowOff>153625</xdr:rowOff>
    </xdr:from>
    <xdr:to>
      <xdr:col>6</xdr:col>
      <xdr:colOff>137049</xdr:colOff>
      <xdr:row>46</xdr:row>
      <xdr:rowOff>144100</xdr:rowOff>
    </xdr:to>
    <xdr:sp macro="" textlink="">
      <xdr:nvSpPr>
        <xdr:cNvPr id="771" name="Oval 618"/>
        <xdr:cNvSpPr>
          <a:spLocks noChangeArrowheads="1"/>
        </xdr:cNvSpPr>
      </xdr:nvSpPr>
      <xdr:spPr bwMode="auto">
        <a:xfrm rot="10800000">
          <a:off x="5550562" y="6647190"/>
          <a:ext cx="152400" cy="1644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406283</xdr:colOff>
      <xdr:row>44</xdr:row>
      <xdr:rowOff>80631</xdr:rowOff>
    </xdr:from>
    <xdr:to>
      <xdr:col>5</xdr:col>
      <xdr:colOff>730133</xdr:colOff>
      <xdr:row>46</xdr:row>
      <xdr:rowOff>38867</xdr:rowOff>
    </xdr:to>
    <xdr:sp macro="" textlink="">
      <xdr:nvSpPr>
        <xdr:cNvPr id="787" name="Freeform 1168"/>
        <xdr:cNvSpPr>
          <a:spLocks/>
        </xdr:cNvSpPr>
      </xdr:nvSpPr>
      <xdr:spPr bwMode="auto">
        <a:xfrm rot="10800000">
          <a:off x="5198549" y="6323971"/>
          <a:ext cx="323850" cy="311703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62500</xdr:colOff>
      <xdr:row>42</xdr:row>
      <xdr:rowOff>26926</xdr:rowOff>
    </xdr:from>
    <xdr:to>
      <xdr:col>6</xdr:col>
      <xdr:colOff>65460</xdr:colOff>
      <xdr:row>43</xdr:row>
      <xdr:rowOff>92331</xdr:rowOff>
    </xdr:to>
    <xdr:sp macro="" textlink="">
      <xdr:nvSpPr>
        <xdr:cNvPr id="789" name="Freeform 394"/>
        <xdr:cNvSpPr>
          <a:spLocks/>
        </xdr:cNvSpPr>
      </xdr:nvSpPr>
      <xdr:spPr bwMode="auto">
        <a:xfrm flipH="1">
          <a:off x="5638027" y="5874596"/>
          <a:ext cx="2960" cy="245699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1858 w 7443"/>
            <a:gd name="connsiteY0" fmla="*/ 10157 h 10157"/>
            <a:gd name="connsiteX1" fmla="*/ 0 w 7443"/>
            <a:gd name="connsiteY1" fmla="*/ 0 h 10157"/>
            <a:gd name="connsiteX0" fmla="*/ 2496 w 2496"/>
            <a:gd name="connsiteY0" fmla="*/ 10000 h 10000"/>
            <a:gd name="connsiteX1" fmla="*/ 0 w 2496"/>
            <a:gd name="connsiteY1" fmla="*/ 0 h 10000"/>
            <a:gd name="connsiteX0" fmla="*/ 148 w 3485"/>
            <a:gd name="connsiteY0" fmla="*/ 10310 h 10310"/>
            <a:gd name="connsiteX1" fmla="*/ 3290 w 3485"/>
            <a:gd name="connsiteY1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85" h="10310">
              <a:moveTo>
                <a:pt x="148" y="10310"/>
              </a:moveTo>
              <a:cubicBezTo>
                <a:pt x="-958" y="6401"/>
                <a:pt x="4576" y="8064"/>
                <a:pt x="329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752912</xdr:colOff>
      <xdr:row>43</xdr:row>
      <xdr:rowOff>74440</xdr:rowOff>
    </xdr:from>
    <xdr:to>
      <xdr:col>6</xdr:col>
      <xdr:colOff>154079</xdr:colOff>
      <xdr:row>44</xdr:row>
      <xdr:rowOff>54637</xdr:rowOff>
    </xdr:to>
    <xdr:sp macro="" textlink="">
      <xdr:nvSpPr>
        <xdr:cNvPr id="791" name="Freeform 395"/>
        <xdr:cNvSpPr>
          <a:spLocks/>
        </xdr:cNvSpPr>
      </xdr:nvSpPr>
      <xdr:spPr bwMode="auto">
        <a:xfrm>
          <a:off x="5530775" y="6119742"/>
          <a:ext cx="169312" cy="14918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754995</xdr:colOff>
      <xdr:row>47</xdr:row>
      <xdr:rowOff>85234</xdr:rowOff>
    </xdr:from>
    <xdr:to>
      <xdr:col>6</xdr:col>
      <xdr:colOff>138650</xdr:colOff>
      <xdr:row>48</xdr:row>
      <xdr:rowOff>25480</xdr:rowOff>
    </xdr:to>
    <xdr:sp macro="" textlink="">
      <xdr:nvSpPr>
        <xdr:cNvPr id="792" name="AutoShape 93"/>
        <xdr:cNvSpPr>
          <a:spLocks noChangeArrowheads="1"/>
        </xdr:cNvSpPr>
      </xdr:nvSpPr>
      <xdr:spPr bwMode="auto">
        <a:xfrm>
          <a:off x="5550625" y="6926669"/>
          <a:ext cx="153938" cy="122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461404</xdr:colOff>
      <xdr:row>42</xdr:row>
      <xdr:rowOff>33489</xdr:rowOff>
    </xdr:from>
    <xdr:to>
      <xdr:col>5</xdr:col>
      <xdr:colOff>766106</xdr:colOff>
      <xdr:row>43</xdr:row>
      <xdr:rowOff>165159</xdr:rowOff>
    </xdr:to>
    <xdr:grpSp>
      <xdr:nvGrpSpPr>
        <xdr:cNvPr id="793" name="Group 6672"/>
        <xdr:cNvGrpSpPr>
          <a:grpSpLocks/>
        </xdr:cNvGrpSpPr>
      </xdr:nvGrpSpPr>
      <xdr:grpSpPr bwMode="auto">
        <a:xfrm>
          <a:off x="3725246" y="7190347"/>
          <a:ext cx="304702" cy="302071"/>
          <a:chOff x="536" y="109"/>
          <a:chExt cx="46" cy="44"/>
        </a:xfrm>
      </xdr:grpSpPr>
      <xdr:pic>
        <xdr:nvPicPr>
          <xdr:cNvPr id="7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182457</xdr:colOff>
      <xdr:row>44</xdr:row>
      <xdr:rowOff>141317</xdr:rowOff>
    </xdr:from>
    <xdr:to>
      <xdr:col>9</xdr:col>
      <xdr:colOff>487159</xdr:colOff>
      <xdr:row>46</xdr:row>
      <xdr:rowOff>104091</xdr:rowOff>
    </xdr:to>
    <xdr:grpSp>
      <xdr:nvGrpSpPr>
        <xdr:cNvPr id="796" name="Group 6672"/>
        <xdr:cNvGrpSpPr>
          <a:grpSpLocks/>
        </xdr:cNvGrpSpPr>
      </xdr:nvGrpSpPr>
      <xdr:grpSpPr bwMode="auto">
        <a:xfrm>
          <a:off x="6539739" y="7638978"/>
          <a:ext cx="304702" cy="303576"/>
          <a:chOff x="536" y="109"/>
          <a:chExt cx="46" cy="44"/>
        </a:xfrm>
      </xdr:grpSpPr>
      <xdr:pic>
        <xdr:nvPicPr>
          <xdr:cNvPr id="7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238111</xdr:colOff>
      <xdr:row>46</xdr:row>
      <xdr:rowOff>104872</xdr:rowOff>
    </xdr:from>
    <xdr:ext cx="687448" cy="421654"/>
    <xdr:sp macro="" textlink="">
      <xdr:nvSpPr>
        <xdr:cNvPr id="799" name="Text Box 1416"/>
        <xdr:cNvSpPr txBox="1">
          <a:spLocks noChangeArrowheads="1"/>
        </xdr:cNvSpPr>
      </xdr:nvSpPr>
      <xdr:spPr bwMode="auto">
        <a:xfrm>
          <a:off x="5015974" y="6657150"/>
          <a:ext cx="687448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537670</xdr:colOff>
      <xdr:row>46</xdr:row>
      <xdr:rowOff>150958</xdr:rowOff>
    </xdr:from>
    <xdr:to>
      <xdr:col>5</xdr:col>
      <xdr:colOff>753570</xdr:colOff>
      <xdr:row>46</xdr:row>
      <xdr:rowOff>155157</xdr:rowOff>
    </xdr:to>
    <xdr:sp macro="" textlink="">
      <xdr:nvSpPr>
        <xdr:cNvPr id="800" name="Line 72"/>
        <xdr:cNvSpPr>
          <a:spLocks noChangeShapeType="1"/>
        </xdr:cNvSpPr>
      </xdr:nvSpPr>
      <xdr:spPr bwMode="auto">
        <a:xfrm flipH="1">
          <a:off x="5315533" y="6703236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192025</xdr:colOff>
      <xdr:row>45</xdr:row>
      <xdr:rowOff>54145</xdr:rowOff>
    </xdr:from>
    <xdr:ext cx="476260" cy="300595"/>
    <xdr:sp macro="" textlink="">
      <xdr:nvSpPr>
        <xdr:cNvPr id="473" name="Text Box 1300"/>
        <xdr:cNvSpPr txBox="1">
          <a:spLocks noChangeArrowheads="1"/>
        </xdr:cNvSpPr>
      </xdr:nvSpPr>
      <xdr:spPr bwMode="auto">
        <a:xfrm>
          <a:off x="5738033" y="6437431"/>
          <a:ext cx="47626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165613</xdr:colOff>
      <xdr:row>45</xdr:row>
      <xdr:rowOff>69139</xdr:rowOff>
    </xdr:from>
    <xdr:to>
      <xdr:col>6</xdr:col>
      <xdr:colOff>168373</xdr:colOff>
      <xdr:row>47</xdr:row>
      <xdr:rowOff>1676</xdr:rowOff>
    </xdr:to>
    <xdr:sp macro="" textlink="">
      <xdr:nvSpPr>
        <xdr:cNvPr id="474" name="Line 72"/>
        <xdr:cNvSpPr>
          <a:spLocks noChangeShapeType="1"/>
        </xdr:cNvSpPr>
      </xdr:nvSpPr>
      <xdr:spPr bwMode="auto">
        <a:xfrm flipH="1" flipV="1">
          <a:off x="5711621" y="6452425"/>
          <a:ext cx="2760" cy="27052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514883</xdr:colOff>
      <xdr:row>38</xdr:row>
      <xdr:rowOff>15144</xdr:rowOff>
    </xdr:from>
    <xdr:ext cx="168764" cy="472950"/>
    <xdr:sp macro="" textlink="">
      <xdr:nvSpPr>
        <xdr:cNvPr id="478" name="Text Box 1300"/>
        <xdr:cNvSpPr txBox="1">
          <a:spLocks noChangeArrowheads="1"/>
        </xdr:cNvSpPr>
      </xdr:nvSpPr>
      <xdr:spPr bwMode="auto">
        <a:xfrm>
          <a:off x="3010433" y="6530244"/>
          <a:ext cx="168764" cy="4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684524</xdr:colOff>
      <xdr:row>47</xdr:row>
      <xdr:rowOff>149087</xdr:rowOff>
    </xdr:from>
    <xdr:ext cx="586864" cy="138157"/>
    <xdr:sp macro="" textlink="">
      <xdr:nvSpPr>
        <xdr:cNvPr id="770" name="Text Box 877"/>
        <xdr:cNvSpPr txBox="1">
          <a:spLocks noChangeArrowheads="1"/>
        </xdr:cNvSpPr>
      </xdr:nvSpPr>
      <xdr:spPr bwMode="auto">
        <a:xfrm>
          <a:off x="5476013" y="8129380"/>
          <a:ext cx="586864" cy="138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oneCellAnchor>
    <xdr:from>
      <xdr:col>7</xdr:col>
      <xdr:colOff>705573</xdr:colOff>
      <xdr:row>43</xdr:row>
      <xdr:rowOff>158276</xdr:rowOff>
    </xdr:from>
    <xdr:ext cx="760448" cy="226865"/>
    <xdr:sp macro="" textlink="">
      <xdr:nvSpPr>
        <xdr:cNvPr id="772" name="Text Box 874"/>
        <xdr:cNvSpPr txBox="1">
          <a:spLocks noChangeArrowheads="1"/>
        </xdr:cNvSpPr>
      </xdr:nvSpPr>
      <xdr:spPr bwMode="auto">
        <a:xfrm>
          <a:off x="5497062" y="7459396"/>
          <a:ext cx="760448" cy="226865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oneCellAnchor>
    <xdr:from>
      <xdr:col>7</xdr:col>
      <xdr:colOff>386010</xdr:colOff>
      <xdr:row>44</xdr:row>
      <xdr:rowOff>113228</xdr:rowOff>
    </xdr:from>
    <xdr:ext cx="250701" cy="165173"/>
    <xdr:sp macro="" textlink="">
      <xdr:nvSpPr>
        <xdr:cNvPr id="807" name="Text Box 889"/>
        <xdr:cNvSpPr txBox="1">
          <a:spLocks noChangeArrowheads="1"/>
        </xdr:cNvSpPr>
      </xdr:nvSpPr>
      <xdr:spPr bwMode="auto">
        <a:xfrm>
          <a:off x="6716166" y="6348134"/>
          <a:ext cx="2507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　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356563</xdr:colOff>
      <xdr:row>45</xdr:row>
      <xdr:rowOff>49116</xdr:rowOff>
    </xdr:from>
    <xdr:ext cx="398689" cy="272447"/>
    <xdr:sp macro="" textlink="">
      <xdr:nvSpPr>
        <xdr:cNvPr id="808" name="Text Box 1102"/>
        <xdr:cNvSpPr txBox="1">
          <a:spLocks noChangeArrowheads="1"/>
        </xdr:cNvSpPr>
      </xdr:nvSpPr>
      <xdr:spPr bwMode="auto">
        <a:xfrm>
          <a:off x="5918335" y="7689823"/>
          <a:ext cx="398689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7</xdr:col>
      <xdr:colOff>74501</xdr:colOff>
      <xdr:row>43</xdr:row>
      <xdr:rowOff>81235</xdr:rowOff>
    </xdr:from>
    <xdr:ext cx="638175" cy="165173"/>
    <xdr:sp macro="" textlink="">
      <xdr:nvSpPr>
        <xdr:cNvPr id="809" name="Text Box 972"/>
        <xdr:cNvSpPr txBox="1">
          <a:spLocks noChangeArrowheads="1"/>
        </xdr:cNvSpPr>
      </xdr:nvSpPr>
      <xdr:spPr bwMode="auto">
        <a:xfrm>
          <a:off x="4865990" y="7382355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7</xdr:col>
      <xdr:colOff>543388</xdr:colOff>
      <xdr:row>47</xdr:row>
      <xdr:rowOff>48543</xdr:rowOff>
    </xdr:from>
    <xdr:to>
      <xdr:col>7</xdr:col>
      <xdr:colOff>694818</xdr:colOff>
      <xdr:row>47</xdr:row>
      <xdr:rowOff>125134</xdr:rowOff>
    </xdr:to>
    <xdr:sp macro="" textlink="">
      <xdr:nvSpPr>
        <xdr:cNvPr id="811" name="Freeform 435"/>
        <xdr:cNvSpPr>
          <a:spLocks/>
        </xdr:cNvSpPr>
      </xdr:nvSpPr>
      <xdr:spPr bwMode="auto">
        <a:xfrm rot="10800000">
          <a:off x="5363038" y="8106693"/>
          <a:ext cx="151430" cy="765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11901</xdr:colOff>
      <xdr:row>42</xdr:row>
      <xdr:rowOff>58095</xdr:rowOff>
    </xdr:from>
    <xdr:to>
      <xdr:col>7</xdr:col>
      <xdr:colOff>741293</xdr:colOff>
      <xdr:row>48</xdr:row>
      <xdr:rowOff>149659</xdr:rowOff>
    </xdr:to>
    <xdr:grpSp>
      <xdr:nvGrpSpPr>
        <xdr:cNvPr id="2" name="グループ化 1"/>
        <xdr:cNvGrpSpPr/>
      </xdr:nvGrpSpPr>
      <xdr:grpSpPr>
        <a:xfrm rot="10800000">
          <a:off x="4822463" y="7214953"/>
          <a:ext cx="729392" cy="1113972"/>
          <a:chOff x="7066214" y="5986397"/>
          <a:chExt cx="711405" cy="1142975"/>
        </a:xfrm>
      </xdr:grpSpPr>
      <xdr:sp macro="" textlink="">
        <xdr:nvSpPr>
          <xdr:cNvPr id="782" name="Freeform 875"/>
          <xdr:cNvSpPr>
            <a:spLocks/>
          </xdr:cNvSpPr>
        </xdr:nvSpPr>
        <xdr:spPr bwMode="auto">
          <a:xfrm>
            <a:off x="7128982" y="6197464"/>
            <a:ext cx="58087" cy="890001"/>
          </a:xfrm>
          <a:custGeom>
            <a:avLst/>
            <a:gdLst>
              <a:gd name="T0" fmla="*/ 326638 w 10000"/>
              <a:gd name="T1" fmla="*/ 71072364 h 10632"/>
              <a:gd name="T2" fmla="*/ 326638 w 10000"/>
              <a:gd name="T3" fmla="*/ 66486625 h 10632"/>
              <a:gd name="T4" fmla="*/ 245019 w 10000"/>
              <a:gd name="T5" fmla="*/ 60349970 h 10632"/>
              <a:gd name="T6" fmla="*/ 0 w 10000"/>
              <a:gd name="T7" fmla="*/ 42722262 h 10632"/>
              <a:gd name="T8" fmla="*/ 163246 w 10000"/>
              <a:gd name="T9" fmla="*/ 36599042 h 10632"/>
              <a:gd name="T10" fmla="*/ 734835 w 10000"/>
              <a:gd name="T11" fmla="*/ 35836978 h 10632"/>
              <a:gd name="T12" fmla="*/ 734835 w 10000"/>
              <a:gd name="T13" fmla="*/ 9773152 h 10632"/>
              <a:gd name="T14" fmla="*/ 759986 w 10000"/>
              <a:gd name="T15" fmla="*/ 0 h 106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connsiteX0" fmla="*/ 4298 w 10000"/>
              <a:gd name="connsiteY0" fmla="*/ 10632 h 10632"/>
              <a:gd name="connsiteX1" fmla="*/ 4298 w 10000"/>
              <a:gd name="connsiteY1" fmla="*/ 9946 h 10632"/>
              <a:gd name="connsiteX2" fmla="*/ 3224 w 10000"/>
              <a:gd name="connsiteY2" fmla="*/ 9028 h 10632"/>
              <a:gd name="connsiteX3" fmla="*/ 0 w 10000"/>
              <a:gd name="connsiteY3" fmla="*/ 6391 h 10632"/>
              <a:gd name="connsiteX4" fmla="*/ 2148 w 10000"/>
              <a:gd name="connsiteY4" fmla="*/ 5475 h 10632"/>
              <a:gd name="connsiteX5" fmla="*/ 9669 w 10000"/>
              <a:gd name="connsiteY5" fmla="*/ 5361 h 10632"/>
              <a:gd name="connsiteX6" fmla="*/ 9669 w 10000"/>
              <a:gd name="connsiteY6" fmla="*/ 1462 h 10632"/>
              <a:gd name="connsiteX7" fmla="*/ 10000 w 10000"/>
              <a:gd name="connsiteY7" fmla="*/ 0 h 10632"/>
              <a:gd name="connsiteX0" fmla="*/ 4298 w 10000"/>
              <a:gd name="connsiteY0" fmla="*/ 10632 h 10632"/>
              <a:gd name="connsiteX1" fmla="*/ 4298 w 10000"/>
              <a:gd name="connsiteY1" fmla="*/ 9946 h 10632"/>
              <a:gd name="connsiteX2" fmla="*/ 3224 w 10000"/>
              <a:gd name="connsiteY2" fmla="*/ 9028 h 10632"/>
              <a:gd name="connsiteX3" fmla="*/ 0 w 10000"/>
              <a:gd name="connsiteY3" fmla="*/ 6391 h 10632"/>
              <a:gd name="connsiteX4" fmla="*/ 9669 w 10000"/>
              <a:gd name="connsiteY4" fmla="*/ 5361 h 10632"/>
              <a:gd name="connsiteX5" fmla="*/ 9669 w 10000"/>
              <a:gd name="connsiteY5" fmla="*/ 1462 h 10632"/>
              <a:gd name="connsiteX6" fmla="*/ 10000 w 10000"/>
              <a:gd name="connsiteY6" fmla="*/ 0 h 10632"/>
              <a:gd name="connsiteX0" fmla="*/ 1074 w 6776"/>
              <a:gd name="connsiteY0" fmla="*/ 10632 h 10632"/>
              <a:gd name="connsiteX1" fmla="*/ 1074 w 6776"/>
              <a:gd name="connsiteY1" fmla="*/ 9946 h 10632"/>
              <a:gd name="connsiteX2" fmla="*/ 0 w 6776"/>
              <a:gd name="connsiteY2" fmla="*/ 9028 h 10632"/>
              <a:gd name="connsiteX3" fmla="*/ 1406 w 6776"/>
              <a:gd name="connsiteY3" fmla="*/ 6580 h 10632"/>
              <a:gd name="connsiteX4" fmla="*/ 6445 w 6776"/>
              <a:gd name="connsiteY4" fmla="*/ 5361 h 10632"/>
              <a:gd name="connsiteX5" fmla="*/ 6445 w 6776"/>
              <a:gd name="connsiteY5" fmla="*/ 1462 h 10632"/>
              <a:gd name="connsiteX6" fmla="*/ 6776 w 6776"/>
              <a:gd name="connsiteY6" fmla="*/ 0 h 106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6776" h="10632">
                <a:moveTo>
                  <a:pt x="1074" y="10632"/>
                </a:moveTo>
                <a:lnTo>
                  <a:pt x="1074" y="9946"/>
                </a:lnTo>
                <a:lnTo>
                  <a:pt x="0" y="9028"/>
                </a:lnTo>
                <a:lnTo>
                  <a:pt x="1406" y="6580"/>
                </a:lnTo>
                <a:lnTo>
                  <a:pt x="6445" y="5361"/>
                </a:lnTo>
                <a:lnTo>
                  <a:pt x="6445" y="1462"/>
                </a:lnTo>
                <a:cubicBezTo>
                  <a:pt x="6555" y="-199"/>
                  <a:pt x="6667" y="1662"/>
                  <a:pt x="677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3" name="Freeform 878"/>
          <xdr:cNvSpPr>
            <a:spLocks/>
          </xdr:cNvSpPr>
        </xdr:nvSpPr>
        <xdr:spPr bwMode="auto">
          <a:xfrm>
            <a:off x="7222460" y="6582036"/>
            <a:ext cx="438150" cy="28575"/>
          </a:xfrm>
          <a:custGeom>
            <a:avLst/>
            <a:gdLst>
              <a:gd name="T0" fmla="*/ 0 w 45"/>
              <a:gd name="T1" fmla="*/ 0 h 7"/>
              <a:gd name="T2" fmla="*/ 2147483647 w 45"/>
              <a:gd name="T3" fmla="*/ 2147483647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45" h="7">
                <a:moveTo>
                  <a:pt x="0" y="0"/>
                </a:moveTo>
                <a:lnTo>
                  <a:pt x="45" y="7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84" name="Group 879"/>
          <xdr:cNvGrpSpPr>
            <a:grpSpLocks/>
          </xdr:cNvGrpSpPr>
        </xdr:nvGrpSpPr>
        <xdr:grpSpPr bwMode="auto">
          <a:xfrm>
            <a:off x="7083943" y="6361526"/>
            <a:ext cx="191328" cy="144310"/>
            <a:chOff x="716" y="97"/>
            <a:chExt cx="22" cy="15"/>
          </a:xfrm>
        </xdr:grpSpPr>
        <xdr:sp macro="" textlink="">
          <xdr:nvSpPr>
            <xdr:cNvPr id="785" name="Freeform 880"/>
            <xdr:cNvSpPr>
              <a:spLocks/>
            </xdr:cNvSpPr>
          </xdr:nvSpPr>
          <xdr:spPr bwMode="auto">
            <a:xfrm>
              <a:off x="716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1" name="Freeform 881"/>
            <xdr:cNvSpPr>
              <a:spLocks/>
            </xdr:cNvSpPr>
          </xdr:nvSpPr>
          <xdr:spPr bwMode="auto">
            <a:xfrm flipH="1" flipV="1">
              <a:off x="733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05" name="Freeform 885"/>
          <xdr:cNvSpPr>
            <a:spLocks/>
          </xdr:cNvSpPr>
        </xdr:nvSpPr>
        <xdr:spPr bwMode="auto">
          <a:xfrm>
            <a:off x="7644244" y="6306047"/>
            <a:ext cx="133375" cy="823325"/>
          </a:xfrm>
          <a:custGeom>
            <a:avLst/>
            <a:gdLst>
              <a:gd name="T0" fmla="*/ 2147483647 w 53"/>
              <a:gd name="T1" fmla="*/ 2147483647 h 86"/>
              <a:gd name="T2" fmla="*/ 2147483647 w 53"/>
              <a:gd name="T3" fmla="*/ 2147483647 h 86"/>
              <a:gd name="T4" fmla="*/ 2147483647 w 53"/>
              <a:gd name="T5" fmla="*/ 2147483647 h 86"/>
              <a:gd name="T6" fmla="*/ 2147483647 w 53"/>
              <a:gd name="T7" fmla="*/ 0 h 86"/>
              <a:gd name="T8" fmla="*/ 0 w 53"/>
              <a:gd name="T9" fmla="*/ 0 h 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2642 w 2642"/>
              <a:gd name="connsiteY0" fmla="*/ 10000 h 10000"/>
              <a:gd name="connsiteX1" fmla="*/ 1133 w 2642"/>
              <a:gd name="connsiteY1" fmla="*/ 5116 h 10000"/>
              <a:gd name="connsiteX2" fmla="*/ 944 w 2642"/>
              <a:gd name="connsiteY2" fmla="*/ 2674 h 10000"/>
              <a:gd name="connsiteX3" fmla="*/ 0 w 2642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642" h="10000">
                <a:moveTo>
                  <a:pt x="2642" y="10000"/>
                </a:moveTo>
                <a:lnTo>
                  <a:pt x="1133" y="5116"/>
                </a:lnTo>
                <a:lnTo>
                  <a:pt x="944" y="2674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0" name="Freeform 295"/>
          <xdr:cNvSpPr>
            <a:spLocks/>
          </xdr:cNvSpPr>
        </xdr:nvSpPr>
        <xdr:spPr bwMode="auto">
          <a:xfrm flipH="1">
            <a:off x="7066214" y="5993843"/>
            <a:ext cx="572283" cy="314195"/>
          </a:xfrm>
          <a:custGeom>
            <a:avLst/>
            <a:gdLst>
              <a:gd name="T0" fmla="*/ 0 w 10298"/>
              <a:gd name="T1" fmla="*/ 0 h 10546"/>
              <a:gd name="T2" fmla="*/ 197189 w 10298"/>
              <a:gd name="T3" fmla="*/ 8576886 h 10546"/>
              <a:gd name="T4" fmla="*/ 35011154 w 10298"/>
              <a:gd name="T5" fmla="*/ 8494111 h 1054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298" h="10546">
                <a:moveTo>
                  <a:pt x="0" y="0"/>
                </a:moveTo>
                <a:cubicBezTo>
                  <a:pt x="61" y="792"/>
                  <a:pt x="-3" y="9674"/>
                  <a:pt x="58" y="10466"/>
                </a:cubicBezTo>
                <a:cubicBezTo>
                  <a:pt x="1692" y="10781"/>
                  <a:pt x="8664" y="10051"/>
                  <a:pt x="10298" y="10365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2" name="Line 409"/>
          <xdr:cNvSpPr>
            <a:spLocks noChangeShapeType="1"/>
          </xdr:cNvSpPr>
        </xdr:nvSpPr>
        <xdr:spPr bwMode="auto">
          <a:xfrm rot="3256820" flipH="1" flipV="1">
            <a:off x="7104699" y="6009426"/>
            <a:ext cx="169884" cy="123825"/>
          </a:xfrm>
          <a:custGeom>
            <a:avLst/>
            <a:gdLst>
              <a:gd name="T0" fmla="*/ 0 w 157110"/>
              <a:gd name="T1" fmla="*/ 0 h 126804"/>
              <a:gd name="T2" fmla="*/ 161925 w 157110"/>
              <a:gd name="T3" fmla="*/ 123825 h 12680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57110" h="126804">
                <a:moveTo>
                  <a:pt x="0" y="0"/>
                </a:moveTo>
                <a:cubicBezTo>
                  <a:pt x="139700" y="109171"/>
                  <a:pt x="17410" y="17633"/>
                  <a:pt x="157110" y="126804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706768</xdr:colOff>
      <xdr:row>45</xdr:row>
      <xdr:rowOff>169792</xdr:rowOff>
    </xdr:from>
    <xdr:ext cx="365832" cy="124239"/>
    <xdr:sp macro="" textlink="">
      <xdr:nvSpPr>
        <xdr:cNvPr id="813" name="Text Box 877"/>
        <xdr:cNvSpPr txBox="1">
          <a:spLocks noChangeArrowheads="1"/>
        </xdr:cNvSpPr>
      </xdr:nvSpPr>
      <xdr:spPr bwMode="auto">
        <a:xfrm>
          <a:off x="5498257" y="7810499"/>
          <a:ext cx="365832" cy="1242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7</xdr:col>
      <xdr:colOff>592393</xdr:colOff>
      <xdr:row>44</xdr:row>
      <xdr:rowOff>1746</xdr:rowOff>
    </xdr:from>
    <xdr:to>
      <xdr:col>7</xdr:col>
      <xdr:colOff>740950</xdr:colOff>
      <xdr:row>44</xdr:row>
      <xdr:rowOff>107786</xdr:rowOff>
    </xdr:to>
    <xdr:sp macro="" textlink="">
      <xdr:nvSpPr>
        <xdr:cNvPr id="806" name="AutoShape 886"/>
        <xdr:cNvSpPr>
          <a:spLocks noChangeArrowheads="1"/>
        </xdr:cNvSpPr>
      </xdr:nvSpPr>
      <xdr:spPr bwMode="auto">
        <a:xfrm>
          <a:off x="5383882" y="7472659"/>
          <a:ext cx="148557" cy="1060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85391</xdr:colOff>
      <xdr:row>44</xdr:row>
      <xdr:rowOff>48410</xdr:rowOff>
    </xdr:from>
    <xdr:to>
      <xdr:col>7</xdr:col>
      <xdr:colOff>390093</xdr:colOff>
      <xdr:row>46</xdr:row>
      <xdr:rowOff>6702</xdr:rowOff>
    </xdr:to>
    <xdr:grpSp>
      <xdr:nvGrpSpPr>
        <xdr:cNvPr id="820" name="Group 6672"/>
        <xdr:cNvGrpSpPr>
          <a:grpSpLocks/>
        </xdr:cNvGrpSpPr>
      </xdr:nvGrpSpPr>
      <xdr:grpSpPr bwMode="auto">
        <a:xfrm>
          <a:off x="4895953" y="7546071"/>
          <a:ext cx="304702" cy="299094"/>
          <a:chOff x="536" y="109"/>
          <a:chExt cx="46" cy="44"/>
        </a:xfrm>
      </xdr:grpSpPr>
      <xdr:pic>
        <xdr:nvPicPr>
          <xdr:cNvPr id="8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251571</xdr:colOff>
      <xdr:row>47</xdr:row>
      <xdr:rowOff>49077</xdr:rowOff>
    </xdr:from>
    <xdr:to>
      <xdr:col>7</xdr:col>
      <xdr:colOff>557753</xdr:colOff>
      <xdr:row>49</xdr:row>
      <xdr:rowOff>9296</xdr:rowOff>
    </xdr:to>
    <xdr:grpSp>
      <xdr:nvGrpSpPr>
        <xdr:cNvPr id="823" name="Group 6672"/>
        <xdr:cNvGrpSpPr>
          <a:grpSpLocks/>
        </xdr:cNvGrpSpPr>
      </xdr:nvGrpSpPr>
      <xdr:grpSpPr bwMode="auto">
        <a:xfrm>
          <a:off x="5062133" y="8057942"/>
          <a:ext cx="306182" cy="301021"/>
          <a:chOff x="536" y="109"/>
          <a:chExt cx="46" cy="44"/>
        </a:xfrm>
      </xdr:grpSpPr>
      <xdr:pic>
        <xdr:nvPicPr>
          <xdr:cNvPr id="8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52365</xdr:colOff>
      <xdr:row>45</xdr:row>
      <xdr:rowOff>5500</xdr:rowOff>
    </xdr:from>
    <xdr:to>
      <xdr:col>10</xdr:col>
      <xdr:colOff>309540</xdr:colOff>
      <xdr:row>45</xdr:row>
      <xdr:rowOff>147718</xdr:rowOff>
    </xdr:to>
    <xdr:grpSp>
      <xdr:nvGrpSpPr>
        <xdr:cNvPr id="831" name="Group 846"/>
        <xdr:cNvGrpSpPr>
          <a:grpSpLocks/>
        </xdr:cNvGrpSpPr>
      </xdr:nvGrpSpPr>
      <xdr:grpSpPr bwMode="auto">
        <a:xfrm rot="5400000">
          <a:off x="7209901" y="7616083"/>
          <a:ext cx="142218" cy="257175"/>
          <a:chOff x="718" y="97"/>
          <a:chExt cx="23" cy="15"/>
        </a:xfrm>
      </xdr:grpSpPr>
      <xdr:sp macro="" textlink="">
        <xdr:nvSpPr>
          <xdr:cNvPr id="832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3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5843</xdr:colOff>
      <xdr:row>43</xdr:row>
      <xdr:rowOff>51005</xdr:rowOff>
    </xdr:from>
    <xdr:to>
      <xdr:col>10</xdr:col>
      <xdr:colOff>5843</xdr:colOff>
      <xdr:row>48</xdr:row>
      <xdr:rowOff>15088</xdr:rowOff>
    </xdr:to>
    <xdr:sp macro="" textlink="">
      <xdr:nvSpPr>
        <xdr:cNvPr id="834" name="Line 334"/>
        <xdr:cNvSpPr>
          <a:spLocks noChangeShapeType="1"/>
        </xdr:cNvSpPr>
      </xdr:nvSpPr>
      <xdr:spPr bwMode="auto">
        <a:xfrm flipV="1">
          <a:off x="948138" y="7470300"/>
          <a:ext cx="0" cy="87235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121460</xdr:colOff>
      <xdr:row>45</xdr:row>
      <xdr:rowOff>41552</xdr:rowOff>
    </xdr:from>
    <xdr:to>
      <xdr:col>10</xdr:col>
      <xdr:colOff>316763</xdr:colOff>
      <xdr:row>45</xdr:row>
      <xdr:rowOff>67411</xdr:rowOff>
    </xdr:to>
    <xdr:sp macro="" textlink="">
      <xdr:nvSpPr>
        <xdr:cNvPr id="835" name="Line 845"/>
        <xdr:cNvSpPr>
          <a:spLocks noChangeShapeType="1"/>
        </xdr:cNvSpPr>
      </xdr:nvSpPr>
      <xdr:spPr bwMode="auto">
        <a:xfrm>
          <a:off x="6456544" y="7808582"/>
          <a:ext cx="936847" cy="258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44274</xdr:colOff>
      <xdr:row>42</xdr:row>
      <xdr:rowOff>156481</xdr:rowOff>
    </xdr:from>
    <xdr:to>
      <xdr:col>10</xdr:col>
      <xdr:colOff>348976</xdr:colOff>
      <xdr:row>44</xdr:row>
      <xdr:rowOff>124326</xdr:rowOff>
    </xdr:to>
    <xdr:grpSp>
      <xdr:nvGrpSpPr>
        <xdr:cNvPr id="860" name="Group 6672"/>
        <xdr:cNvGrpSpPr>
          <a:grpSpLocks/>
        </xdr:cNvGrpSpPr>
      </xdr:nvGrpSpPr>
      <xdr:grpSpPr bwMode="auto">
        <a:xfrm>
          <a:off x="7144331" y="7313339"/>
          <a:ext cx="304702" cy="308648"/>
          <a:chOff x="536" y="109"/>
          <a:chExt cx="46" cy="44"/>
        </a:xfrm>
      </xdr:grpSpPr>
      <xdr:pic>
        <xdr:nvPicPr>
          <xdr:cNvPr id="8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13608</xdr:colOff>
      <xdr:row>46</xdr:row>
      <xdr:rowOff>105451</xdr:rowOff>
    </xdr:from>
    <xdr:to>
      <xdr:col>10</xdr:col>
      <xdr:colOff>318310</xdr:colOff>
      <xdr:row>48</xdr:row>
      <xdr:rowOff>67032</xdr:rowOff>
    </xdr:to>
    <xdr:grpSp>
      <xdr:nvGrpSpPr>
        <xdr:cNvPr id="863" name="Group 6672"/>
        <xdr:cNvGrpSpPr>
          <a:grpSpLocks/>
        </xdr:cNvGrpSpPr>
      </xdr:nvGrpSpPr>
      <xdr:grpSpPr bwMode="auto">
        <a:xfrm>
          <a:off x="7113665" y="7943914"/>
          <a:ext cx="304702" cy="302384"/>
          <a:chOff x="536" y="109"/>
          <a:chExt cx="46" cy="44"/>
        </a:xfrm>
      </xdr:grpSpPr>
      <xdr:pic>
        <xdr:nvPicPr>
          <xdr:cNvPr id="8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466074</xdr:colOff>
      <xdr:row>46</xdr:row>
      <xdr:rowOff>105451</xdr:rowOff>
    </xdr:from>
    <xdr:to>
      <xdr:col>10</xdr:col>
      <xdr:colOff>27805</xdr:colOff>
      <xdr:row>48</xdr:row>
      <xdr:rowOff>67032</xdr:rowOff>
    </xdr:to>
    <xdr:grpSp>
      <xdr:nvGrpSpPr>
        <xdr:cNvPr id="866" name="Group 6672"/>
        <xdr:cNvGrpSpPr>
          <a:grpSpLocks/>
        </xdr:cNvGrpSpPr>
      </xdr:nvGrpSpPr>
      <xdr:grpSpPr bwMode="auto">
        <a:xfrm>
          <a:off x="6823356" y="7943914"/>
          <a:ext cx="304506" cy="302384"/>
          <a:chOff x="536" y="109"/>
          <a:chExt cx="46" cy="44"/>
        </a:xfrm>
      </xdr:grpSpPr>
      <xdr:pic>
        <xdr:nvPicPr>
          <xdr:cNvPr id="8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391229</xdr:colOff>
      <xdr:row>55</xdr:row>
      <xdr:rowOff>148125</xdr:rowOff>
    </xdr:from>
    <xdr:ext cx="276224" cy="168508"/>
    <xdr:sp macro="" textlink="">
      <xdr:nvSpPr>
        <xdr:cNvPr id="870" name="Text Box 863"/>
        <xdr:cNvSpPr txBox="1">
          <a:spLocks noChangeArrowheads="1"/>
        </xdr:cNvSpPr>
      </xdr:nvSpPr>
      <xdr:spPr bwMode="auto">
        <a:xfrm>
          <a:off x="1337776" y="9643359"/>
          <a:ext cx="276224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</xdr:col>
      <xdr:colOff>36447</xdr:colOff>
      <xdr:row>52</xdr:row>
      <xdr:rowOff>65757</xdr:rowOff>
    </xdr:from>
    <xdr:ext cx="985404" cy="441659"/>
    <xdr:sp macro="" textlink="">
      <xdr:nvSpPr>
        <xdr:cNvPr id="874" name="Text Box 865"/>
        <xdr:cNvSpPr txBox="1">
          <a:spLocks noChangeArrowheads="1"/>
        </xdr:cNvSpPr>
      </xdr:nvSpPr>
      <xdr:spPr bwMode="auto">
        <a:xfrm flipV="1">
          <a:off x="209088" y="9043070"/>
          <a:ext cx="985404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oneCellAnchor>
  <xdr:twoCellAnchor>
    <xdr:from>
      <xdr:col>2</xdr:col>
      <xdr:colOff>359427</xdr:colOff>
      <xdr:row>51</xdr:row>
      <xdr:rowOff>48079</xdr:rowOff>
    </xdr:from>
    <xdr:to>
      <xdr:col>2</xdr:col>
      <xdr:colOff>369330</xdr:colOff>
      <xdr:row>56</xdr:row>
      <xdr:rowOff>96314</xdr:rowOff>
    </xdr:to>
    <xdr:sp macro="" textlink="">
      <xdr:nvSpPr>
        <xdr:cNvPr id="875" name="Freeform 867"/>
        <xdr:cNvSpPr>
          <a:spLocks/>
        </xdr:cNvSpPr>
      </xdr:nvSpPr>
      <xdr:spPr bwMode="auto">
        <a:xfrm>
          <a:off x="1305974" y="8852751"/>
          <a:ext cx="9903" cy="911438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  <a:gd name="connsiteX0" fmla="*/ 0 w 232"/>
            <a:gd name="connsiteY0" fmla="*/ 30521 h 30521"/>
            <a:gd name="connsiteX1" fmla="*/ 232 w 232"/>
            <a:gd name="connsiteY1" fmla="*/ 0 h 30521"/>
            <a:gd name="connsiteX0" fmla="*/ 0 w 46993"/>
            <a:gd name="connsiteY0" fmla="*/ 41837 h 41837"/>
            <a:gd name="connsiteX1" fmla="*/ 46993 w 46993"/>
            <a:gd name="connsiteY1" fmla="*/ 0 h 41837"/>
            <a:gd name="connsiteX0" fmla="*/ 0 w 10000"/>
            <a:gd name="connsiteY0" fmla="*/ 42537 h 42537"/>
            <a:gd name="connsiteX1" fmla="*/ 10000 w 10000"/>
            <a:gd name="connsiteY1" fmla="*/ 0 h 4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42537">
              <a:moveTo>
                <a:pt x="0" y="42537"/>
              </a:moveTo>
              <a:cubicBezTo>
                <a:pt x="8966" y="40075"/>
                <a:pt x="1034" y="246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294961</xdr:colOff>
      <xdr:row>54</xdr:row>
      <xdr:rowOff>106869</xdr:rowOff>
    </xdr:from>
    <xdr:to>
      <xdr:col>2</xdr:col>
      <xdr:colOff>426113</xdr:colOff>
      <xdr:row>55</xdr:row>
      <xdr:rowOff>62763</xdr:rowOff>
    </xdr:to>
    <xdr:sp macro="" textlink="">
      <xdr:nvSpPr>
        <xdr:cNvPr id="876" name="AutoShape 868"/>
        <xdr:cNvSpPr>
          <a:spLocks noChangeArrowheads="1"/>
        </xdr:cNvSpPr>
      </xdr:nvSpPr>
      <xdr:spPr bwMode="auto">
        <a:xfrm>
          <a:off x="1241508" y="9429463"/>
          <a:ext cx="131152" cy="1285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408270</xdr:colOff>
      <xdr:row>51</xdr:row>
      <xdr:rowOff>37861</xdr:rowOff>
    </xdr:from>
    <xdr:to>
      <xdr:col>2</xdr:col>
      <xdr:colOff>276507</xdr:colOff>
      <xdr:row>52</xdr:row>
      <xdr:rowOff>101961</xdr:rowOff>
    </xdr:to>
    <xdr:sp macro="" textlink="">
      <xdr:nvSpPr>
        <xdr:cNvPr id="877" name="Text Box 972"/>
        <xdr:cNvSpPr txBox="1">
          <a:spLocks noChangeArrowheads="1"/>
        </xdr:cNvSpPr>
      </xdr:nvSpPr>
      <xdr:spPr bwMode="auto">
        <a:xfrm>
          <a:off x="580911" y="8842533"/>
          <a:ext cx="642143" cy="23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oneCellAnchor>
    <xdr:from>
      <xdr:col>1</xdr:col>
      <xdr:colOff>21817</xdr:colOff>
      <xdr:row>55</xdr:row>
      <xdr:rowOff>12274</xdr:rowOff>
    </xdr:from>
    <xdr:ext cx="886132" cy="168508"/>
    <xdr:sp macro="" textlink="">
      <xdr:nvSpPr>
        <xdr:cNvPr id="878" name="Text Box 1118"/>
        <xdr:cNvSpPr txBox="1">
          <a:spLocks noChangeArrowheads="1"/>
        </xdr:cNvSpPr>
      </xdr:nvSpPr>
      <xdr:spPr bwMode="auto">
        <a:xfrm>
          <a:off x="191906" y="9367185"/>
          <a:ext cx="886132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1420</xdr:colOff>
      <xdr:row>41</xdr:row>
      <xdr:rowOff>13922</xdr:rowOff>
    </xdr:from>
    <xdr:to>
      <xdr:col>9</xdr:col>
      <xdr:colOff>153819</xdr:colOff>
      <xdr:row>41</xdr:row>
      <xdr:rowOff>161194</xdr:rowOff>
    </xdr:to>
    <xdr:sp macro="" textlink="">
      <xdr:nvSpPr>
        <xdr:cNvPr id="879" name="六角形 878"/>
        <xdr:cNvSpPr/>
      </xdr:nvSpPr>
      <xdr:spPr bwMode="auto">
        <a:xfrm>
          <a:off x="175187" y="7183415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611982</xdr:colOff>
      <xdr:row>53</xdr:row>
      <xdr:rowOff>142884</xdr:rowOff>
    </xdr:from>
    <xdr:to>
      <xdr:col>3</xdr:col>
      <xdr:colOff>764382</xdr:colOff>
      <xdr:row>54</xdr:row>
      <xdr:rowOff>151616</xdr:rowOff>
    </xdr:to>
    <xdr:sp macro="" textlink="">
      <xdr:nvSpPr>
        <xdr:cNvPr id="883" name="Freeform 265"/>
        <xdr:cNvSpPr>
          <a:spLocks/>
        </xdr:cNvSpPr>
      </xdr:nvSpPr>
      <xdr:spPr bwMode="auto">
        <a:xfrm rot="14210000">
          <a:off x="3848894" y="7998628"/>
          <a:ext cx="179388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174866</xdr:colOff>
      <xdr:row>51</xdr:row>
      <xdr:rowOff>167143</xdr:rowOff>
    </xdr:from>
    <xdr:to>
      <xdr:col>4</xdr:col>
      <xdr:colOff>522212</xdr:colOff>
      <xdr:row>56</xdr:row>
      <xdr:rowOff>25127</xdr:rowOff>
    </xdr:to>
    <xdr:grpSp>
      <xdr:nvGrpSpPr>
        <xdr:cNvPr id="3" name="グループ化 2"/>
        <xdr:cNvGrpSpPr/>
      </xdr:nvGrpSpPr>
      <xdr:grpSpPr>
        <a:xfrm rot="14492000">
          <a:off x="2097345" y="8652256"/>
          <a:ext cx="709991" cy="1120706"/>
          <a:chOff x="3612356" y="7440929"/>
          <a:chExt cx="746984" cy="1117284"/>
        </a:xfrm>
      </xdr:grpSpPr>
      <xdr:sp macro="" textlink="">
        <xdr:nvSpPr>
          <xdr:cNvPr id="881" name="Freeform 263"/>
          <xdr:cNvSpPr>
            <a:spLocks/>
          </xdr:cNvSpPr>
        </xdr:nvSpPr>
        <xdr:spPr bwMode="auto">
          <a:xfrm>
            <a:off x="3767182" y="7440929"/>
            <a:ext cx="592158" cy="1074769"/>
          </a:xfrm>
          <a:custGeom>
            <a:avLst/>
            <a:gdLst>
              <a:gd name="T0" fmla="*/ 2147483647 w 41"/>
              <a:gd name="T1" fmla="*/ 2147483647 h 93"/>
              <a:gd name="T2" fmla="*/ 2147483647 w 41"/>
              <a:gd name="T3" fmla="*/ 2147483647 h 93"/>
              <a:gd name="T4" fmla="*/ 2147483647 w 41"/>
              <a:gd name="T5" fmla="*/ 2147483647 h 93"/>
              <a:gd name="T6" fmla="*/ 0 w 41"/>
              <a:gd name="T7" fmla="*/ 2147483647 h 93"/>
              <a:gd name="T8" fmla="*/ 2147483647 w 41"/>
              <a:gd name="T9" fmla="*/ 2147483647 h 93"/>
              <a:gd name="T10" fmla="*/ 2147483647 w 41"/>
              <a:gd name="T11" fmla="*/ 2147483647 h 93"/>
              <a:gd name="T12" fmla="*/ 2147483647 w 41"/>
              <a:gd name="T13" fmla="*/ 0 h 9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000 w 10359"/>
              <a:gd name="connsiteY0" fmla="*/ 10000 h 10000"/>
              <a:gd name="connsiteX1" fmla="*/ 10359 w 10359"/>
              <a:gd name="connsiteY1" fmla="*/ 7932 h 10000"/>
              <a:gd name="connsiteX2" fmla="*/ 8293 w 10359"/>
              <a:gd name="connsiteY2" fmla="*/ 7204 h 10000"/>
              <a:gd name="connsiteX3" fmla="*/ 0 w 10359"/>
              <a:gd name="connsiteY3" fmla="*/ 5269 h 10000"/>
              <a:gd name="connsiteX4" fmla="*/ 1463 w 10359"/>
              <a:gd name="connsiteY4" fmla="*/ 3871 h 10000"/>
              <a:gd name="connsiteX5" fmla="*/ 4390 w 10359"/>
              <a:gd name="connsiteY5" fmla="*/ 1828 h 10000"/>
              <a:gd name="connsiteX6" fmla="*/ 6341 w 10359"/>
              <a:gd name="connsiteY6" fmla="*/ 0 h 10000"/>
              <a:gd name="connsiteX0" fmla="*/ 10807 w 10821"/>
              <a:gd name="connsiteY0" fmla="*/ 10187 h 10187"/>
              <a:gd name="connsiteX1" fmla="*/ 10359 w 10821"/>
              <a:gd name="connsiteY1" fmla="*/ 7932 h 10187"/>
              <a:gd name="connsiteX2" fmla="*/ 8293 w 10821"/>
              <a:gd name="connsiteY2" fmla="*/ 7204 h 10187"/>
              <a:gd name="connsiteX3" fmla="*/ 0 w 10821"/>
              <a:gd name="connsiteY3" fmla="*/ 5269 h 10187"/>
              <a:gd name="connsiteX4" fmla="*/ 1463 w 10821"/>
              <a:gd name="connsiteY4" fmla="*/ 3871 h 10187"/>
              <a:gd name="connsiteX5" fmla="*/ 4390 w 10821"/>
              <a:gd name="connsiteY5" fmla="*/ 1828 h 10187"/>
              <a:gd name="connsiteX6" fmla="*/ 6341 w 10821"/>
              <a:gd name="connsiteY6" fmla="*/ 0 h 10187"/>
              <a:gd name="connsiteX0" fmla="*/ 15336 w 15338"/>
              <a:gd name="connsiteY0" fmla="*/ 11836 h 11836"/>
              <a:gd name="connsiteX1" fmla="*/ 10359 w 15338"/>
              <a:gd name="connsiteY1" fmla="*/ 7932 h 11836"/>
              <a:gd name="connsiteX2" fmla="*/ 8293 w 15338"/>
              <a:gd name="connsiteY2" fmla="*/ 7204 h 11836"/>
              <a:gd name="connsiteX3" fmla="*/ 0 w 15338"/>
              <a:gd name="connsiteY3" fmla="*/ 5269 h 11836"/>
              <a:gd name="connsiteX4" fmla="*/ 1463 w 15338"/>
              <a:gd name="connsiteY4" fmla="*/ 3871 h 11836"/>
              <a:gd name="connsiteX5" fmla="*/ 4390 w 15338"/>
              <a:gd name="connsiteY5" fmla="*/ 1828 h 11836"/>
              <a:gd name="connsiteX6" fmla="*/ 6341 w 15338"/>
              <a:gd name="connsiteY6" fmla="*/ 0 h 11836"/>
              <a:gd name="connsiteX0" fmla="*/ 15336 w 15336"/>
              <a:gd name="connsiteY0" fmla="*/ 11836 h 11836"/>
              <a:gd name="connsiteX1" fmla="*/ 12419 w 15336"/>
              <a:gd name="connsiteY1" fmla="*/ 11363 h 11836"/>
              <a:gd name="connsiteX2" fmla="*/ 10359 w 15336"/>
              <a:gd name="connsiteY2" fmla="*/ 7932 h 11836"/>
              <a:gd name="connsiteX3" fmla="*/ 8293 w 15336"/>
              <a:gd name="connsiteY3" fmla="*/ 7204 h 11836"/>
              <a:gd name="connsiteX4" fmla="*/ 0 w 15336"/>
              <a:gd name="connsiteY4" fmla="*/ 5269 h 11836"/>
              <a:gd name="connsiteX5" fmla="*/ 1463 w 15336"/>
              <a:gd name="connsiteY5" fmla="*/ 3871 h 11836"/>
              <a:gd name="connsiteX6" fmla="*/ 4390 w 15336"/>
              <a:gd name="connsiteY6" fmla="*/ 1828 h 11836"/>
              <a:gd name="connsiteX7" fmla="*/ 6341 w 15336"/>
              <a:gd name="connsiteY7" fmla="*/ 0 h 11836"/>
              <a:gd name="connsiteX0" fmla="*/ 14846 w 14846"/>
              <a:gd name="connsiteY0" fmla="*/ 11836 h 11836"/>
              <a:gd name="connsiteX1" fmla="*/ 11929 w 14846"/>
              <a:gd name="connsiteY1" fmla="*/ 11363 h 11836"/>
              <a:gd name="connsiteX2" fmla="*/ 9869 w 14846"/>
              <a:gd name="connsiteY2" fmla="*/ 7932 h 11836"/>
              <a:gd name="connsiteX3" fmla="*/ 7803 w 14846"/>
              <a:gd name="connsiteY3" fmla="*/ 7204 h 11836"/>
              <a:gd name="connsiteX4" fmla="*/ 0 w 14846"/>
              <a:gd name="connsiteY4" fmla="*/ 5432 h 11836"/>
              <a:gd name="connsiteX5" fmla="*/ 973 w 14846"/>
              <a:gd name="connsiteY5" fmla="*/ 3871 h 11836"/>
              <a:gd name="connsiteX6" fmla="*/ 3900 w 14846"/>
              <a:gd name="connsiteY6" fmla="*/ 1828 h 11836"/>
              <a:gd name="connsiteX7" fmla="*/ 5851 w 14846"/>
              <a:gd name="connsiteY7" fmla="*/ 0 h 11836"/>
              <a:gd name="connsiteX0" fmla="*/ 15225 w 15225"/>
              <a:gd name="connsiteY0" fmla="*/ 11836 h 11836"/>
              <a:gd name="connsiteX1" fmla="*/ 12308 w 15225"/>
              <a:gd name="connsiteY1" fmla="*/ 11363 h 11836"/>
              <a:gd name="connsiteX2" fmla="*/ 10248 w 15225"/>
              <a:gd name="connsiteY2" fmla="*/ 7932 h 11836"/>
              <a:gd name="connsiteX3" fmla="*/ 8182 w 15225"/>
              <a:gd name="connsiteY3" fmla="*/ 7204 h 11836"/>
              <a:gd name="connsiteX4" fmla="*/ 379 w 15225"/>
              <a:gd name="connsiteY4" fmla="*/ 5432 h 11836"/>
              <a:gd name="connsiteX5" fmla="*/ 1352 w 15225"/>
              <a:gd name="connsiteY5" fmla="*/ 3871 h 11836"/>
              <a:gd name="connsiteX6" fmla="*/ 4279 w 15225"/>
              <a:gd name="connsiteY6" fmla="*/ 1828 h 11836"/>
              <a:gd name="connsiteX7" fmla="*/ 6230 w 15225"/>
              <a:gd name="connsiteY7" fmla="*/ 0 h 118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5225" h="11836">
                <a:moveTo>
                  <a:pt x="15225" y="11836"/>
                </a:moveTo>
                <a:cubicBezTo>
                  <a:pt x="15130" y="11724"/>
                  <a:pt x="13137" y="12014"/>
                  <a:pt x="12308" y="11363"/>
                </a:cubicBezTo>
                <a:cubicBezTo>
                  <a:pt x="11479" y="10712"/>
                  <a:pt x="11326" y="8592"/>
                  <a:pt x="10248" y="7932"/>
                </a:cubicBezTo>
                <a:lnTo>
                  <a:pt x="8182" y="7204"/>
                </a:lnTo>
                <a:lnTo>
                  <a:pt x="379" y="5432"/>
                </a:lnTo>
                <a:cubicBezTo>
                  <a:pt x="-770" y="5067"/>
                  <a:pt x="1028" y="4391"/>
                  <a:pt x="1352" y="3871"/>
                </a:cubicBezTo>
                <a:lnTo>
                  <a:pt x="4279" y="1828"/>
                </a:lnTo>
                <a:lnTo>
                  <a:pt x="623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2" name="Line 264"/>
          <xdr:cNvSpPr>
            <a:spLocks noChangeShapeType="1"/>
          </xdr:cNvSpPr>
        </xdr:nvSpPr>
        <xdr:spPr bwMode="auto">
          <a:xfrm flipH="1">
            <a:off x="3927414" y="7614137"/>
            <a:ext cx="360363" cy="8032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Freeform 266"/>
          <xdr:cNvSpPr>
            <a:spLocks/>
          </xdr:cNvSpPr>
        </xdr:nvSpPr>
        <xdr:spPr bwMode="auto">
          <a:xfrm>
            <a:off x="3774281" y="8022431"/>
            <a:ext cx="200025" cy="161132"/>
          </a:xfrm>
          <a:custGeom>
            <a:avLst/>
            <a:gdLst>
              <a:gd name="T0" fmla="*/ 0 w 21"/>
              <a:gd name="T1" fmla="*/ 2147483647 h 18"/>
              <a:gd name="T2" fmla="*/ 2147483647 w 21"/>
              <a:gd name="T3" fmla="*/ 2147483647 h 18"/>
              <a:gd name="T4" fmla="*/ 2147483647 w 21"/>
              <a:gd name="T5" fmla="*/ 2147483647 h 18"/>
              <a:gd name="T6" fmla="*/ 2147483647 w 21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1" h="18">
                <a:moveTo>
                  <a:pt x="0" y="5"/>
                </a:moveTo>
                <a:cubicBezTo>
                  <a:pt x="2" y="4"/>
                  <a:pt x="8" y="0"/>
                  <a:pt x="11" y="1"/>
                </a:cubicBezTo>
                <a:cubicBezTo>
                  <a:pt x="14" y="2"/>
                  <a:pt x="19" y="5"/>
                  <a:pt x="20" y="8"/>
                </a:cubicBezTo>
                <a:cubicBezTo>
                  <a:pt x="21" y="11"/>
                  <a:pt x="19" y="16"/>
                  <a:pt x="18" y="1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5" name="Freeform 267"/>
          <xdr:cNvSpPr>
            <a:spLocks/>
          </xdr:cNvSpPr>
        </xdr:nvSpPr>
        <xdr:spPr bwMode="auto">
          <a:xfrm>
            <a:off x="3879056" y="7477125"/>
            <a:ext cx="246063" cy="469900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6" name="Freeform 268"/>
          <xdr:cNvSpPr>
            <a:spLocks/>
          </xdr:cNvSpPr>
        </xdr:nvSpPr>
        <xdr:spPr bwMode="auto">
          <a:xfrm>
            <a:off x="3955256" y="7515225"/>
            <a:ext cx="246063" cy="469900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7" name="Freeform 269"/>
          <xdr:cNvSpPr>
            <a:spLocks/>
          </xdr:cNvSpPr>
        </xdr:nvSpPr>
        <xdr:spPr bwMode="auto">
          <a:xfrm>
            <a:off x="3917156" y="7486650"/>
            <a:ext cx="246063" cy="469900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8" name="Freeform 270"/>
          <xdr:cNvSpPr>
            <a:spLocks/>
          </xdr:cNvSpPr>
        </xdr:nvSpPr>
        <xdr:spPr bwMode="auto">
          <a:xfrm>
            <a:off x="3698081" y="8089106"/>
            <a:ext cx="247650" cy="469107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9" name="Freeform 271"/>
          <xdr:cNvSpPr>
            <a:spLocks/>
          </xdr:cNvSpPr>
        </xdr:nvSpPr>
        <xdr:spPr bwMode="auto">
          <a:xfrm>
            <a:off x="3650456" y="8070056"/>
            <a:ext cx="247650" cy="467519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90" name="Freeform 272"/>
          <xdr:cNvSpPr>
            <a:spLocks/>
          </xdr:cNvSpPr>
        </xdr:nvSpPr>
        <xdr:spPr bwMode="auto">
          <a:xfrm>
            <a:off x="3612356" y="8060531"/>
            <a:ext cx="247650" cy="467519"/>
          </a:xfrm>
          <a:custGeom>
            <a:avLst/>
            <a:gdLst>
              <a:gd name="T0" fmla="*/ 0 w 26"/>
              <a:gd name="T1" fmla="*/ 2147483647 h 48"/>
              <a:gd name="T2" fmla="*/ 2147483647 w 26"/>
              <a:gd name="T3" fmla="*/ 2147483647 h 48"/>
              <a:gd name="T4" fmla="*/ 2147483647 w 26"/>
              <a:gd name="T5" fmla="*/ 2147483647 h 48"/>
              <a:gd name="T6" fmla="*/ 2147483647 w 26"/>
              <a:gd name="T7" fmla="*/ 2147483647 h 48"/>
              <a:gd name="T8" fmla="*/ 2147483647 w 26"/>
              <a:gd name="T9" fmla="*/ 0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48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91" name="Oval 273"/>
          <xdr:cNvSpPr>
            <a:spLocks noChangeArrowheads="1"/>
          </xdr:cNvSpPr>
        </xdr:nvSpPr>
        <xdr:spPr bwMode="auto">
          <a:xfrm>
            <a:off x="4010354" y="8024500"/>
            <a:ext cx="138907" cy="14276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93" name="Line 404"/>
          <xdr:cNvSpPr>
            <a:spLocks noChangeShapeType="1"/>
          </xdr:cNvSpPr>
        </xdr:nvSpPr>
        <xdr:spPr bwMode="auto">
          <a:xfrm flipH="1" flipV="1">
            <a:off x="4151690" y="7922304"/>
            <a:ext cx="116677" cy="5508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114300</xdr:colOff>
      <xdr:row>55</xdr:row>
      <xdr:rowOff>30145</xdr:rowOff>
    </xdr:from>
    <xdr:ext cx="638175" cy="165173"/>
    <xdr:sp macro="" textlink="">
      <xdr:nvSpPr>
        <xdr:cNvPr id="894" name="Text Box 972"/>
        <xdr:cNvSpPr txBox="1">
          <a:spLocks noChangeArrowheads="1"/>
        </xdr:cNvSpPr>
      </xdr:nvSpPr>
      <xdr:spPr bwMode="auto">
        <a:xfrm>
          <a:off x="2590800" y="938505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twoCellAnchor>
    <xdr:from>
      <xdr:col>3</xdr:col>
      <xdr:colOff>303174</xdr:colOff>
      <xdr:row>52</xdr:row>
      <xdr:rowOff>63316</xdr:rowOff>
    </xdr:from>
    <xdr:to>
      <xdr:col>3</xdr:col>
      <xdr:colOff>548623</xdr:colOff>
      <xdr:row>53</xdr:row>
      <xdr:rowOff>105246</xdr:rowOff>
    </xdr:to>
    <xdr:sp macro="" textlink="">
      <xdr:nvSpPr>
        <xdr:cNvPr id="895" name="六角形 894"/>
        <xdr:cNvSpPr/>
      </xdr:nvSpPr>
      <xdr:spPr bwMode="auto">
        <a:xfrm>
          <a:off x="3553580" y="7723004"/>
          <a:ext cx="245449" cy="2244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711936</xdr:colOff>
      <xdr:row>54</xdr:row>
      <xdr:rowOff>79825</xdr:rowOff>
    </xdr:from>
    <xdr:to>
      <xdr:col>4</xdr:col>
      <xdr:colOff>61103</xdr:colOff>
      <xdr:row>55</xdr:row>
      <xdr:rowOff>19822</xdr:rowOff>
    </xdr:to>
    <xdr:sp macro="" textlink="">
      <xdr:nvSpPr>
        <xdr:cNvPr id="880" name="AutoShape 70"/>
        <xdr:cNvSpPr>
          <a:spLocks noChangeArrowheads="1"/>
        </xdr:cNvSpPr>
      </xdr:nvSpPr>
      <xdr:spPr bwMode="auto">
        <a:xfrm>
          <a:off x="2432786" y="9338125"/>
          <a:ext cx="123867" cy="111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658806</xdr:colOff>
      <xdr:row>50</xdr:row>
      <xdr:rowOff>103182</xdr:rowOff>
    </xdr:from>
    <xdr:to>
      <xdr:col>4</xdr:col>
      <xdr:colOff>193569</xdr:colOff>
      <xdr:row>52</xdr:row>
      <xdr:rowOff>71027</xdr:rowOff>
    </xdr:to>
    <xdr:grpSp>
      <xdr:nvGrpSpPr>
        <xdr:cNvPr id="514" name="Group 6672"/>
        <xdr:cNvGrpSpPr>
          <a:grpSpLocks/>
        </xdr:cNvGrpSpPr>
      </xdr:nvGrpSpPr>
      <xdr:grpSpPr bwMode="auto">
        <a:xfrm>
          <a:off x="2375928" y="8623251"/>
          <a:ext cx="308123" cy="308648"/>
          <a:chOff x="536" y="109"/>
          <a:chExt cx="46" cy="44"/>
        </a:xfrm>
      </xdr:grpSpPr>
      <xdr:pic>
        <xdr:nvPicPr>
          <xdr:cNvPr id="5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285088</xdr:colOff>
      <xdr:row>50</xdr:row>
      <xdr:rowOff>168490</xdr:rowOff>
    </xdr:from>
    <xdr:to>
      <xdr:col>4</xdr:col>
      <xdr:colOff>525568</xdr:colOff>
      <xdr:row>51</xdr:row>
      <xdr:rowOff>89785</xdr:rowOff>
    </xdr:to>
    <xdr:sp macro="" textlink="">
      <xdr:nvSpPr>
        <xdr:cNvPr id="517" name="Line 264"/>
        <xdr:cNvSpPr>
          <a:spLocks noChangeShapeType="1"/>
        </xdr:cNvSpPr>
      </xdr:nvSpPr>
      <xdr:spPr bwMode="auto">
        <a:xfrm rot="14492000" flipH="1">
          <a:off x="2854505" y="8667123"/>
          <a:ext cx="92745" cy="24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214517</xdr:colOff>
      <xdr:row>51</xdr:row>
      <xdr:rowOff>60719</xdr:rowOff>
    </xdr:from>
    <xdr:to>
      <xdr:col>4</xdr:col>
      <xdr:colOff>356983</xdr:colOff>
      <xdr:row>52</xdr:row>
      <xdr:rowOff>157564</xdr:rowOff>
    </xdr:to>
    <xdr:sp macro="" textlink="">
      <xdr:nvSpPr>
        <xdr:cNvPr id="518" name="Line 264"/>
        <xdr:cNvSpPr>
          <a:spLocks noChangeShapeType="1"/>
        </xdr:cNvSpPr>
      </xdr:nvSpPr>
      <xdr:spPr bwMode="auto">
        <a:xfrm rot="14492000" flipH="1" flipV="1">
          <a:off x="4166390" y="7606315"/>
          <a:ext cx="279408" cy="142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119069</xdr:colOff>
      <xdr:row>52</xdr:row>
      <xdr:rowOff>72182</xdr:rowOff>
    </xdr:from>
    <xdr:ext cx="190499" cy="177869"/>
    <xdr:sp macro="" textlink="">
      <xdr:nvSpPr>
        <xdr:cNvPr id="519" name="Text Box 1620"/>
        <xdr:cNvSpPr txBox="1">
          <a:spLocks noChangeArrowheads="1"/>
        </xdr:cNvSpPr>
      </xdr:nvSpPr>
      <xdr:spPr bwMode="auto">
        <a:xfrm flipH="1">
          <a:off x="4139413" y="7731870"/>
          <a:ext cx="190499" cy="1778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6</xdr:col>
      <xdr:colOff>64637</xdr:colOff>
      <xdr:row>52</xdr:row>
      <xdr:rowOff>23077</xdr:rowOff>
    </xdr:from>
    <xdr:ext cx="665163" cy="306238"/>
    <xdr:sp macro="" textlink="">
      <xdr:nvSpPr>
        <xdr:cNvPr id="520" name="Text Box 324"/>
        <xdr:cNvSpPr txBox="1">
          <a:spLocks noChangeArrowheads="1"/>
        </xdr:cNvSpPr>
      </xdr:nvSpPr>
      <xdr:spPr bwMode="auto">
        <a:xfrm>
          <a:off x="5624856" y="7682765"/>
          <a:ext cx="665163" cy="3062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oneCellAnchor>
  <xdr:oneCellAnchor>
    <xdr:from>
      <xdr:col>6</xdr:col>
      <xdr:colOff>119948</xdr:colOff>
      <xdr:row>53</xdr:row>
      <xdr:rowOff>168003</xdr:rowOff>
    </xdr:from>
    <xdr:ext cx="585610" cy="293414"/>
    <xdr:sp macro="" textlink="">
      <xdr:nvSpPr>
        <xdr:cNvPr id="523" name="Text Box 1101"/>
        <xdr:cNvSpPr txBox="1">
          <a:spLocks noChangeArrowheads="1"/>
        </xdr:cNvSpPr>
      </xdr:nvSpPr>
      <xdr:spPr bwMode="auto">
        <a:xfrm>
          <a:off x="4162120" y="9317956"/>
          <a:ext cx="58561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5</xdr:col>
      <xdr:colOff>156263</xdr:colOff>
      <xdr:row>53</xdr:row>
      <xdr:rowOff>133342</xdr:rowOff>
    </xdr:from>
    <xdr:ext cx="577967" cy="165173"/>
    <xdr:sp macro="" textlink="">
      <xdr:nvSpPr>
        <xdr:cNvPr id="524" name="Text Box 972"/>
        <xdr:cNvSpPr txBox="1">
          <a:spLocks noChangeArrowheads="1"/>
        </xdr:cNvSpPr>
      </xdr:nvSpPr>
      <xdr:spPr bwMode="auto">
        <a:xfrm>
          <a:off x="4946544" y="7975592"/>
          <a:ext cx="57796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 editAs="oneCell">
    <xdr:from>
      <xdr:col>5</xdr:col>
      <xdr:colOff>280947</xdr:colOff>
      <xdr:row>51</xdr:row>
      <xdr:rowOff>116671</xdr:rowOff>
    </xdr:from>
    <xdr:to>
      <xdr:col>5</xdr:col>
      <xdr:colOff>708606</xdr:colOff>
      <xdr:row>53</xdr:row>
      <xdr:rowOff>169240</xdr:rowOff>
    </xdr:to>
    <xdr:grpSp>
      <xdr:nvGrpSpPr>
        <xdr:cNvPr id="525" name="Group 6672"/>
        <xdr:cNvGrpSpPr>
          <a:grpSpLocks/>
        </xdr:cNvGrpSpPr>
      </xdr:nvGrpSpPr>
      <xdr:grpSpPr bwMode="auto">
        <a:xfrm>
          <a:off x="3544789" y="8807141"/>
          <a:ext cx="427659" cy="393372"/>
          <a:chOff x="536" y="110"/>
          <a:chExt cx="46" cy="44"/>
        </a:xfrm>
      </xdr:grpSpPr>
      <xdr:pic>
        <xdr:nvPicPr>
          <xdr:cNvPr id="5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759044</xdr:colOff>
      <xdr:row>49</xdr:row>
      <xdr:rowOff>12247</xdr:rowOff>
    </xdr:from>
    <xdr:to>
      <xdr:col>5</xdr:col>
      <xdr:colOff>193328</xdr:colOff>
      <xdr:row>50</xdr:row>
      <xdr:rowOff>24703</xdr:rowOff>
    </xdr:to>
    <xdr:sp macro="" textlink="">
      <xdr:nvSpPr>
        <xdr:cNvPr id="819" name="六角形 818"/>
        <xdr:cNvSpPr/>
      </xdr:nvSpPr>
      <xdr:spPr bwMode="auto">
        <a:xfrm>
          <a:off x="6331169" y="5670097"/>
          <a:ext cx="205809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723099</xdr:colOff>
      <xdr:row>53</xdr:row>
      <xdr:rowOff>65058</xdr:rowOff>
    </xdr:from>
    <xdr:to>
      <xdr:col>6</xdr:col>
      <xdr:colOff>86511</xdr:colOff>
      <xdr:row>54</xdr:row>
      <xdr:rowOff>8702</xdr:rowOff>
    </xdr:to>
    <xdr:sp macro="" textlink="">
      <xdr:nvSpPr>
        <xdr:cNvPr id="521" name="AutoShape 325"/>
        <xdr:cNvSpPr>
          <a:spLocks noChangeArrowheads="1"/>
        </xdr:cNvSpPr>
      </xdr:nvSpPr>
      <xdr:spPr bwMode="auto">
        <a:xfrm>
          <a:off x="5513380" y="7907308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64333</xdr:colOff>
      <xdr:row>55</xdr:row>
      <xdr:rowOff>156335</xdr:rowOff>
    </xdr:from>
    <xdr:ext cx="557653" cy="159531"/>
    <xdr:sp macro="" textlink="">
      <xdr:nvSpPr>
        <xdr:cNvPr id="837" name="Text Box 397"/>
        <xdr:cNvSpPr txBox="1">
          <a:spLocks noChangeArrowheads="1"/>
        </xdr:cNvSpPr>
      </xdr:nvSpPr>
      <xdr:spPr bwMode="auto">
        <a:xfrm>
          <a:off x="3332599" y="9651569"/>
          <a:ext cx="55765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白馬ﾄﾝﾈﾙ</a:t>
          </a:r>
        </a:p>
      </xdr:txBody>
    </xdr:sp>
    <xdr:clientData/>
  </xdr:oneCellAnchor>
  <xdr:twoCellAnchor>
    <xdr:from>
      <xdr:col>5</xdr:col>
      <xdr:colOff>638049</xdr:colOff>
      <xdr:row>56</xdr:row>
      <xdr:rowOff>36196</xdr:rowOff>
    </xdr:from>
    <xdr:to>
      <xdr:col>6</xdr:col>
      <xdr:colOff>89227</xdr:colOff>
      <xdr:row>56</xdr:row>
      <xdr:rowOff>143189</xdr:rowOff>
    </xdr:to>
    <xdr:sp macro="" textlink="">
      <xdr:nvSpPr>
        <xdr:cNvPr id="838" name="Freeform 395"/>
        <xdr:cNvSpPr>
          <a:spLocks/>
        </xdr:cNvSpPr>
      </xdr:nvSpPr>
      <xdr:spPr bwMode="auto">
        <a:xfrm rot="2162971">
          <a:off x="5422530" y="8352254"/>
          <a:ext cx="220505" cy="10699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693597</xdr:colOff>
      <xdr:row>56</xdr:row>
      <xdr:rowOff>49761</xdr:rowOff>
    </xdr:from>
    <xdr:to>
      <xdr:col>5</xdr:col>
      <xdr:colOff>755578</xdr:colOff>
      <xdr:row>56</xdr:row>
      <xdr:rowOff>171163</xdr:rowOff>
    </xdr:to>
    <xdr:sp macro="" textlink="">
      <xdr:nvSpPr>
        <xdr:cNvPr id="839" name="Line 264"/>
        <xdr:cNvSpPr>
          <a:spLocks noChangeShapeType="1"/>
        </xdr:cNvSpPr>
      </xdr:nvSpPr>
      <xdr:spPr bwMode="auto">
        <a:xfrm rot="16654971" flipH="1" flipV="1">
          <a:off x="5454168" y="8445596"/>
          <a:ext cx="121402" cy="6198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30735</xdr:colOff>
      <xdr:row>54</xdr:row>
      <xdr:rowOff>9212</xdr:rowOff>
    </xdr:from>
    <xdr:ext cx="402995" cy="165173"/>
    <xdr:sp macro="" textlink="">
      <xdr:nvSpPr>
        <xdr:cNvPr id="840" name="Text Box 1620"/>
        <xdr:cNvSpPr txBox="1">
          <a:spLocks noChangeArrowheads="1"/>
        </xdr:cNvSpPr>
      </xdr:nvSpPr>
      <xdr:spPr bwMode="auto">
        <a:xfrm>
          <a:off x="1738431" y="9194033"/>
          <a:ext cx="4029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564582</xdr:colOff>
      <xdr:row>46</xdr:row>
      <xdr:rowOff>121056</xdr:rowOff>
    </xdr:from>
    <xdr:to>
      <xdr:col>7</xdr:col>
      <xdr:colOff>670892</xdr:colOff>
      <xdr:row>47</xdr:row>
      <xdr:rowOff>70402</xdr:rowOff>
    </xdr:to>
    <xdr:sp macro="" textlink="">
      <xdr:nvSpPr>
        <xdr:cNvPr id="841" name="Oval 618"/>
        <xdr:cNvSpPr>
          <a:spLocks noChangeArrowheads="1"/>
        </xdr:cNvSpPr>
      </xdr:nvSpPr>
      <xdr:spPr bwMode="auto">
        <a:xfrm rot="10800000">
          <a:off x="5356071" y="7931556"/>
          <a:ext cx="106310" cy="1191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400869</xdr:colOff>
      <xdr:row>52</xdr:row>
      <xdr:rowOff>47628</xdr:rowOff>
    </xdr:from>
    <xdr:to>
      <xdr:col>4</xdr:col>
      <xdr:colOff>627064</xdr:colOff>
      <xdr:row>53</xdr:row>
      <xdr:rowOff>47627</xdr:rowOff>
    </xdr:to>
    <xdr:sp macro="" textlink="">
      <xdr:nvSpPr>
        <xdr:cNvPr id="836" name="六角形 835"/>
        <xdr:cNvSpPr/>
      </xdr:nvSpPr>
      <xdr:spPr bwMode="auto">
        <a:xfrm>
          <a:off x="4421213" y="7707316"/>
          <a:ext cx="226195" cy="1825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11904</xdr:colOff>
      <xdr:row>55</xdr:row>
      <xdr:rowOff>59529</xdr:rowOff>
    </xdr:from>
    <xdr:to>
      <xdr:col>4</xdr:col>
      <xdr:colOff>158749</xdr:colOff>
      <xdr:row>56</xdr:row>
      <xdr:rowOff>79374</xdr:rowOff>
    </xdr:to>
    <xdr:sp macro="" textlink="">
      <xdr:nvSpPr>
        <xdr:cNvPr id="842" name="Line 404"/>
        <xdr:cNvSpPr>
          <a:spLocks noChangeShapeType="1"/>
        </xdr:cNvSpPr>
      </xdr:nvSpPr>
      <xdr:spPr bwMode="auto">
        <a:xfrm flipH="1" flipV="1">
          <a:off x="4032248" y="8243092"/>
          <a:ext cx="146845" cy="2024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759044</xdr:colOff>
      <xdr:row>49</xdr:row>
      <xdr:rowOff>12247</xdr:rowOff>
    </xdr:from>
    <xdr:to>
      <xdr:col>7</xdr:col>
      <xdr:colOff>193328</xdr:colOff>
      <xdr:row>50</xdr:row>
      <xdr:rowOff>24703</xdr:rowOff>
    </xdr:to>
    <xdr:sp macro="" textlink="">
      <xdr:nvSpPr>
        <xdr:cNvPr id="843" name="六角形 842"/>
        <xdr:cNvSpPr/>
      </xdr:nvSpPr>
      <xdr:spPr bwMode="auto">
        <a:xfrm>
          <a:off x="4774198" y="7075401"/>
          <a:ext cx="203611" cy="19562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69550</xdr:colOff>
      <xdr:row>53</xdr:row>
      <xdr:rowOff>84199</xdr:rowOff>
    </xdr:from>
    <xdr:to>
      <xdr:col>8</xdr:col>
      <xdr:colOff>200162</xdr:colOff>
      <xdr:row>56</xdr:row>
      <xdr:rowOff>137938</xdr:rowOff>
    </xdr:to>
    <xdr:sp macro="" textlink="">
      <xdr:nvSpPr>
        <xdr:cNvPr id="934" name="Freeform 260"/>
        <xdr:cNvSpPr>
          <a:spLocks/>
        </xdr:cNvSpPr>
      </xdr:nvSpPr>
      <xdr:spPr bwMode="auto">
        <a:xfrm>
          <a:off x="6390068" y="9098931"/>
          <a:ext cx="872201" cy="564007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12770 w 12770"/>
            <a:gd name="connsiteY0" fmla="*/ 11422 h 11422"/>
            <a:gd name="connsiteX1" fmla="*/ 10000 w 12770"/>
            <a:gd name="connsiteY1" fmla="*/ 200 h 11422"/>
            <a:gd name="connsiteX2" fmla="*/ 0 w 12770"/>
            <a:gd name="connsiteY2" fmla="*/ 0 h 11422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4306 w 14306"/>
            <a:gd name="connsiteY0" fmla="*/ 12408 h 12408"/>
            <a:gd name="connsiteX1" fmla="*/ 11897 w 14306"/>
            <a:gd name="connsiteY1" fmla="*/ 2608 h 12408"/>
            <a:gd name="connsiteX2" fmla="*/ 0 w 14306"/>
            <a:gd name="connsiteY2" fmla="*/ 0 h 12408"/>
            <a:gd name="connsiteX0" fmla="*/ 14306 w 14306"/>
            <a:gd name="connsiteY0" fmla="*/ 12470 h 12470"/>
            <a:gd name="connsiteX1" fmla="*/ 11897 w 14306"/>
            <a:gd name="connsiteY1" fmla="*/ 2670 h 12470"/>
            <a:gd name="connsiteX2" fmla="*/ 0 w 14306"/>
            <a:gd name="connsiteY2" fmla="*/ 62 h 12470"/>
            <a:gd name="connsiteX0" fmla="*/ 14306 w 14306"/>
            <a:gd name="connsiteY0" fmla="*/ 12476 h 12476"/>
            <a:gd name="connsiteX1" fmla="*/ 11897 w 14306"/>
            <a:gd name="connsiteY1" fmla="*/ 2676 h 12476"/>
            <a:gd name="connsiteX2" fmla="*/ 0 w 14306"/>
            <a:gd name="connsiteY2" fmla="*/ 68 h 12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06" h="12476">
              <a:moveTo>
                <a:pt x="14306" y="12476"/>
              </a:moveTo>
              <a:cubicBezTo>
                <a:pt x="10492" y="8893"/>
                <a:pt x="12700" y="5943"/>
                <a:pt x="11897" y="2676"/>
              </a:cubicBezTo>
              <a:cubicBezTo>
                <a:pt x="3431" y="2308"/>
                <a:pt x="5788" y="-467"/>
                <a:pt x="0" y="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704120</xdr:colOff>
      <xdr:row>54</xdr:row>
      <xdr:rowOff>46940</xdr:rowOff>
    </xdr:from>
    <xdr:to>
      <xdr:col>8</xdr:col>
      <xdr:colOff>718038</xdr:colOff>
      <xdr:row>54</xdr:row>
      <xdr:rowOff>58615</xdr:rowOff>
    </xdr:to>
    <xdr:sp macro="" textlink="">
      <xdr:nvSpPr>
        <xdr:cNvPr id="935" name="Line 261"/>
        <xdr:cNvSpPr>
          <a:spLocks noChangeShapeType="1"/>
        </xdr:cNvSpPr>
      </xdr:nvSpPr>
      <xdr:spPr bwMode="auto">
        <a:xfrm>
          <a:off x="7027255" y="8011305"/>
          <a:ext cx="753937" cy="1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715217</xdr:colOff>
      <xdr:row>53</xdr:row>
      <xdr:rowOff>119429</xdr:rowOff>
    </xdr:from>
    <xdr:to>
      <xdr:col>8</xdr:col>
      <xdr:colOff>137123</xdr:colOff>
      <xdr:row>54</xdr:row>
      <xdr:rowOff>119429</xdr:rowOff>
    </xdr:to>
    <xdr:sp macro="" textlink="">
      <xdr:nvSpPr>
        <xdr:cNvPr id="936" name="Oval 262"/>
        <xdr:cNvSpPr>
          <a:spLocks noChangeArrowheads="1"/>
        </xdr:cNvSpPr>
      </xdr:nvSpPr>
      <xdr:spPr bwMode="auto">
        <a:xfrm>
          <a:off x="7035735" y="9134161"/>
          <a:ext cx="163495" cy="1700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137018</xdr:colOff>
      <xdr:row>55</xdr:row>
      <xdr:rowOff>68347</xdr:rowOff>
    </xdr:from>
    <xdr:ext cx="524246" cy="165173"/>
    <xdr:sp macro="" textlink="">
      <xdr:nvSpPr>
        <xdr:cNvPr id="940" name="Text Box 972"/>
        <xdr:cNvSpPr txBox="1">
          <a:spLocks noChangeArrowheads="1"/>
        </xdr:cNvSpPr>
      </xdr:nvSpPr>
      <xdr:spPr bwMode="auto">
        <a:xfrm>
          <a:off x="7199125" y="9423258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7</xdr:col>
      <xdr:colOff>127017</xdr:colOff>
      <xdr:row>51</xdr:row>
      <xdr:rowOff>75239</xdr:rowOff>
    </xdr:from>
    <xdr:ext cx="632371" cy="168508"/>
    <xdr:sp macro="" textlink="">
      <xdr:nvSpPr>
        <xdr:cNvPr id="942" name="Text Box 1133"/>
        <xdr:cNvSpPr txBox="1">
          <a:spLocks noChangeArrowheads="1"/>
        </xdr:cNvSpPr>
      </xdr:nvSpPr>
      <xdr:spPr bwMode="auto">
        <a:xfrm>
          <a:off x="4918506" y="8734706"/>
          <a:ext cx="632371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金屋橋西詰</a:t>
          </a:r>
        </a:p>
      </xdr:txBody>
    </xdr:sp>
    <xdr:clientData/>
  </xdr:oneCellAnchor>
  <xdr:twoCellAnchor>
    <xdr:from>
      <xdr:col>7</xdr:col>
      <xdr:colOff>58616</xdr:colOff>
      <xdr:row>51</xdr:row>
      <xdr:rowOff>29309</xdr:rowOff>
    </xdr:from>
    <xdr:to>
      <xdr:col>8</xdr:col>
      <xdr:colOff>608135</xdr:colOff>
      <xdr:row>51</xdr:row>
      <xdr:rowOff>36635</xdr:rowOff>
    </xdr:to>
    <xdr:sp macro="" textlink="">
      <xdr:nvSpPr>
        <xdr:cNvPr id="943" name="Line 841"/>
        <xdr:cNvSpPr>
          <a:spLocks noChangeShapeType="1"/>
        </xdr:cNvSpPr>
      </xdr:nvSpPr>
      <xdr:spPr bwMode="auto">
        <a:xfrm flipV="1">
          <a:off x="6381751" y="7458809"/>
          <a:ext cx="1289538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721178</xdr:colOff>
      <xdr:row>50</xdr:row>
      <xdr:rowOff>111255</xdr:rowOff>
    </xdr:from>
    <xdr:to>
      <xdr:col>8</xdr:col>
      <xdr:colOff>136383</xdr:colOff>
      <xdr:row>51</xdr:row>
      <xdr:rowOff>102050</xdr:rowOff>
    </xdr:to>
    <xdr:sp macro="" textlink="">
      <xdr:nvSpPr>
        <xdr:cNvPr id="944" name="Oval 1039"/>
        <xdr:cNvSpPr>
          <a:spLocks noChangeArrowheads="1"/>
        </xdr:cNvSpPr>
      </xdr:nvSpPr>
      <xdr:spPr bwMode="auto">
        <a:xfrm>
          <a:off x="5504089" y="8615719"/>
          <a:ext cx="184008" cy="1608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 editAs="oneCell">
    <xdr:from>
      <xdr:col>6</xdr:col>
      <xdr:colOff>723900</xdr:colOff>
      <xdr:row>48</xdr:row>
      <xdr:rowOff>161925</xdr:rowOff>
    </xdr:from>
    <xdr:to>
      <xdr:col>7</xdr:col>
      <xdr:colOff>28575</xdr:colOff>
      <xdr:row>50</xdr:row>
      <xdr:rowOff>44450</xdr:rowOff>
    </xdr:to>
    <xdr:sp macro="" textlink="">
      <xdr:nvSpPr>
        <xdr:cNvPr id="945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62820</xdr:colOff>
      <xdr:row>51</xdr:row>
      <xdr:rowOff>28571</xdr:rowOff>
    </xdr:from>
    <xdr:to>
      <xdr:col>8</xdr:col>
      <xdr:colOff>472395</xdr:colOff>
      <xdr:row>52</xdr:row>
      <xdr:rowOff>42492</xdr:rowOff>
    </xdr:to>
    <xdr:sp macro="" textlink="">
      <xdr:nvSpPr>
        <xdr:cNvPr id="946" name="Text Box 1132"/>
        <xdr:cNvSpPr txBox="1">
          <a:spLocks noChangeArrowheads="1"/>
        </xdr:cNvSpPr>
      </xdr:nvSpPr>
      <xdr:spPr bwMode="auto">
        <a:xfrm>
          <a:off x="5624592" y="8688038"/>
          <a:ext cx="409575" cy="18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454391</xdr:colOff>
      <xdr:row>50</xdr:row>
      <xdr:rowOff>17971</xdr:rowOff>
    </xdr:from>
    <xdr:to>
      <xdr:col>7</xdr:col>
      <xdr:colOff>668334</xdr:colOff>
      <xdr:row>51</xdr:row>
      <xdr:rowOff>59901</xdr:rowOff>
    </xdr:to>
    <xdr:sp macro="" textlink="">
      <xdr:nvSpPr>
        <xdr:cNvPr id="947" name="六角形 946"/>
        <xdr:cNvSpPr/>
      </xdr:nvSpPr>
      <xdr:spPr bwMode="auto">
        <a:xfrm>
          <a:off x="5245880" y="8507645"/>
          <a:ext cx="213943" cy="2117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451861</xdr:colOff>
      <xdr:row>52</xdr:row>
      <xdr:rowOff>110229</xdr:rowOff>
    </xdr:from>
    <xdr:to>
      <xdr:col>7</xdr:col>
      <xdr:colOff>697310</xdr:colOff>
      <xdr:row>53</xdr:row>
      <xdr:rowOff>153729</xdr:rowOff>
    </xdr:to>
    <xdr:sp macro="" textlink="">
      <xdr:nvSpPr>
        <xdr:cNvPr id="948" name="六角形 947"/>
        <xdr:cNvSpPr/>
      </xdr:nvSpPr>
      <xdr:spPr bwMode="auto">
        <a:xfrm>
          <a:off x="6772379" y="8954872"/>
          <a:ext cx="245449" cy="213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319556</xdr:colOff>
      <xdr:row>52</xdr:row>
      <xdr:rowOff>150197</xdr:rowOff>
    </xdr:from>
    <xdr:ext cx="288590" cy="168508"/>
    <xdr:sp macro="" textlink="">
      <xdr:nvSpPr>
        <xdr:cNvPr id="949" name="Text Box 1133"/>
        <xdr:cNvSpPr txBox="1">
          <a:spLocks noChangeArrowheads="1"/>
        </xdr:cNvSpPr>
      </xdr:nvSpPr>
      <xdr:spPr bwMode="auto">
        <a:xfrm>
          <a:off x="7382710" y="7762870"/>
          <a:ext cx="2885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>
    <xdr:from>
      <xdr:col>1</xdr:col>
      <xdr:colOff>10649</xdr:colOff>
      <xdr:row>56</xdr:row>
      <xdr:rowOff>168727</xdr:rowOff>
    </xdr:from>
    <xdr:to>
      <xdr:col>1</xdr:col>
      <xdr:colOff>213737</xdr:colOff>
      <xdr:row>58</xdr:row>
      <xdr:rowOff>11093</xdr:rowOff>
    </xdr:to>
    <xdr:sp macro="" textlink="">
      <xdr:nvSpPr>
        <xdr:cNvPr id="960" name="六角形 959"/>
        <xdr:cNvSpPr/>
      </xdr:nvSpPr>
      <xdr:spPr bwMode="auto">
        <a:xfrm>
          <a:off x="180738" y="9693727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719625</xdr:colOff>
      <xdr:row>60</xdr:row>
      <xdr:rowOff>15639</xdr:rowOff>
    </xdr:from>
    <xdr:to>
      <xdr:col>2</xdr:col>
      <xdr:colOff>544264</xdr:colOff>
      <xdr:row>64</xdr:row>
      <xdr:rowOff>62239</xdr:rowOff>
    </xdr:to>
    <xdr:sp macro="" textlink="">
      <xdr:nvSpPr>
        <xdr:cNvPr id="965" name="Freeform 2883"/>
        <xdr:cNvSpPr>
          <a:spLocks/>
        </xdr:cNvSpPr>
      </xdr:nvSpPr>
      <xdr:spPr bwMode="auto">
        <a:xfrm rot="5400000" flipV="1">
          <a:off x="824545" y="10369169"/>
          <a:ext cx="732400" cy="599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1631 w 11631"/>
            <a:gd name="connsiteY0" fmla="*/ 941 h 270391"/>
            <a:gd name="connsiteX1" fmla="*/ 10762 w 11631"/>
            <a:gd name="connsiteY1" fmla="*/ 9061 h 270391"/>
            <a:gd name="connsiteX2" fmla="*/ 0 w 11631"/>
            <a:gd name="connsiteY2" fmla="*/ 270391 h 270391"/>
            <a:gd name="connsiteX0" fmla="*/ 13180 w 13180"/>
            <a:gd name="connsiteY0" fmla="*/ 941 h 270390"/>
            <a:gd name="connsiteX1" fmla="*/ 10762 w 13180"/>
            <a:gd name="connsiteY1" fmla="*/ 9060 h 270390"/>
            <a:gd name="connsiteX2" fmla="*/ 0 w 13180"/>
            <a:gd name="connsiteY2" fmla="*/ 270390 h 270390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4811 w 14811"/>
            <a:gd name="connsiteY0" fmla="*/ 1550 h 237248"/>
            <a:gd name="connsiteX1" fmla="*/ 11659 w 14811"/>
            <a:gd name="connsiteY1" fmla="*/ 1231 h 237248"/>
            <a:gd name="connsiteX2" fmla="*/ 0 w 14811"/>
            <a:gd name="connsiteY2" fmla="*/ 237248 h 237248"/>
            <a:gd name="connsiteX0" fmla="*/ 14811 w 14811"/>
            <a:gd name="connsiteY0" fmla="*/ 1550 h 278893"/>
            <a:gd name="connsiteX1" fmla="*/ 11659 w 14811"/>
            <a:gd name="connsiteY1" fmla="*/ 1231 h 278893"/>
            <a:gd name="connsiteX2" fmla="*/ 0 w 14811"/>
            <a:gd name="connsiteY2" fmla="*/ 237248 h 278893"/>
            <a:gd name="connsiteX0" fmla="*/ 14811 w 14811"/>
            <a:gd name="connsiteY0" fmla="*/ 1550 h 305747"/>
            <a:gd name="connsiteX1" fmla="*/ 11659 w 14811"/>
            <a:gd name="connsiteY1" fmla="*/ 1231 h 305747"/>
            <a:gd name="connsiteX2" fmla="*/ 4730 w 14811"/>
            <a:gd name="connsiteY2" fmla="*/ 295925 h 305747"/>
            <a:gd name="connsiteX3" fmla="*/ 0 w 14811"/>
            <a:gd name="connsiteY3" fmla="*/ 237248 h 305747"/>
            <a:gd name="connsiteX0" fmla="*/ 14811 w 14811"/>
            <a:gd name="connsiteY0" fmla="*/ 1550 h 295925"/>
            <a:gd name="connsiteX1" fmla="*/ 11659 w 14811"/>
            <a:gd name="connsiteY1" fmla="*/ 1231 h 295925"/>
            <a:gd name="connsiteX2" fmla="*/ 4730 w 14811"/>
            <a:gd name="connsiteY2" fmla="*/ 295925 h 295925"/>
            <a:gd name="connsiteX3" fmla="*/ 0 w 14811"/>
            <a:gd name="connsiteY3" fmla="*/ 237248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0081 w 10081"/>
            <a:gd name="connsiteY0" fmla="*/ 1550 h 295925"/>
            <a:gd name="connsiteX1" fmla="*/ 6929 w 10081"/>
            <a:gd name="connsiteY1" fmla="*/ 1231 h 295925"/>
            <a:gd name="connsiteX2" fmla="*/ 3262 w 10081"/>
            <a:gd name="connsiteY2" fmla="*/ 122952 h 295925"/>
            <a:gd name="connsiteX3" fmla="*/ 0 w 10081"/>
            <a:gd name="connsiteY3" fmla="*/ 295925 h 295925"/>
            <a:gd name="connsiteX0" fmla="*/ 6819 w 6819"/>
            <a:gd name="connsiteY0" fmla="*/ 1550 h 122952"/>
            <a:gd name="connsiteX1" fmla="*/ 3667 w 6819"/>
            <a:gd name="connsiteY1" fmla="*/ 1231 h 122952"/>
            <a:gd name="connsiteX2" fmla="*/ 0 w 6819"/>
            <a:gd name="connsiteY2" fmla="*/ 122952 h 122952"/>
            <a:gd name="connsiteX0" fmla="*/ 6008 w 6008"/>
            <a:gd name="connsiteY0" fmla="*/ 126 h 26904"/>
            <a:gd name="connsiteX1" fmla="*/ 1386 w 6008"/>
            <a:gd name="connsiteY1" fmla="*/ 100 h 26904"/>
            <a:gd name="connsiteX2" fmla="*/ 0 w 6008"/>
            <a:gd name="connsiteY2" fmla="*/ 26904 h 26904"/>
            <a:gd name="connsiteX0" fmla="*/ 10000 w 10000"/>
            <a:gd name="connsiteY0" fmla="*/ 47 h 10000"/>
            <a:gd name="connsiteX1" fmla="*/ 2307 w 10000"/>
            <a:gd name="connsiteY1" fmla="*/ 37 h 10000"/>
            <a:gd name="connsiteX2" fmla="*/ 0 w 10000"/>
            <a:gd name="connsiteY2" fmla="*/ 10000 h 10000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7301 w 17301"/>
            <a:gd name="connsiteY0" fmla="*/ 47 h 10614"/>
            <a:gd name="connsiteX1" fmla="*/ 4997 w 17301"/>
            <a:gd name="connsiteY1" fmla="*/ 37 h 10614"/>
            <a:gd name="connsiteX2" fmla="*/ 0 w 17301"/>
            <a:gd name="connsiteY2" fmla="*/ 10614 h 10614"/>
            <a:gd name="connsiteX0" fmla="*/ 20500 w 20500"/>
            <a:gd name="connsiteY0" fmla="*/ 36 h 10717"/>
            <a:gd name="connsiteX1" fmla="*/ 4997 w 20500"/>
            <a:gd name="connsiteY1" fmla="*/ 140 h 10717"/>
            <a:gd name="connsiteX2" fmla="*/ 0 w 20500"/>
            <a:gd name="connsiteY2" fmla="*/ 10717 h 10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00" h="10717">
              <a:moveTo>
                <a:pt x="20500" y="36"/>
              </a:moveTo>
              <a:cubicBezTo>
                <a:pt x="20425" y="-123"/>
                <a:pt x="5075" y="299"/>
                <a:pt x="4997" y="140"/>
              </a:cubicBezTo>
              <a:cubicBezTo>
                <a:pt x="10513" y="8455"/>
                <a:pt x="6225" y="7356"/>
                <a:pt x="0" y="1071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760835</xdr:colOff>
      <xdr:row>58</xdr:row>
      <xdr:rowOff>128222</xdr:rowOff>
    </xdr:from>
    <xdr:to>
      <xdr:col>2</xdr:col>
      <xdr:colOff>236042</xdr:colOff>
      <xdr:row>59</xdr:row>
      <xdr:rowOff>150203</xdr:rowOff>
    </xdr:to>
    <xdr:sp macro="" textlink="">
      <xdr:nvSpPr>
        <xdr:cNvPr id="970" name="六角形 969"/>
        <xdr:cNvSpPr/>
      </xdr:nvSpPr>
      <xdr:spPr bwMode="auto">
        <a:xfrm>
          <a:off x="932285" y="10072322"/>
          <a:ext cx="249907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727984</xdr:colOff>
      <xdr:row>58</xdr:row>
      <xdr:rowOff>76279</xdr:rowOff>
    </xdr:from>
    <xdr:to>
      <xdr:col>1</xdr:col>
      <xdr:colOff>731109</xdr:colOff>
      <xdr:row>61</xdr:row>
      <xdr:rowOff>36060</xdr:rowOff>
    </xdr:to>
    <xdr:sp macro="" textlink="">
      <xdr:nvSpPr>
        <xdr:cNvPr id="973" name="Line 404"/>
        <xdr:cNvSpPr>
          <a:spLocks noChangeShapeType="1"/>
        </xdr:cNvSpPr>
      </xdr:nvSpPr>
      <xdr:spPr bwMode="auto">
        <a:xfrm flipV="1">
          <a:off x="899434" y="10020379"/>
          <a:ext cx="3125" cy="474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60</xdr:row>
      <xdr:rowOff>15649</xdr:rowOff>
    </xdr:from>
    <xdr:to>
      <xdr:col>1</xdr:col>
      <xdr:colOff>717289</xdr:colOff>
      <xdr:row>61</xdr:row>
      <xdr:rowOff>12483</xdr:rowOff>
    </xdr:to>
    <xdr:sp macro="" textlink="">
      <xdr:nvSpPr>
        <xdr:cNvPr id="974" name="Line 404"/>
        <xdr:cNvSpPr>
          <a:spLocks noChangeShapeType="1"/>
        </xdr:cNvSpPr>
      </xdr:nvSpPr>
      <xdr:spPr bwMode="auto">
        <a:xfrm flipH="1" flipV="1">
          <a:off x="409575" y="10302649"/>
          <a:ext cx="479164" cy="1682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99066</xdr:colOff>
      <xdr:row>60</xdr:row>
      <xdr:rowOff>81708</xdr:rowOff>
    </xdr:from>
    <xdr:ext cx="287130" cy="165173"/>
    <xdr:sp macro="" textlink="">
      <xdr:nvSpPr>
        <xdr:cNvPr id="987" name="Text Box 972"/>
        <xdr:cNvSpPr txBox="1">
          <a:spLocks noChangeArrowheads="1"/>
        </xdr:cNvSpPr>
      </xdr:nvSpPr>
      <xdr:spPr bwMode="auto">
        <a:xfrm>
          <a:off x="1045216" y="10368708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168521</xdr:colOff>
      <xdr:row>63</xdr:row>
      <xdr:rowOff>98726</xdr:rowOff>
    </xdr:from>
    <xdr:to>
      <xdr:col>6</xdr:col>
      <xdr:colOff>438646</xdr:colOff>
      <xdr:row>63</xdr:row>
      <xdr:rowOff>117263</xdr:rowOff>
    </xdr:to>
    <xdr:sp macro="" textlink="">
      <xdr:nvSpPr>
        <xdr:cNvPr id="854" name="Line 547"/>
        <xdr:cNvSpPr>
          <a:spLocks noChangeShapeType="1"/>
        </xdr:cNvSpPr>
      </xdr:nvSpPr>
      <xdr:spPr bwMode="auto">
        <a:xfrm flipH="1" flipV="1">
          <a:off x="4953002" y="9653034"/>
          <a:ext cx="1039452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175873</xdr:colOff>
      <xdr:row>59</xdr:row>
      <xdr:rowOff>65915</xdr:rowOff>
    </xdr:from>
    <xdr:to>
      <xdr:col>6</xdr:col>
      <xdr:colOff>7327</xdr:colOff>
      <xdr:row>64</xdr:row>
      <xdr:rowOff>161190</xdr:rowOff>
    </xdr:to>
    <xdr:sp macro="" textlink="">
      <xdr:nvSpPr>
        <xdr:cNvPr id="855" name="Freeform 169"/>
        <xdr:cNvSpPr>
          <a:spLocks/>
        </xdr:cNvSpPr>
      </xdr:nvSpPr>
      <xdr:spPr bwMode="auto">
        <a:xfrm>
          <a:off x="4960354" y="8916838"/>
          <a:ext cx="600781" cy="96717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10732">
              <a:moveTo>
                <a:pt x="10123" y="10732"/>
              </a:moveTo>
              <a:lnTo>
                <a:pt x="10123" y="732"/>
              </a:lnTo>
              <a:cubicBezTo>
                <a:pt x="6790" y="732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715326</xdr:colOff>
      <xdr:row>63</xdr:row>
      <xdr:rowOff>48278</xdr:rowOff>
    </xdr:from>
    <xdr:to>
      <xdr:col>6</xdr:col>
      <xdr:colOff>65484</xdr:colOff>
      <xdr:row>64</xdr:row>
      <xdr:rowOff>5953</xdr:rowOff>
    </xdr:to>
    <xdr:sp macro="" textlink="">
      <xdr:nvSpPr>
        <xdr:cNvPr id="857" name="Oval 2938"/>
        <xdr:cNvSpPr>
          <a:spLocks noChangeArrowheads="1"/>
        </xdr:cNvSpPr>
      </xdr:nvSpPr>
      <xdr:spPr bwMode="auto">
        <a:xfrm>
          <a:off x="3983592" y="10924637"/>
          <a:ext cx="124064" cy="1303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36634</xdr:colOff>
      <xdr:row>59</xdr:row>
      <xdr:rowOff>139210</xdr:rowOff>
    </xdr:from>
    <xdr:to>
      <xdr:col>6</xdr:col>
      <xdr:colOff>446942</xdr:colOff>
      <xdr:row>59</xdr:row>
      <xdr:rowOff>161191</xdr:rowOff>
    </xdr:to>
    <xdr:sp macro="" textlink="">
      <xdr:nvSpPr>
        <xdr:cNvPr id="858" name="Line 547"/>
        <xdr:cNvSpPr>
          <a:spLocks noChangeShapeType="1"/>
        </xdr:cNvSpPr>
      </xdr:nvSpPr>
      <xdr:spPr bwMode="auto">
        <a:xfrm flipH="1" flipV="1">
          <a:off x="5590442" y="8990133"/>
          <a:ext cx="410308" cy="2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691506</xdr:colOff>
      <xdr:row>59</xdr:row>
      <xdr:rowOff>51287</xdr:rowOff>
    </xdr:from>
    <xdr:to>
      <xdr:col>6</xdr:col>
      <xdr:colOff>83344</xdr:colOff>
      <xdr:row>60</xdr:row>
      <xdr:rowOff>47624</xdr:rowOff>
    </xdr:to>
    <xdr:sp macro="" textlink="">
      <xdr:nvSpPr>
        <xdr:cNvPr id="859" name="Oval 2938"/>
        <xdr:cNvSpPr>
          <a:spLocks noChangeArrowheads="1"/>
        </xdr:cNvSpPr>
      </xdr:nvSpPr>
      <xdr:spPr bwMode="auto">
        <a:xfrm>
          <a:off x="3959772" y="10237084"/>
          <a:ext cx="165744" cy="1689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300407</xdr:colOff>
      <xdr:row>59</xdr:row>
      <xdr:rowOff>117230</xdr:rowOff>
    </xdr:from>
    <xdr:to>
      <xdr:col>5</xdr:col>
      <xdr:colOff>604498</xdr:colOff>
      <xdr:row>61</xdr:row>
      <xdr:rowOff>85075</xdr:rowOff>
    </xdr:to>
    <xdr:grpSp>
      <xdr:nvGrpSpPr>
        <xdr:cNvPr id="896" name="Group 6672"/>
        <xdr:cNvGrpSpPr>
          <a:grpSpLocks/>
        </xdr:cNvGrpSpPr>
      </xdr:nvGrpSpPr>
      <xdr:grpSpPr bwMode="auto">
        <a:xfrm>
          <a:off x="3564249" y="10170911"/>
          <a:ext cx="304091" cy="308648"/>
          <a:chOff x="536" y="109"/>
          <a:chExt cx="46" cy="44"/>
        </a:xfrm>
      </xdr:grpSpPr>
      <xdr:pic>
        <xdr:nvPicPr>
          <xdr:cNvPr id="8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667029</xdr:colOff>
      <xdr:row>60</xdr:row>
      <xdr:rowOff>3554</xdr:rowOff>
    </xdr:from>
    <xdr:to>
      <xdr:col>6</xdr:col>
      <xdr:colOff>115857</xdr:colOff>
      <xdr:row>63</xdr:row>
      <xdr:rowOff>80596</xdr:rowOff>
    </xdr:to>
    <xdr:grpSp>
      <xdr:nvGrpSpPr>
        <xdr:cNvPr id="904" name="Group 405"/>
        <xdr:cNvGrpSpPr>
          <a:grpSpLocks/>
        </xdr:cNvGrpSpPr>
      </xdr:nvGrpSpPr>
      <xdr:grpSpPr bwMode="auto">
        <a:xfrm>
          <a:off x="3930871" y="10227637"/>
          <a:ext cx="222188" cy="588246"/>
          <a:chOff x="718" y="97"/>
          <a:chExt cx="23" cy="15"/>
        </a:xfrm>
      </xdr:grpSpPr>
      <xdr:sp macro="" textlink="">
        <xdr:nvSpPr>
          <xdr:cNvPr id="90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351696</xdr:colOff>
      <xdr:row>58</xdr:row>
      <xdr:rowOff>87924</xdr:rowOff>
    </xdr:from>
    <xdr:ext cx="190499" cy="177869"/>
    <xdr:sp macro="" textlink="">
      <xdr:nvSpPr>
        <xdr:cNvPr id="907" name="Text Box 1620"/>
        <xdr:cNvSpPr txBox="1">
          <a:spLocks noChangeArrowheads="1"/>
        </xdr:cNvSpPr>
      </xdr:nvSpPr>
      <xdr:spPr bwMode="auto">
        <a:xfrm flipH="1">
          <a:off x="5136177" y="8755674"/>
          <a:ext cx="190499" cy="1778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6</xdr:col>
      <xdr:colOff>139221</xdr:colOff>
      <xdr:row>61</xdr:row>
      <xdr:rowOff>14654</xdr:rowOff>
    </xdr:from>
    <xdr:ext cx="428625" cy="165173"/>
    <xdr:sp macro="" textlink="">
      <xdr:nvSpPr>
        <xdr:cNvPr id="908" name="Text Box 1620"/>
        <xdr:cNvSpPr txBox="1">
          <a:spLocks noChangeArrowheads="1"/>
        </xdr:cNvSpPr>
      </xdr:nvSpPr>
      <xdr:spPr bwMode="auto">
        <a:xfrm>
          <a:off x="5693029" y="9231923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600779</xdr:colOff>
      <xdr:row>57</xdr:row>
      <xdr:rowOff>43960</xdr:rowOff>
    </xdr:from>
    <xdr:to>
      <xdr:col>7</xdr:col>
      <xdr:colOff>600807</xdr:colOff>
      <xdr:row>59</xdr:row>
      <xdr:rowOff>80590</xdr:rowOff>
    </xdr:to>
    <xdr:sp macro="" textlink="">
      <xdr:nvSpPr>
        <xdr:cNvPr id="909" name="Line 547"/>
        <xdr:cNvSpPr>
          <a:spLocks noChangeShapeType="1"/>
        </xdr:cNvSpPr>
      </xdr:nvSpPr>
      <xdr:spPr bwMode="auto">
        <a:xfrm flipH="1">
          <a:off x="6923914" y="8543191"/>
          <a:ext cx="28" cy="388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600779</xdr:colOff>
      <xdr:row>59</xdr:row>
      <xdr:rowOff>17030</xdr:rowOff>
    </xdr:from>
    <xdr:to>
      <xdr:col>8</xdr:col>
      <xdr:colOff>329710</xdr:colOff>
      <xdr:row>64</xdr:row>
      <xdr:rowOff>154388</xdr:rowOff>
    </xdr:to>
    <xdr:sp macro="" textlink="">
      <xdr:nvSpPr>
        <xdr:cNvPr id="910" name="Freeform 169"/>
        <xdr:cNvSpPr>
          <a:spLocks/>
        </xdr:cNvSpPr>
      </xdr:nvSpPr>
      <xdr:spPr bwMode="auto">
        <a:xfrm flipH="1">
          <a:off x="6921297" y="10052298"/>
          <a:ext cx="470520" cy="98780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7996 w 17996"/>
            <a:gd name="connsiteY0" fmla="*/ 10000 h 10000"/>
            <a:gd name="connsiteX1" fmla="*/ 17996 w 17996"/>
            <a:gd name="connsiteY1" fmla="*/ 0 h 10000"/>
            <a:gd name="connsiteX2" fmla="*/ 0 w 17996"/>
            <a:gd name="connsiteY2" fmla="*/ 1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96" h="10000">
              <a:moveTo>
                <a:pt x="17996" y="10000"/>
              </a:moveTo>
              <a:lnTo>
                <a:pt x="17996" y="0"/>
              </a:lnTo>
              <a:lnTo>
                <a:pt x="0" y="15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528760</xdr:colOff>
      <xdr:row>59</xdr:row>
      <xdr:rowOff>119019</xdr:rowOff>
    </xdr:from>
    <xdr:to>
      <xdr:col>7</xdr:col>
      <xdr:colOff>674112</xdr:colOff>
      <xdr:row>60</xdr:row>
      <xdr:rowOff>51213</xdr:rowOff>
    </xdr:to>
    <xdr:sp macro="" textlink="">
      <xdr:nvSpPr>
        <xdr:cNvPr id="911" name="AutoShape 1094"/>
        <xdr:cNvSpPr>
          <a:spLocks noChangeArrowheads="1"/>
        </xdr:cNvSpPr>
      </xdr:nvSpPr>
      <xdr:spPr bwMode="auto">
        <a:xfrm>
          <a:off x="6851895" y="8969942"/>
          <a:ext cx="145352" cy="11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58615</xdr:colOff>
      <xdr:row>64</xdr:row>
      <xdr:rowOff>31200</xdr:rowOff>
    </xdr:from>
    <xdr:to>
      <xdr:col>7</xdr:col>
      <xdr:colOff>592477</xdr:colOff>
      <xdr:row>64</xdr:row>
      <xdr:rowOff>36634</xdr:rowOff>
    </xdr:to>
    <xdr:sp macro="" textlink="">
      <xdr:nvSpPr>
        <xdr:cNvPr id="912" name="Line 547"/>
        <xdr:cNvSpPr>
          <a:spLocks noChangeShapeType="1"/>
        </xdr:cNvSpPr>
      </xdr:nvSpPr>
      <xdr:spPr bwMode="auto">
        <a:xfrm flipH="1">
          <a:off x="6381750" y="9754027"/>
          <a:ext cx="533862" cy="5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527539</xdr:colOff>
      <xdr:row>63</xdr:row>
      <xdr:rowOff>123408</xdr:rowOff>
    </xdr:from>
    <xdr:to>
      <xdr:col>7</xdr:col>
      <xdr:colOff>674554</xdr:colOff>
      <xdr:row>64</xdr:row>
      <xdr:rowOff>99415</xdr:rowOff>
    </xdr:to>
    <xdr:sp macro="" textlink="">
      <xdr:nvSpPr>
        <xdr:cNvPr id="913" name="Oval 2938"/>
        <xdr:cNvSpPr>
          <a:spLocks noChangeArrowheads="1"/>
        </xdr:cNvSpPr>
      </xdr:nvSpPr>
      <xdr:spPr bwMode="auto">
        <a:xfrm>
          <a:off x="6850674" y="9677716"/>
          <a:ext cx="147015" cy="1445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464783</xdr:colOff>
      <xdr:row>59</xdr:row>
      <xdr:rowOff>126413</xdr:rowOff>
    </xdr:from>
    <xdr:to>
      <xdr:col>7</xdr:col>
      <xdr:colOff>748391</xdr:colOff>
      <xdr:row>60</xdr:row>
      <xdr:rowOff>102576</xdr:rowOff>
    </xdr:to>
    <xdr:grpSp>
      <xdr:nvGrpSpPr>
        <xdr:cNvPr id="914" name="Group 405"/>
        <xdr:cNvGrpSpPr>
          <a:grpSpLocks/>
        </xdr:cNvGrpSpPr>
      </xdr:nvGrpSpPr>
      <xdr:grpSpPr bwMode="auto">
        <a:xfrm>
          <a:off x="5275345" y="10180094"/>
          <a:ext cx="283608" cy="146565"/>
          <a:chOff x="718" y="97"/>
          <a:chExt cx="23" cy="15"/>
        </a:xfrm>
      </xdr:grpSpPr>
      <xdr:sp macro="" textlink="">
        <xdr:nvSpPr>
          <xdr:cNvPr id="91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622795</xdr:colOff>
      <xdr:row>60</xdr:row>
      <xdr:rowOff>102576</xdr:rowOff>
    </xdr:from>
    <xdr:ext cx="637564" cy="165173"/>
    <xdr:sp macro="" textlink="">
      <xdr:nvSpPr>
        <xdr:cNvPr id="917" name="Text Box 972"/>
        <xdr:cNvSpPr txBox="1">
          <a:spLocks noChangeArrowheads="1"/>
        </xdr:cNvSpPr>
      </xdr:nvSpPr>
      <xdr:spPr bwMode="auto">
        <a:xfrm>
          <a:off x="6945930" y="9136672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279477</xdr:colOff>
      <xdr:row>62</xdr:row>
      <xdr:rowOff>31576</xdr:rowOff>
    </xdr:from>
    <xdr:ext cx="234461" cy="421654"/>
    <xdr:sp macro="" textlink="">
      <xdr:nvSpPr>
        <xdr:cNvPr id="918" name="Text Box 1620"/>
        <xdr:cNvSpPr txBox="1">
          <a:spLocks noChangeArrowheads="1"/>
        </xdr:cNvSpPr>
      </xdr:nvSpPr>
      <xdr:spPr bwMode="auto">
        <a:xfrm>
          <a:off x="5062388" y="10577112"/>
          <a:ext cx="23446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80595</xdr:colOff>
      <xdr:row>63</xdr:row>
      <xdr:rowOff>103405</xdr:rowOff>
    </xdr:from>
    <xdr:to>
      <xdr:col>7</xdr:col>
      <xdr:colOff>534058</xdr:colOff>
      <xdr:row>64</xdr:row>
      <xdr:rowOff>117231</xdr:rowOff>
    </xdr:to>
    <xdr:grpSp>
      <xdr:nvGrpSpPr>
        <xdr:cNvPr id="919" name="Group 405"/>
        <xdr:cNvGrpSpPr>
          <a:grpSpLocks/>
        </xdr:cNvGrpSpPr>
      </xdr:nvGrpSpPr>
      <xdr:grpSpPr bwMode="auto">
        <a:xfrm rot="5400000">
          <a:off x="5025775" y="10704074"/>
          <a:ext cx="184227" cy="453463"/>
          <a:chOff x="718" y="97"/>
          <a:chExt cx="23" cy="15"/>
        </a:xfrm>
      </xdr:grpSpPr>
      <xdr:sp macro="" textlink="">
        <xdr:nvSpPr>
          <xdr:cNvPr id="92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124567</xdr:colOff>
      <xdr:row>59</xdr:row>
      <xdr:rowOff>153867</xdr:rowOff>
    </xdr:from>
    <xdr:ext cx="637564" cy="165173"/>
    <xdr:sp macro="" textlink="">
      <xdr:nvSpPr>
        <xdr:cNvPr id="923" name="Text Box 972"/>
        <xdr:cNvSpPr txBox="1">
          <a:spLocks noChangeArrowheads="1"/>
        </xdr:cNvSpPr>
      </xdr:nvSpPr>
      <xdr:spPr bwMode="auto">
        <a:xfrm>
          <a:off x="7187721" y="900479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 </a:t>
          </a:r>
        </a:p>
      </xdr:txBody>
    </xdr:sp>
    <xdr:clientData/>
  </xdr:oneCellAnchor>
  <xdr:twoCellAnchor editAs="oneCell">
    <xdr:from>
      <xdr:col>7</xdr:col>
      <xdr:colOff>311923</xdr:colOff>
      <xdr:row>57</xdr:row>
      <xdr:rowOff>35587</xdr:rowOff>
    </xdr:from>
    <xdr:to>
      <xdr:col>7</xdr:col>
      <xdr:colOff>616014</xdr:colOff>
      <xdr:row>59</xdr:row>
      <xdr:rowOff>5770</xdr:rowOff>
    </xdr:to>
    <xdr:grpSp>
      <xdr:nvGrpSpPr>
        <xdr:cNvPr id="924" name="Group 6672"/>
        <xdr:cNvGrpSpPr>
          <a:grpSpLocks/>
        </xdr:cNvGrpSpPr>
      </xdr:nvGrpSpPr>
      <xdr:grpSpPr bwMode="auto">
        <a:xfrm>
          <a:off x="5122485" y="9748465"/>
          <a:ext cx="304091" cy="310986"/>
          <a:chOff x="536" y="109"/>
          <a:chExt cx="46" cy="44"/>
        </a:xfrm>
      </xdr:grpSpPr>
      <xdr:pic>
        <xdr:nvPicPr>
          <xdr:cNvPr id="9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32967</xdr:colOff>
      <xdr:row>63</xdr:row>
      <xdr:rowOff>89797</xdr:rowOff>
    </xdr:from>
    <xdr:to>
      <xdr:col>7</xdr:col>
      <xdr:colOff>318718</xdr:colOff>
      <xdr:row>64</xdr:row>
      <xdr:rowOff>132930</xdr:rowOff>
    </xdr:to>
    <xdr:sp macro="" textlink="">
      <xdr:nvSpPr>
        <xdr:cNvPr id="927" name="六角形 926"/>
        <xdr:cNvSpPr/>
      </xdr:nvSpPr>
      <xdr:spPr bwMode="auto">
        <a:xfrm>
          <a:off x="4815878" y="10805422"/>
          <a:ext cx="285751" cy="2132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520209</xdr:colOff>
      <xdr:row>61</xdr:row>
      <xdr:rowOff>117230</xdr:rowOff>
    </xdr:from>
    <xdr:ext cx="197827" cy="131885"/>
    <xdr:sp macro="" textlink="">
      <xdr:nvSpPr>
        <xdr:cNvPr id="930" name="Text Box 972"/>
        <xdr:cNvSpPr txBox="1">
          <a:spLocks noChangeArrowheads="1"/>
        </xdr:cNvSpPr>
      </xdr:nvSpPr>
      <xdr:spPr bwMode="auto">
        <a:xfrm>
          <a:off x="6843344" y="9334499"/>
          <a:ext cx="197827" cy="1318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109897</xdr:colOff>
      <xdr:row>61</xdr:row>
      <xdr:rowOff>168519</xdr:rowOff>
    </xdr:from>
    <xdr:to>
      <xdr:col>8</xdr:col>
      <xdr:colOff>409330</xdr:colOff>
      <xdr:row>62</xdr:row>
      <xdr:rowOff>18537</xdr:rowOff>
    </xdr:to>
    <xdr:sp macro="" textlink="">
      <xdr:nvSpPr>
        <xdr:cNvPr id="928" name="Line 547"/>
        <xdr:cNvSpPr>
          <a:spLocks noChangeShapeType="1"/>
        </xdr:cNvSpPr>
      </xdr:nvSpPr>
      <xdr:spPr bwMode="auto">
        <a:xfrm flipH="1" flipV="1">
          <a:off x="6433032" y="9385788"/>
          <a:ext cx="1039452" cy="18537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652095</xdr:colOff>
      <xdr:row>62</xdr:row>
      <xdr:rowOff>36635</xdr:rowOff>
    </xdr:from>
    <xdr:ext cx="637564" cy="165173"/>
    <xdr:sp macro="" textlink="">
      <xdr:nvSpPr>
        <xdr:cNvPr id="931" name="Text Box 972"/>
        <xdr:cNvSpPr txBox="1">
          <a:spLocks noChangeArrowheads="1"/>
        </xdr:cNvSpPr>
      </xdr:nvSpPr>
      <xdr:spPr bwMode="auto">
        <a:xfrm>
          <a:off x="6975230" y="9422423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29308</xdr:colOff>
      <xdr:row>59</xdr:row>
      <xdr:rowOff>37957</xdr:rowOff>
    </xdr:from>
    <xdr:ext cx="490903" cy="293414"/>
    <xdr:sp macro="" textlink="">
      <xdr:nvSpPr>
        <xdr:cNvPr id="932" name="Text Box 972"/>
        <xdr:cNvSpPr txBox="1">
          <a:spLocks noChangeArrowheads="1"/>
        </xdr:cNvSpPr>
      </xdr:nvSpPr>
      <xdr:spPr bwMode="auto">
        <a:xfrm>
          <a:off x="4812219" y="10073225"/>
          <a:ext cx="49090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329715</xdr:colOff>
      <xdr:row>59</xdr:row>
      <xdr:rowOff>34545</xdr:rowOff>
    </xdr:from>
    <xdr:to>
      <xdr:col>7</xdr:col>
      <xdr:colOff>559349</xdr:colOff>
      <xdr:row>59</xdr:row>
      <xdr:rowOff>35638</xdr:rowOff>
    </xdr:to>
    <xdr:sp macro="" textlink="">
      <xdr:nvSpPr>
        <xdr:cNvPr id="933" name="Line 72"/>
        <xdr:cNvSpPr>
          <a:spLocks noChangeShapeType="1"/>
        </xdr:cNvSpPr>
      </xdr:nvSpPr>
      <xdr:spPr bwMode="auto">
        <a:xfrm>
          <a:off x="5112626" y="10069813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315741</xdr:colOff>
      <xdr:row>61</xdr:row>
      <xdr:rowOff>106080</xdr:rowOff>
    </xdr:from>
    <xdr:to>
      <xdr:col>8</xdr:col>
      <xdr:colOff>435839</xdr:colOff>
      <xdr:row>62</xdr:row>
      <xdr:rowOff>123920</xdr:rowOff>
    </xdr:to>
    <xdr:sp macro="" textlink="">
      <xdr:nvSpPr>
        <xdr:cNvPr id="963" name="Freeform 395"/>
        <xdr:cNvSpPr>
          <a:spLocks/>
        </xdr:cNvSpPr>
      </xdr:nvSpPr>
      <xdr:spPr bwMode="auto">
        <a:xfrm rot="5400000">
          <a:off x="5833539" y="10515442"/>
          <a:ext cx="18793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131886</xdr:colOff>
      <xdr:row>64</xdr:row>
      <xdr:rowOff>237</xdr:rowOff>
    </xdr:from>
    <xdr:ext cx="637564" cy="165173"/>
    <xdr:sp macro="" textlink="">
      <xdr:nvSpPr>
        <xdr:cNvPr id="966" name="Text Box 972"/>
        <xdr:cNvSpPr txBox="1">
          <a:spLocks noChangeArrowheads="1"/>
        </xdr:cNvSpPr>
      </xdr:nvSpPr>
      <xdr:spPr bwMode="auto">
        <a:xfrm>
          <a:off x="1074144" y="1133806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466m </a:t>
          </a:r>
        </a:p>
      </xdr:txBody>
    </xdr:sp>
    <xdr:clientData/>
  </xdr:oneCellAnchor>
  <xdr:oneCellAnchor>
    <xdr:from>
      <xdr:col>9</xdr:col>
      <xdr:colOff>13608</xdr:colOff>
      <xdr:row>58</xdr:row>
      <xdr:rowOff>163169</xdr:rowOff>
    </xdr:from>
    <xdr:ext cx="826840" cy="941796"/>
    <xdr:sp macro="" textlink="">
      <xdr:nvSpPr>
        <xdr:cNvPr id="990" name="Text Box 616"/>
        <xdr:cNvSpPr txBox="1">
          <a:spLocks noChangeArrowheads="1"/>
        </xdr:cNvSpPr>
      </xdr:nvSpPr>
      <xdr:spPr bwMode="auto">
        <a:xfrm>
          <a:off x="6336831" y="10147205"/>
          <a:ext cx="826840" cy="9417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千葉山</a:t>
          </a:r>
          <a:endParaRPr lang="en-US" altLang="ja-JP" sz="9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サイン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取得</a:t>
          </a: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ﾏﾀﾊ</a:t>
          </a:r>
          <a:endParaRPr lang="en-US" altLang="ja-JP" sz="9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風車又は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お地蔵さんと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バイクの写真を撮る事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47940</xdr:colOff>
      <xdr:row>63</xdr:row>
      <xdr:rowOff>62435</xdr:rowOff>
    </xdr:from>
    <xdr:to>
      <xdr:col>10</xdr:col>
      <xdr:colOff>215651</xdr:colOff>
      <xdr:row>64</xdr:row>
      <xdr:rowOff>121887</xdr:rowOff>
    </xdr:to>
    <xdr:sp macro="" textlink="">
      <xdr:nvSpPr>
        <xdr:cNvPr id="991" name="Freeform 601"/>
        <xdr:cNvSpPr>
          <a:spLocks/>
        </xdr:cNvSpPr>
      </xdr:nvSpPr>
      <xdr:spPr bwMode="auto">
        <a:xfrm>
          <a:off x="7111359" y="10907164"/>
          <a:ext cx="167711" cy="2315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138954</xdr:colOff>
      <xdr:row>63</xdr:row>
      <xdr:rowOff>92877</xdr:rowOff>
    </xdr:from>
    <xdr:to>
      <xdr:col>10</xdr:col>
      <xdr:colOff>279469</xdr:colOff>
      <xdr:row>64</xdr:row>
      <xdr:rowOff>32412</xdr:rowOff>
    </xdr:to>
    <xdr:sp macro="" textlink="">
      <xdr:nvSpPr>
        <xdr:cNvPr id="992" name="AutoShape 605"/>
        <xdr:cNvSpPr>
          <a:spLocks noChangeArrowheads="1"/>
        </xdr:cNvSpPr>
      </xdr:nvSpPr>
      <xdr:spPr bwMode="auto">
        <a:xfrm>
          <a:off x="7202373" y="10937606"/>
          <a:ext cx="140515" cy="1116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95340</xdr:colOff>
      <xdr:row>61</xdr:row>
      <xdr:rowOff>77838</xdr:rowOff>
    </xdr:from>
    <xdr:to>
      <xdr:col>10</xdr:col>
      <xdr:colOff>761518</xdr:colOff>
      <xdr:row>62</xdr:row>
      <xdr:rowOff>170930</xdr:rowOff>
    </xdr:to>
    <xdr:sp macro="" textlink="">
      <xdr:nvSpPr>
        <xdr:cNvPr id="993" name="Freeform 601"/>
        <xdr:cNvSpPr>
          <a:spLocks/>
        </xdr:cNvSpPr>
      </xdr:nvSpPr>
      <xdr:spPr bwMode="auto">
        <a:xfrm rot="-5400000" flipH="1" flipV="1">
          <a:off x="7359233" y="10377816"/>
          <a:ext cx="265230" cy="6661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5728 w 5747"/>
            <a:gd name="connsiteY0" fmla="*/ 97617 h 97617"/>
            <a:gd name="connsiteX1" fmla="*/ 5723 w 5747"/>
            <a:gd name="connsiteY1" fmla="*/ 83600 h 97617"/>
            <a:gd name="connsiteX2" fmla="*/ 0 w 5747"/>
            <a:gd name="connsiteY2" fmla="*/ 0 h 97617"/>
            <a:gd name="connsiteX0" fmla="*/ 12391 w 12424"/>
            <a:gd name="connsiteY0" fmla="*/ 10000 h 10000"/>
            <a:gd name="connsiteX1" fmla="*/ 12382 w 12424"/>
            <a:gd name="connsiteY1" fmla="*/ 8564 h 10000"/>
            <a:gd name="connsiteX2" fmla="*/ 2424 w 12424"/>
            <a:gd name="connsiteY2" fmla="*/ 0 h 10000"/>
            <a:gd name="connsiteX0" fmla="*/ 9266 w 9299"/>
            <a:gd name="connsiteY0" fmla="*/ 9401 h 9401"/>
            <a:gd name="connsiteX1" fmla="*/ 9257 w 9299"/>
            <a:gd name="connsiteY1" fmla="*/ 7965 h 9401"/>
            <a:gd name="connsiteX2" fmla="*/ 3049 w 9299"/>
            <a:gd name="connsiteY2" fmla="*/ 0 h 9401"/>
            <a:gd name="connsiteX0" fmla="*/ 11741 w 11777"/>
            <a:gd name="connsiteY0" fmla="*/ 10000 h 10000"/>
            <a:gd name="connsiteX1" fmla="*/ 11731 w 11777"/>
            <a:gd name="connsiteY1" fmla="*/ 8473 h 10000"/>
            <a:gd name="connsiteX2" fmla="*/ 5055 w 11777"/>
            <a:gd name="connsiteY2" fmla="*/ 0 h 10000"/>
            <a:gd name="connsiteX0" fmla="*/ 11741 w 11777"/>
            <a:gd name="connsiteY0" fmla="*/ 10357 h 10357"/>
            <a:gd name="connsiteX1" fmla="*/ 11731 w 11777"/>
            <a:gd name="connsiteY1" fmla="*/ 8473 h 10357"/>
            <a:gd name="connsiteX2" fmla="*/ 5055 w 11777"/>
            <a:gd name="connsiteY2" fmla="*/ 0 h 10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77" h="10357">
              <a:moveTo>
                <a:pt x="11741" y="10357"/>
              </a:moveTo>
              <a:cubicBezTo>
                <a:pt x="11870" y="9994"/>
                <a:pt x="11602" y="8836"/>
                <a:pt x="11731" y="8473"/>
              </a:cubicBezTo>
              <a:cubicBezTo>
                <a:pt x="5495" y="8479"/>
                <a:pt x="-7005" y="8125"/>
                <a:pt x="505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208468</xdr:colOff>
      <xdr:row>59</xdr:row>
      <xdr:rowOff>30726</xdr:rowOff>
    </xdr:from>
    <xdr:to>
      <xdr:col>10</xdr:col>
      <xdr:colOff>218709</xdr:colOff>
      <xdr:row>62</xdr:row>
      <xdr:rowOff>102419</xdr:rowOff>
    </xdr:to>
    <xdr:sp macro="" textlink="">
      <xdr:nvSpPr>
        <xdr:cNvPr id="995" name="Line 404"/>
        <xdr:cNvSpPr>
          <a:spLocks noChangeShapeType="1"/>
        </xdr:cNvSpPr>
      </xdr:nvSpPr>
      <xdr:spPr bwMode="auto">
        <a:xfrm flipH="1" flipV="1">
          <a:off x="7271887" y="10186901"/>
          <a:ext cx="10241" cy="5881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128731</xdr:colOff>
      <xdr:row>61</xdr:row>
      <xdr:rowOff>142874</xdr:rowOff>
    </xdr:from>
    <xdr:ext cx="532325" cy="165173"/>
    <xdr:sp macro="" textlink="">
      <xdr:nvSpPr>
        <xdr:cNvPr id="997" name="Text Box 972"/>
        <xdr:cNvSpPr txBox="1">
          <a:spLocks noChangeArrowheads="1"/>
        </xdr:cNvSpPr>
      </xdr:nvSpPr>
      <xdr:spPr bwMode="auto">
        <a:xfrm>
          <a:off x="7192150" y="10643326"/>
          <a:ext cx="532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245803</xdr:colOff>
      <xdr:row>3</xdr:row>
      <xdr:rowOff>20481</xdr:rowOff>
    </xdr:from>
    <xdr:ext cx="637564" cy="165173"/>
    <xdr:sp macro="" textlink="">
      <xdr:nvSpPr>
        <xdr:cNvPr id="998" name="Text Box 972"/>
        <xdr:cNvSpPr txBox="1">
          <a:spLocks noChangeArrowheads="1"/>
        </xdr:cNvSpPr>
      </xdr:nvSpPr>
      <xdr:spPr bwMode="auto">
        <a:xfrm>
          <a:off x="1956206" y="10487739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345m </a:t>
          </a:r>
        </a:p>
      </xdr:txBody>
    </xdr:sp>
    <xdr:clientData/>
  </xdr:oneCellAnchor>
  <xdr:twoCellAnchor>
    <xdr:from>
      <xdr:col>11</xdr:col>
      <xdr:colOff>174110</xdr:colOff>
      <xdr:row>3</xdr:row>
      <xdr:rowOff>153630</xdr:rowOff>
    </xdr:from>
    <xdr:to>
      <xdr:col>12</xdr:col>
      <xdr:colOff>753247</xdr:colOff>
      <xdr:row>8</xdr:row>
      <xdr:rowOff>74783</xdr:rowOff>
    </xdr:to>
    <xdr:sp macro="" textlink="">
      <xdr:nvSpPr>
        <xdr:cNvPr id="999" name="Freeform 169"/>
        <xdr:cNvSpPr>
          <a:spLocks/>
        </xdr:cNvSpPr>
      </xdr:nvSpPr>
      <xdr:spPr bwMode="auto">
        <a:xfrm>
          <a:off x="1884513" y="10620888"/>
          <a:ext cx="1347282" cy="79171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979 w 19979"/>
            <a:gd name="connsiteY0" fmla="*/ 8057 h 8057"/>
            <a:gd name="connsiteX1" fmla="*/ 10123 w 19979"/>
            <a:gd name="connsiteY1" fmla="*/ 732 h 8057"/>
            <a:gd name="connsiteX2" fmla="*/ 0 w 19979"/>
            <a:gd name="connsiteY2" fmla="*/ 0 h 8057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223 w 10000"/>
            <a:gd name="connsiteY1" fmla="*/ 8299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1385 w 11385"/>
            <a:gd name="connsiteY0" fmla="*/ 10000 h 10000"/>
            <a:gd name="connsiteX1" fmla="*/ 8223 w 11385"/>
            <a:gd name="connsiteY1" fmla="*/ 8299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85" h="10692">
              <a:moveTo>
                <a:pt x="11385" y="10692"/>
              </a:moveTo>
              <a:cubicBezTo>
                <a:pt x="9849" y="9486"/>
                <a:pt x="9652" y="8707"/>
                <a:pt x="9435" y="7746"/>
              </a:cubicBezTo>
              <a:cubicBezTo>
                <a:pt x="10777" y="-5802"/>
                <a:pt x="5197" y="13957"/>
                <a:pt x="5067" y="909"/>
              </a:cubicBezTo>
              <a:cubicBezTo>
                <a:pt x="3399" y="909"/>
                <a:pt x="1668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752419</xdr:colOff>
      <xdr:row>4</xdr:row>
      <xdr:rowOff>15567</xdr:rowOff>
    </xdr:from>
    <xdr:to>
      <xdr:col>12</xdr:col>
      <xdr:colOff>424220</xdr:colOff>
      <xdr:row>4</xdr:row>
      <xdr:rowOff>47894</xdr:rowOff>
    </xdr:to>
    <xdr:sp macro="" textlink="">
      <xdr:nvSpPr>
        <xdr:cNvPr id="1000" name="Line 547"/>
        <xdr:cNvSpPr>
          <a:spLocks noChangeShapeType="1"/>
        </xdr:cNvSpPr>
      </xdr:nvSpPr>
      <xdr:spPr bwMode="auto">
        <a:xfrm flipH="1">
          <a:off x="2473269" y="10556567"/>
          <a:ext cx="446501" cy="32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706698</xdr:colOff>
      <xdr:row>5</xdr:row>
      <xdr:rowOff>0</xdr:rowOff>
    </xdr:from>
    <xdr:to>
      <xdr:col>12</xdr:col>
      <xdr:colOff>82723</xdr:colOff>
      <xdr:row>5</xdr:row>
      <xdr:rowOff>116549</xdr:rowOff>
    </xdr:to>
    <xdr:sp macro="" textlink="">
      <xdr:nvSpPr>
        <xdr:cNvPr id="1001" name="AutoShape 1094"/>
        <xdr:cNvSpPr>
          <a:spLocks noChangeArrowheads="1"/>
        </xdr:cNvSpPr>
      </xdr:nvSpPr>
      <xdr:spPr bwMode="auto">
        <a:xfrm>
          <a:off x="2417101" y="10815484"/>
          <a:ext cx="144170" cy="116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297018</xdr:colOff>
      <xdr:row>4</xdr:row>
      <xdr:rowOff>51209</xdr:rowOff>
    </xdr:from>
    <xdr:to>
      <xdr:col>11</xdr:col>
      <xdr:colOff>582769</xdr:colOff>
      <xdr:row>5</xdr:row>
      <xdr:rowOff>94341</xdr:rowOff>
    </xdr:to>
    <xdr:sp macro="" textlink="">
      <xdr:nvSpPr>
        <xdr:cNvPr id="1002" name="六角形 1001"/>
        <xdr:cNvSpPr/>
      </xdr:nvSpPr>
      <xdr:spPr bwMode="auto">
        <a:xfrm>
          <a:off x="2007421" y="10692580"/>
          <a:ext cx="285751" cy="217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152400</xdr:colOff>
      <xdr:row>6</xdr:row>
      <xdr:rowOff>76200</xdr:rowOff>
    </xdr:from>
    <xdr:ext cx="637564" cy="165173"/>
    <xdr:sp macro="" textlink="">
      <xdr:nvSpPr>
        <xdr:cNvPr id="1003" name="Text Box 972"/>
        <xdr:cNvSpPr txBox="1">
          <a:spLocks noChangeArrowheads="1"/>
        </xdr:cNvSpPr>
      </xdr:nvSpPr>
      <xdr:spPr bwMode="auto">
        <a:xfrm>
          <a:off x="4197350" y="1096010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 </a:t>
          </a:r>
        </a:p>
      </xdr:txBody>
    </xdr:sp>
    <xdr:clientData/>
  </xdr:oneCellAnchor>
  <xdr:oneCellAnchor>
    <xdr:from>
      <xdr:col>18</xdr:col>
      <xdr:colOff>66147</xdr:colOff>
      <xdr:row>6</xdr:row>
      <xdr:rowOff>53463</xdr:rowOff>
    </xdr:from>
    <xdr:ext cx="524246" cy="165173"/>
    <xdr:sp macro="" textlink="">
      <xdr:nvSpPr>
        <xdr:cNvPr id="1004" name="Text Box 972"/>
        <xdr:cNvSpPr txBox="1">
          <a:spLocks noChangeArrowheads="1"/>
        </xdr:cNvSpPr>
      </xdr:nvSpPr>
      <xdr:spPr bwMode="auto">
        <a:xfrm>
          <a:off x="5636004" y="12127534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 </a:t>
          </a:r>
        </a:p>
      </xdr:txBody>
    </xdr:sp>
    <xdr:clientData/>
  </xdr:oneCellAnchor>
  <xdr:oneCellAnchor>
    <xdr:from>
      <xdr:col>3</xdr:col>
      <xdr:colOff>403375</xdr:colOff>
      <xdr:row>15</xdr:row>
      <xdr:rowOff>44173</xdr:rowOff>
    </xdr:from>
    <xdr:ext cx="302079" cy="305168"/>
    <xdr:grpSp>
      <xdr:nvGrpSpPr>
        <xdr:cNvPr id="899" name="Group 6672"/>
        <xdr:cNvGrpSpPr>
          <a:grpSpLocks/>
        </xdr:cNvGrpSpPr>
      </xdr:nvGrpSpPr>
      <xdr:grpSpPr bwMode="auto">
        <a:xfrm>
          <a:off x="2120497" y="2600194"/>
          <a:ext cx="302079" cy="305168"/>
          <a:chOff x="536" y="109"/>
          <a:chExt cx="46" cy="44"/>
        </a:xfrm>
      </xdr:grpSpPr>
      <xdr:pic>
        <xdr:nvPicPr>
          <xdr:cNvPr id="9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65315</xdr:colOff>
      <xdr:row>1</xdr:row>
      <xdr:rowOff>102508</xdr:rowOff>
    </xdr:from>
    <xdr:to>
      <xdr:col>14</xdr:col>
      <xdr:colOff>237278</xdr:colOff>
      <xdr:row>4</xdr:row>
      <xdr:rowOff>162588</xdr:rowOff>
    </xdr:to>
    <xdr:sp macro="" textlink="">
      <xdr:nvSpPr>
        <xdr:cNvPr id="903" name="Line 547"/>
        <xdr:cNvSpPr>
          <a:spLocks noChangeShapeType="1"/>
        </xdr:cNvSpPr>
      </xdr:nvSpPr>
      <xdr:spPr bwMode="auto">
        <a:xfrm>
          <a:off x="4079422" y="11158312"/>
          <a:ext cx="171963" cy="583955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963" h="574430">
              <a:moveTo>
                <a:pt x="0" y="0"/>
              </a:moveTo>
              <a:cubicBezTo>
                <a:pt x="276134" y="496277"/>
                <a:pt x="158568" y="446453"/>
                <a:pt x="66402" y="5744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231483</xdr:colOff>
      <xdr:row>1</xdr:row>
      <xdr:rowOff>84956</xdr:rowOff>
    </xdr:from>
    <xdr:to>
      <xdr:col>14</xdr:col>
      <xdr:colOff>121950</xdr:colOff>
      <xdr:row>8</xdr:row>
      <xdr:rowOff>161148</xdr:rowOff>
    </xdr:to>
    <xdr:sp macro="" textlink="">
      <xdr:nvSpPr>
        <xdr:cNvPr id="929" name="Freeform 169"/>
        <xdr:cNvSpPr>
          <a:spLocks/>
        </xdr:cNvSpPr>
      </xdr:nvSpPr>
      <xdr:spPr bwMode="auto">
        <a:xfrm>
          <a:off x="3501733" y="10111606"/>
          <a:ext cx="665167" cy="127634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71" h="18963">
              <a:moveTo>
                <a:pt x="0" y="18963"/>
              </a:moveTo>
              <a:cubicBezTo>
                <a:pt x="5445" y="12186"/>
                <a:pt x="11089" y="24750"/>
                <a:pt x="10297" y="8916"/>
              </a:cubicBezTo>
              <a:cubicBezTo>
                <a:pt x="6591" y="5142"/>
                <a:pt x="4552" y="1981"/>
                <a:pt x="15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34435</xdr:colOff>
      <xdr:row>5</xdr:row>
      <xdr:rowOff>93627</xdr:rowOff>
    </xdr:from>
    <xdr:to>
      <xdr:col>14</xdr:col>
      <xdr:colOff>185160</xdr:colOff>
      <xdr:row>6</xdr:row>
      <xdr:rowOff>38521</xdr:rowOff>
    </xdr:to>
    <xdr:sp macro="" textlink="">
      <xdr:nvSpPr>
        <xdr:cNvPr id="996" name="AutoShape 1094"/>
        <xdr:cNvSpPr>
          <a:spLocks noChangeArrowheads="1"/>
        </xdr:cNvSpPr>
      </xdr:nvSpPr>
      <xdr:spPr bwMode="auto">
        <a:xfrm>
          <a:off x="4079385" y="10806077"/>
          <a:ext cx="150725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203660</xdr:colOff>
      <xdr:row>4</xdr:row>
      <xdr:rowOff>50310</xdr:rowOff>
    </xdr:from>
    <xdr:to>
      <xdr:col>14</xdr:col>
      <xdr:colOff>755649</xdr:colOff>
      <xdr:row>4</xdr:row>
      <xdr:rowOff>63500</xdr:rowOff>
    </xdr:to>
    <xdr:sp macro="" textlink="">
      <xdr:nvSpPr>
        <xdr:cNvPr id="1005" name="Line 547"/>
        <xdr:cNvSpPr>
          <a:spLocks noChangeShapeType="1"/>
        </xdr:cNvSpPr>
      </xdr:nvSpPr>
      <xdr:spPr bwMode="auto">
        <a:xfrm flipH="1" flipV="1">
          <a:off x="4248610" y="10591310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21653</xdr:colOff>
      <xdr:row>5</xdr:row>
      <xdr:rowOff>18068</xdr:rowOff>
    </xdr:from>
    <xdr:to>
      <xdr:col>14</xdr:col>
      <xdr:colOff>203200</xdr:colOff>
      <xdr:row>6</xdr:row>
      <xdr:rowOff>152400</xdr:rowOff>
    </xdr:to>
    <xdr:grpSp>
      <xdr:nvGrpSpPr>
        <xdr:cNvPr id="1006" name="Group 405"/>
        <xdr:cNvGrpSpPr>
          <a:grpSpLocks/>
        </xdr:cNvGrpSpPr>
      </xdr:nvGrpSpPr>
      <xdr:grpSpPr bwMode="auto">
        <a:xfrm>
          <a:off x="10193304" y="870075"/>
          <a:ext cx="181547" cy="304733"/>
          <a:chOff x="718" y="97"/>
          <a:chExt cx="23" cy="15"/>
        </a:xfrm>
      </xdr:grpSpPr>
      <xdr:sp macro="" textlink="">
        <xdr:nvSpPr>
          <xdr:cNvPr id="100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133350</xdr:colOff>
      <xdr:row>7</xdr:row>
      <xdr:rowOff>44450</xdr:rowOff>
    </xdr:from>
    <xdr:to>
      <xdr:col>14</xdr:col>
      <xdr:colOff>685339</xdr:colOff>
      <xdr:row>7</xdr:row>
      <xdr:rowOff>57640</xdr:rowOff>
    </xdr:to>
    <xdr:sp macro="" textlink="">
      <xdr:nvSpPr>
        <xdr:cNvPr id="1009" name="Line 547"/>
        <xdr:cNvSpPr>
          <a:spLocks noChangeShapeType="1"/>
        </xdr:cNvSpPr>
      </xdr:nvSpPr>
      <xdr:spPr bwMode="auto">
        <a:xfrm flipH="1" flipV="1">
          <a:off x="4178300" y="11099800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165100</xdr:colOff>
      <xdr:row>7</xdr:row>
      <xdr:rowOff>0</xdr:rowOff>
    </xdr:from>
    <xdr:to>
      <xdr:col>13</xdr:col>
      <xdr:colOff>450851</xdr:colOff>
      <xdr:row>8</xdr:row>
      <xdr:rowOff>43132</xdr:rowOff>
    </xdr:to>
    <xdr:sp macro="" textlink="">
      <xdr:nvSpPr>
        <xdr:cNvPr id="1010" name="六角形 1009"/>
        <xdr:cNvSpPr/>
      </xdr:nvSpPr>
      <xdr:spPr bwMode="auto">
        <a:xfrm>
          <a:off x="3435350" y="110553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495300</xdr:colOff>
      <xdr:row>1</xdr:row>
      <xdr:rowOff>139700</xdr:rowOff>
    </xdr:from>
    <xdr:to>
      <xdr:col>14</xdr:col>
      <xdr:colOff>6351</xdr:colOff>
      <xdr:row>3</xdr:row>
      <xdr:rowOff>11382</xdr:rowOff>
    </xdr:to>
    <xdr:sp macro="" textlink="">
      <xdr:nvSpPr>
        <xdr:cNvPr id="1011" name="六角形 1010"/>
        <xdr:cNvSpPr/>
      </xdr:nvSpPr>
      <xdr:spPr bwMode="auto">
        <a:xfrm>
          <a:off x="3765550" y="101663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273050</xdr:colOff>
      <xdr:row>4</xdr:row>
      <xdr:rowOff>25400</xdr:rowOff>
    </xdr:from>
    <xdr:to>
      <xdr:col>14</xdr:col>
      <xdr:colOff>558801</xdr:colOff>
      <xdr:row>5</xdr:row>
      <xdr:rowOff>68532</xdr:rowOff>
    </xdr:to>
    <xdr:sp macro="" textlink="">
      <xdr:nvSpPr>
        <xdr:cNvPr id="1012" name="六角形 1011"/>
        <xdr:cNvSpPr/>
      </xdr:nvSpPr>
      <xdr:spPr bwMode="auto">
        <a:xfrm>
          <a:off x="4318000" y="1056640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209550</xdr:colOff>
      <xdr:row>5</xdr:row>
      <xdr:rowOff>163832</xdr:rowOff>
    </xdr:from>
    <xdr:to>
      <xdr:col>14</xdr:col>
      <xdr:colOff>748820</xdr:colOff>
      <xdr:row>6</xdr:row>
      <xdr:rowOff>29208</xdr:rowOff>
    </xdr:to>
    <xdr:sp macro="" textlink="">
      <xdr:nvSpPr>
        <xdr:cNvPr id="1013" name="Freeform 217"/>
        <xdr:cNvSpPr>
          <a:spLocks/>
        </xdr:cNvSpPr>
      </xdr:nvSpPr>
      <xdr:spPr bwMode="auto">
        <a:xfrm>
          <a:off x="4254500" y="10876282"/>
          <a:ext cx="539270" cy="368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10626 w 10626"/>
            <a:gd name="connsiteY0" fmla="*/ 16316 h 16316"/>
            <a:gd name="connsiteX1" fmla="*/ 6000 w 10626"/>
            <a:gd name="connsiteY1" fmla="*/ 0 h 16316"/>
            <a:gd name="connsiteX2" fmla="*/ 3765 w 10626"/>
            <a:gd name="connsiteY2" fmla="*/ 9235 h 16316"/>
            <a:gd name="connsiteX3" fmla="*/ 0 w 10626"/>
            <a:gd name="connsiteY3" fmla="*/ 7389 h 16316"/>
            <a:gd name="connsiteX0" fmla="*/ 10626 w 10626"/>
            <a:gd name="connsiteY0" fmla="*/ 8927 h 8927"/>
            <a:gd name="connsiteX1" fmla="*/ 6500 w 10626"/>
            <a:gd name="connsiteY1" fmla="*/ 1847 h 8927"/>
            <a:gd name="connsiteX2" fmla="*/ 3765 w 10626"/>
            <a:gd name="connsiteY2" fmla="*/ 1846 h 8927"/>
            <a:gd name="connsiteX3" fmla="*/ 0 w 10626"/>
            <a:gd name="connsiteY3" fmla="*/ 0 h 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26" h="8927">
              <a:moveTo>
                <a:pt x="10626" y="8927"/>
              </a:moveTo>
              <a:cubicBezTo>
                <a:pt x="9449" y="8927"/>
                <a:pt x="7676" y="1847"/>
                <a:pt x="6500" y="1847"/>
              </a:cubicBezTo>
              <a:cubicBezTo>
                <a:pt x="5323" y="3695"/>
                <a:pt x="4823" y="1846"/>
                <a:pt x="3765" y="1846"/>
              </a:cubicBezTo>
              <a:cubicBezTo>
                <a:pt x="2588" y="3694"/>
                <a:pt x="1177" y="18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657445</xdr:colOff>
      <xdr:row>3</xdr:row>
      <xdr:rowOff>141214</xdr:rowOff>
    </xdr:from>
    <xdr:to>
      <xdr:col>13</xdr:col>
      <xdr:colOff>680304</xdr:colOff>
      <xdr:row>5</xdr:row>
      <xdr:rowOff>168522</xdr:rowOff>
    </xdr:to>
    <xdr:sp macro="" textlink="">
      <xdr:nvSpPr>
        <xdr:cNvPr id="1014" name="Freeform 217"/>
        <xdr:cNvSpPr>
          <a:spLocks/>
        </xdr:cNvSpPr>
      </xdr:nvSpPr>
      <xdr:spPr bwMode="auto">
        <a:xfrm rot="2915069">
          <a:off x="3754021" y="10684438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368300</xdr:colOff>
      <xdr:row>1</xdr:row>
      <xdr:rowOff>120650</xdr:rowOff>
    </xdr:from>
    <xdr:to>
      <xdr:col>13</xdr:col>
      <xdr:colOff>391159</xdr:colOff>
      <xdr:row>3</xdr:row>
      <xdr:rowOff>147958</xdr:rowOff>
    </xdr:to>
    <xdr:sp macro="" textlink="">
      <xdr:nvSpPr>
        <xdr:cNvPr id="1016" name="Freeform 217"/>
        <xdr:cNvSpPr>
          <a:spLocks/>
        </xdr:cNvSpPr>
      </xdr:nvSpPr>
      <xdr:spPr bwMode="auto">
        <a:xfrm rot="2915069">
          <a:off x="3464876" y="10320974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463720</xdr:colOff>
      <xdr:row>3</xdr:row>
      <xdr:rowOff>34452</xdr:rowOff>
    </xdr:from>
    <xdr:to>
      <xdr:col>13</xdr:col>
      <xdr:colOff>601358</xdr:colOff>
      <xdr:row>4</xdr:row>
      <xdr:rowOff>32911</xdr:rowOff>
    </xdr:to>
    <xdr:grpSp>
      <xdr:nvGrpSpPr>
        <xdr:cNvPr id="1017" name="Group 405"/>
        <xdr:cNvGrpSpPr>
          <a:grpSpLocks/>
        </xdr:cNvGrpSpPr>
      </xdr:nvGrpSpPr>
      <xdr:grpSpPr bwMode="auto">
        <a:xfrm rot="2513246">
          <a:off x="9862011" y="545656"/>
          <a:ext cx="137638" cy="168861"/>
          <a:chOff x="718" y="97"/>
          <a:chExt cx="23" cy="15"/>
        </a:xfrm>
      </xdr:grpSpPr>
      <xdr:sp macro="" textlink="">
        <xdr:nvSpPr>
          <xdr:cNvPr id="101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590550</xdr:colOff>
      <xdr:row>3</xdr:row>
      <xdr:rowOff>60288</xdr:rowOff>
    </xdr:from>
    <xdr:ext cx="457200" cy="165173"/>
    <xdr:sp macro="" textlink="">
      <xdr:nvSpPr>
        <xdr:cNvPr id="1020" name="Text Box 972"/>
        <xdr:cNvSpPr txBox="1">
          <a:spLocks noChangeArrowheads="1"/>
        </xdr:cNvSpPr>
      </xdr:nvSpPr>
      <xdr:spPr bwMode="auto">
        <a:xfrm>
          <a:off x="3860800" y="10429838"/>
          <a:ext cx="4572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127000</xdr:colOff>
      <xdr:row>5</xdr:row>
      <xdr:rowOff>22188</xdr:rowOff>
    </xdr:from>
    <xdr:ext cx="637564" cy="165173"/>
    <xdr:sp macro="" textlink="">
      <xdr:nvSpPr>
        <xdr:cNvPr id="1021" name="Text Box 972"/>
        <xdr:cNvSpPr txBox="1">
          <a:spLocks noChangeArrowheads="1"/>
        </xdr:cNvSpPr>
      </xdr:nvSpPr>
      <xdr:spPr bwMode="auto">
        <a:xfrm>
          <a:off x="3397250" y="10734638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共同選果場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436400</xdr:colOff>
      <xdr:row>7</xdr:row>
      <xdr:rowOff>18944</xdr:rowOff>
    </xdr:from>
    <xdr:to>
      <xdr:col>15</xdr:col>
      <xdr:colOff>718723</xdr:colOff>
      <xdr:row>8</xdr:row>
      <xdr:rowOff>62076</xdr:rowOff>
    </xdr:to>
    <xdr:sp macro="" textlink="">
      <xdr:nvSpPr>
        <xdr:cNvPr id="1024" name="六角形 1023"/>
        <xdr:cNvSpPr/>
      </xdr:nvSpPr>
      <xdr:spPr bwMode="auto">
        <a:xfrm>
          <a:off x="3694287" y="12296079"/>
          <a:ext cx="282323" cy="215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402396</xdr:colOff>
      <xdr:row>3</xdr:row>
      <xdr:rowOff>35694</xdr:rowOff>
    </xdr:from>
    <xdr:to>
      <xdr:col>15</xdr:col>
      <xdr:colOff>688147</xdr:colOff>
      <xdr:row>4</xdr:row>
      <xdr:rowOff>78826</xdr:rowOff>
    </xdr:to>
    <xdr:sp macro="" textlink="">
      <xdr:nvSpPr>
        <xdr:cNvPr id="1025" name="六角形 1024"/>
        <xdr:cNvSpPr/>
      </xdr:nvSpPr>
      <xdr:spPr bwMode="auto">
        <a:xfrm>
          <a:off x="3660283" y="11613205"/>
          <a:ext cx="285751" cy="224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691187</xdr:colOff>
      <xdr:row>4</xdr:row>
      <xdr:rowOff>84284</xdr:rowOff>
    </xdr:from>
    <xdr:ext cx="637564" cy="166649"/>
    <xdr:sp macro="" textlink="">
      <xdr:nvSpPr>
        <xdr:cNvPr id="1028" name="Text Box 972"/>
        <xdr:cNvSpPr txBox="1">
          <a:spLocks noChangeArrowheads="1"/>
        </xdr:cNvSpPr>
      </xdr:nvSpPr>
      <xdr:spPr bwMode="auto">
        <a:xfrm>
          <a:off x="3949074" y="11843023"/>
          <a:ext cx="63756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67m </a:t>
          </a:r>
        </a:p>
      </xdr:txBody>
    </xdr:sp>
    <xdr:clientData/>
  </xdr:oneCellAnchor>
  <xdr:oneCellAnchor>
    <xdr:from>
      <xdr:col>11</xdr:col>
      <xdr:colOff>13859</xdr:colOff>
      <xdr:row>13</xdr:row>
      <xdr:rowOff>123483</xdr:rowOff>
    </xdr:from>
    <xdr:ext cx="292516" cy="293414"/>
    <xdr:sp macro="" textlink="">
      <xdr:nvSpPr>
        <xdr:cNvPr id="1029" name="Text Box 972"/>
        <xdr:cNvSpPr txBox="1">
          <a:spLocks noChangeArrowheads="1"/>
        </xdr:cNvSpPr>
      </xdr:nvSpPr>
      <xdr:spPr bwMode="auto">
        <a:xfrm>
          <a:off x="7857489" y="2330798"/>
          <a:ext cx="29251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17</xdr:col>
      <xdr:colOff>573415</xdr:colOff>
      <xdr:row>4</xdr:row>
      <xdr:rowOff>67432</xdr:rowOff>
    </xdr:from>
    <xdr:ext cx="265291" cy="104073"/>
    <xdr:sp macro="" textlink="">
      <xdr:nvSpPr>
        <xdr:cNvPr id="1033" name="Text Box 972"/>
        <xdr:cNvSpPr txBox="1">
          <a:spLocks noChangeArrowheads="1"/>
        </xdr:cNvSpPr>
      </xdr:nvSpPr>
      <xdr:spPr bwMode="auto">
        <a:xfrm>
          <a:off x="5373846" y="11826171"/>
          <a:ext cx="265291" cy="1040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31748</xdr:colOff>
      <xdr:row>4</xdr:row>
      <xdr:rowOff>50988</xdr:rowOff>
    </xdr:from>
    <xdr:to>
      <xdr:col>18</xdr:col>
      <xdr:colOff>495299</xdr:colOff>
      <xdr:row>5</xdr:row>
      <xdr:rowOff>0</xdr:rowOff>
    </xdr:to>
    <xdr:sp macro="" textlink="">
      <xdr:nvSpPr>
        <xdr:cNvPr id="1034" name="Line 547"/>
        <xdr:cNvSpPr>
          <a:spLocks noChangeShapeType="1"/>
        </xdr:cNvSpPr>
      </xdr:nvSpPr>
      <xdr:spPr bwMode="auto">
        <a:xfrm flipH="1" flipV="1">
          <a:off x="6400798" y="10591988"/>
          <a:ext cx="1206501" cy="120462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401395</xdr:colOff>
      <xdr:row>4</xdr:row>
      <xdr:rowOff>120650</xdr:rowOff>
    </xdr:from>
    <xdr:to>
      <xdr:col>17</xdr:col>
      <xdr:colOff>673099</xdr:colOff>
      <xdr:row>5</xdr:row>
      <xdr:rowOff>158749</xdr:rowOff>
    </xdr:to>
    <xdr:sp macro="" textlink="">
      <xdr:nvSpPr>
        <xdr:cNvPr id="1037" name="Line 547"/>
        <xdr:cNvSpPr>
          <a:spLocks noChangeShapeType="1"/>
        </xdr:cNvSpPr>
      </xdr:nvSpPr>
      <xdr:spPr bwMode="auto">
        <a:xfrm flipH="1" flipV="1">
          <a:off x="6770445" y="10661650"/>
          <a:ext cx="271704" cy="209549"/>
        </a:xfrm>
        <a:custGeom>
          <a:avLst/>
          <a:gdLst>
            <a:gd name="connsiteX0" fmla="*/ 0 w 177800"/>
            <a:gd name="connsiteY0" fmla="*/ 0 h 158749"/>
            <a:gd name="connsiteX1" fmla="*/ 177800 w 177800"/>
            <a:gd name="connsiteY1" fmla="*/ 158749 h 158749"/>
            <a:gd name="connsiteX0" fmla="*/ 0 w 114300"/>
            <a:gd name="connsiteY0" fmla="*/ 0 h 177799"/>
            <a:gd name="connsiteX1" fmla="*/ 114300 w 114300"/>
            <a:gd name="connsiteY1" fmla="*/ 177799 h 177799"/>
            <a:gd name="connsiteX0" fmla="*/ 0 w 192822"/>
            <a:gd name="connsiteY0" fmla="*/ 0 h 177799"/>
            <a:gd name="connsiteX1" fmla="*/ 114300 w 192822"/>
            <a:gd name="connsiteY1" fmla="*/ 177799 h 177799"/>
            <a:gd name="connsiteX0" fmla="*/ 0 w 229800"/>
            <a:gd name="connsiteY0" fmla="*/ 0 h 190499"/>
            <a:gd name="connsiteX1" fmla="*/ 158750 w 229800"/>
            <a:gd name="connsiteY1" fmla="*/ 190499 h 190499"/>
            <a:gd name="connsiteX0" fmla="*/ 0 w 268043"/>
            <a:gd name="connsiteY0" fmla="*/ 0 h 241299"/>
            <a:gd name="connsiteX1" fmla="*/ 203200 w 268043"/>
            <a:gd name="connsiteY1" fmla="*/ 241299 h 241299"/>
            <a:gd name="connsiteX0" fmla="*/ 0 w 265195"/>
            <a:gd name="connsiteY0" fmla="*/ 0 h 241299"/>
            <a:gd name="connsiteX1" fmla="*/ 203200 w 265195"/>
            <a:gd name="connsiteY1" fmla="*/ 241299 h 241299"/>
            <a:gd name="connsiteX0" fmla="*/ 0 w 304030"/>
            <a:gd name="connsiteY0" fmla="*/ 0 h 241299"/>
            <a:gd name="connsiteX1" fmla="*/ 203200 w 304030"/>
            <a:gd name="connsiteY1" fmla="*/ 241299 h 241299"/>
            <a:gd name="connsiteX0" fmla="*/ 0 w 311131"/>
            <a:gd name="connsiteY0" fmla="*/ 0 h 241299"/>
            <a:gd name="connsiteX1" fmla="*/ 203200 w 311131"/>
            <a:gd name="connsiteY1" fmla="*/ 241299 h 241299"/>
            <a:gd name="connsiteX0" fmla="*/ 0 w 305731"/>
            <a:gd name="connsiteY0" fmla="*/ 0 h 241299"/>
            <a:gd name="connsiteX1" fmla="*/ 203200 w 305731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27071"/>
            <a:gd name="connsiteY0" fmla="*/ 0 h 209549"/>
            <a:gd name="connsiteX1" fmla="*/ 107950 w 227071"/>
            <a:gd name="connsiteY1" fmla="*/ 209549 h 209549"/>
            <a:gd name="connsiteX0" fmla="*/ 0 w 222695"/>
            <a:gd name="connsiteY0" fmla="*/ 0 h 209549"/>
            <a:gd name="connsiteX1" fmla="*/ 107950 w 222695"/>
            <a:gd name="connsiteY1" fmla="*/ 209549 h 209549"/>
            <a:gd name="connsiteX0" fmla="*/ 0 w 231842"/>
            <a:gd name="connsiteY0" fmla="*/ 0 h 209549"/>
            <a:gd name="connsiteX1" fmla="*/ 177800 w 231842"/>
            <a:gd name="connsiteY1" fmla="*/ 19049 h 209549"/>
            <a:gd name="connsiteX2" fmla="*/ 107950 w 231842"/>
            <a:gd name="connsiteY2" fmla="*/ 209549 h 209549"/>
            <a:gd name="connsiteX0" fmla="*/ 0 w 296064"/>
            <a:gd name="connsiteY0" fmla="*/ 0 h 209549"/>
            <a:gd name="connsiteX1" fmla="*/ 177800 w 296064"/>
            <a:gd name="connsiteY1" fmla="*/ 19049 h 209549"/>
            <a:gd name="connsiteX2" fmla="*/ 107950 w 296064"/>
            <a:gd name="connsiteY2" fmla="*/ 209549 h 209549"/>
            <a:gd name="connsiteX0" fmla="*/ 0 w 264476"/>
            <a:gd name="connsiteY0" fmla="*/ 0 h 209549"/>
            <a:gd name="connsiteX1" fmla="*/ 177800 w 264476"/>
            <a:gd name="connsiteY1" fmla="*/ 19049 h 209549"/>
            <a:gd name="connsiteX2" fmla="*/ 107950 w 264476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71704"/>
            <a:gd name="connsiteY0" fmla="*/ 0 h 209549"/>
            <a:gd name="connsiteX1" fmla="*/ 177800 w 271704"/>
            <a:gd name="connsiteY1" fmla="*/ 19049 h 209549"/>
            <a:gd name="connsiteX2" fmla="*/ 107950 w 271704"/>
            <a:gd name="connsiteY2" fmla="*/ 209549 h 209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1704" h="209549">
              <a:moveTo>
                <a:pt x="0" y="0"/>
              </a:moveTo>
              <a:cubicBezTo>
                <a:pt x="50800" y="43391"/>
                <a:pt x="88900" y="42597"/>
                <a:pt x="177800" y="19049"/>
              </a:cubicBezTo>
              <a:cubicBezTo>
                <a:pt x="294217" y="40216"/>
                <a:pt x="334433" y="150283"/>
                <a:pt x="107950" y="2095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203200</xdr:colOff>
      <xdr:row>3</xdr:row>
      <xdr:rowOff>158750</xdr:rowOff>
    </xdr:from>
    <xdr:to>
      <xdr:col>17</xdr:col>
      <xdr:colOff>323298</xdr:colOff>
      <xdr:row>5</xdr:row>
      <xdr:rowOff>5140</xdr:rowOff>
    </xdr:to>
    <xdr:sp macro="" textlink="">
      <xdr:nvSpPr>
        <xdr:cNvPr id="1038" name="Freeform 395"/>
        <xdr:cNvSpPr>
          <a:spLocks/>
        </xdr:cNvSpPr>
      </xdr:nvSpPr>
      <xdr:spPr bwMode="auto">
        <a:xfrm rot="16500000">
          <a:off x="6537654" y="10562896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90980</xdr:colOff>
      <xdr:row>4</xdr:row>
      <xdr:rowOff>46530</xdr:rowOff>
    </xdr:from>
    <xdr:to>
      <xdr:col>18</xdr:col>
      <xdr:colOff>211078</xdr:colOff>
      <xdr:row>5</xdr:row>
      <xdr:rowOff>64370</xdr:rowOff>
    </xdr:to>
    <xdr:sp macro="" textlink="">
      <xdr:nvSpPr>
        <xdr:cNvPr id="1039" name="Freeform 395"/>
        <xdr:cNvSpPr>
          <a:spLocks/>
        </xdr:cNvSpPr>
      </xdr:nvSpPr>
      <xdr:spPr bwMode="auto">
        <a:xfrm rot="5400000">
          <a:off x="5627413" y="11840540"/>
          <a:ext cx="190639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19172</xdr:colOff>
      <xdr:row>4</xdr:row>
      <xdr:rowOff>4165</xdr:rowOff>
    </xdr:from>
    <xdr:ext cx="169268" cy="155908"/>
    <xdr:sp macro="" textlink="">
      <xdr:nvSpPr>
        <xdr:cNvPr id="1040" name="Text Box 972"/>
        <xdr:cNvSpPr txBox="1">
          <a:spLocks noChangeArrowheads="1"/>
        </xdr:cNvSpPr>
      </xdr:nvSpPr>
      <xdr:spPr bwMode="auto">
        <a:xfrm rot="300000">
          <a:off x="6388222" y="10545165"/>
          <a:ext cx="169268" cy="155908"/>
        </a:xfrm>
        <a:prstGeom prst="rect">
          <a:avLst/>
        </a:prstGeom>
        <a:solidFill>
          <a:schemeClr val="bg1">
            <a:alpha val="55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222320</xdr:colOff>
      <xdr:row>4</xdr:row>
      <xdr:rowOff>72617</xdr:rowOff>
    </xdr:from>
    <xdr:ext cx="324240" cy="142124"/>
    <xdr:sp macro="" textlink="">
      <xdr:nvSpPr>
        <xdr:cNvPr id="1041" name="Text Box 972"/>
        <xdr:cNvSpPr txBox="1">
          <a:spLocks noChangeArrowheads="1"/>
        </xdr:cNvSpPr>
      </xdr:nvSpPr>
      <xdr:spPr bwMode="auto">
        <a:xfrm rot="300000">
          <a:off x="7334320" y="10613617"/>
          <a:ext cx="324240" cy="142124"/>
        </a:xfrm>
        <a:prstGeom prst="rect">
          <a:avLst/>
        </a:prstGeom>
        <a:solidFill>
          <a:schemeClr val="bg1">
            <a:alpha val="55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38100</xdr:colOff>
      <xdr:row>3</xdr:row>
      <xdr:rowOff>82515</xdr:rowOff>
    </xdr:from>
    <xdr:ext cx="402995" cy="165173"/>
    <xdr:sp macro="" textlink="">
      <xdr:nvSpPr>
        <xdr:cNvPr id="1042" name="Text Box 972"/>
        <xdr:cNvSpPr txBox="1">
          <a:spLocks noChangeArrowheads="1"/>
        </xdr:cNvSpPr>
      </xdr:nvSpPr>
      <xdr:spPr bwMode="auto">
        <a:xfrm>
          <a:off x="5607957" y="11630444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703835</xdr:colOff>
      <xdr:row>34</xdr:row>
      <xdr:rowOff>63208</xdr:rowOff>
    </xdr:from>
    <xdr:ext cx="302079" cy="305168"/>
    <xdr:grpSp>
      <xdr:nvGrpSpPr>
        <xdr:cNvPr id="1043" name="Group 6672"/>
        <xdr:cNvGrpSpPr>
          <a:grpSpLocks/>
        </xdr:cNvGrpSpPr>
      </xdr:nvGrpSpPr>
      <xdr:grpSpPr bwMode="auto">
        <a:xfrm>
          <a:off x="3967677" y="5856855"/>
          <a:ext cx="302079" cy="305168"/>
          <a:chOff x="536" y="109"/>
          <a:chExt cx="46" cy="44"/>
        </a:xfrm>
      </xdr:grpSpPr>
      <xdr:pic>
        <xdr:nvPicPr>
          <xdr:cNvPr id="10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666773</xdr:colOff>
      <xdr:row>5</xdr:row>
      <xdr:rowOff>145057</xdr:rowOff>
    </xdr:from>
    <xdr:to>
      <xdr:col>18</xdr:col>
      <xdr:colOff>42850</xdr:colOff>
      <xdr:row>8</xdr:row>
      <xdr:rowOff>115371</xdr:rowOff>
    </xdr:to>
    <xdr:sp macro="" textlink="">
      <xdr:nvSpPr>
        <xdr:cNvPr id="723" name="Line 547"/>
        <xdr:cNvSpPr>
          <a:spLocks noChangeShapeType="1"/>
        </xdr:cNvSpPr>
      </xdr:nvSpPr>
      <xdr:spPr bwMode="auto">
        <a:xfrm rot="9746047" flipH="1">
          <a:off x="5467204" y="12076595"/>
          <a:ext cx="147350" cy="488710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  <a:gd name="connsiteX0" fmla="*/ 0 w 264524"/>
            <a:gd name="connsiteY0" fmla="*/ 0 h 599830"/>
            <a:gd name="connsiteX1" fmla="*/ 218802 w 264524"/>
            <a:gd name="connsiteY1" fmla="*/ 599830 h 599830"/>
            <a:gd name="connsiteX0" fmla="*/ 0 w 250340"/>
            <a:gd name="connsiteY0" fmla="*/ 0 h 555380"/>
            <a:gd name="connsiteX1" fmla="*/ 199752 w 250340"/>
            <a:gd name="connsiteY1" fmla="*/ 555380 h 555380"/>
            <a:gd name="connsiteX0" fmla="*/ 0 w 232008"/>
            <a:gd name="connsiteY0" fmla="*/ 49 h 555429"/>
            <a:gd name="connsiteX1" fmla="*/ 199752 w 232008"/>
            <a:gd name="connsiteY1" fmla="*/ 555429 h 555429"/>
            <a:gd name="connsiteX0" fmla="*/ 0 w 199752"/>
            <a:gd name="connsiteY0" fmla="*/ 71 h 555451"/>
            <a:gd name="connsiteX1" fmla="*/ 199752 w 199752"/>
            <a:gd name="connsiteY1" fmla="*/ 555451 h 555451"/>
            <a:gd name="connsiteX0" fmla="*/ 0 w 178615"/>
            <a:gd name="connsiteY0" fmla="*/ 71 h 554700"/>
            <a:gd name="connsiteX1" fmla="*/ 178615 w 178615"/>
            <a:gd name="connsiteY1" fmla="*/ 554701 h 554700"/>
            <a:gd name="connsiteX0" fmla="*/ 0 w 191361"/>
            <a:gd name="connsiteY0" fmla="*/ 57 h 554688"/>
            <a:gd name="connsiteX1" fmla="*/ 178615 w 191361"/>
            <a:gd name="connsiteY1" fmla="*/ 554687 h 554688"/>
            <a:gd name="connsiteX0" fmla="*/ 0 w 95969"/>
            <a:gd name="connsiteY0" fmla="*/ 337 h 240220"/>
            <a:gd name="connsiteX1" fmla="*/ 27377 w 95969"/>
            <a:gd name="connsiteY1" fmla="*/ 240220 h 240220"/>
            <a:gd name="connsiteX0" fmla="*/ 0 w 50216"/>
            <a:gd name="connsiteY0" fmla="*/ 1 h 239884"/>
            <a:gd name="connsiteX1" fmla="*/ 27377 w 50216"/>
            <a:gd name="connsiteY1" fmla="*/ 239884 h 239884"/>
            <a:gd name="connsiteX0" fmla="*/ 0 w 43472"/>
            <a:gd name="connsiteY0" fmla="*/ -1 h 182557"/>
            <a:gd name="connsiteX1" fmla="*/ 16120 w 43472"/>
            <a:gd name="connsiteY1" fmla="*/ 182557 h 182557"/>
            <a:gd name="connsiteX0" fmla="*/ 0 w 34303"/>
            <a:gd name="connsiteY0" fmla="*/ 0 h 182558"/>
            <a:gd name="connsiteX1" fmla="*/ 16120 w 34303"/>
            <a:gd name="connsiteY1" fmla="*/ 182558 h 182558"/>
            <a:gd name="connsiteX0" fmla="*/ 0 w 21329"/>
            <a:gd name="connsiteY0" fmla="*/ 0 h 182558"/>
            <a:gd name="connsiteX1" fmla="*/ 16120 w 21329"/>
            <a:gd name="connsiteY1" fmla="*/ 182558 h 182558"/>
            <a:gd name="connsiteX0" fmla="*/ 0 w 13369"/>
            <a:gd name="connsiteY0" fmla="*/ 0 h 194367"/>
            <a:gd name="connsiteX1" fmla="*/ 188 w 13369"/>
            <a:gd name="connsiteY1" fmla="*/ 194367 h 194367"/>
            <a:gd name="connsiteX0" fmla="*/ 0 w 6267"/>
            <a:gd name="connsiteY0" fmla="*/ 0 h 194367"/>
            <a:gd name="connsiteX1" fmla="*/ 188 w 6267"/>
            <a:gd name="connsiteY1" fmla="*/ 194367 h 194367"/>
            <a:gd name="connsiteX0" fmla="*/ 54666 w 57171"/>
            <a:gd name="connsiteY0" fmla="*/ 0 h 28347"/>
            <a:gd name="connsiteX1" fmla="*/ 0 w 57171"/>
            <a:gd name="connsiteY1" fmla="*/ 28347 h 28347"/>
            <a:gd name="connsiteX2" fmla="*/ 54966 w 57171"/>
            <a:gd name="connsiteY2" fmla="*/ 10000 h 28347"/>
            <a:gd name="connsiteX0" fmla="*/ 3 w 204505"/>
            <a:gd name="connsiteY0" fmla="*/ 0 h 10000"/>
            <a:gd name="connsiteX1" fmla="*/ 203393 w 204505"/>
            <a:gd name="connsiteY1" fmla="*/ 3175 h 10000"/>
            <a:gd name="connsiteX2" fmla="*/ 303 w 204505"/>
            <a:gd name="connsiteY2" fmla="*/ 10000 h 10000"/>
            <a:gd name="connsiteX0" fmla="*/ 114626 w 318746"/>
            <a:gd name="connsiteY0" fmla="*/ 0 h 27950"/>
            <a:gd name="connsiteX1" fmla="*/ 318016 w 318746"/>
            <a:gd name="connsiteY1" fmla="*/ 3175 h 27950"/>
            <a:gd name="connsiteX2" fmla="*/ 0 w 318746"/>
            <a:gd name="connsiteY2" fmla="*/ 27950 h 27950"/>
            <a:gd name="connsiteX0" fmla="*/ 114626 w 321285"/>
            <a:gd name="connsiteY0" fmla="*/ 0 h 27950"/>
            <a:gd name="connsiteX1" fmla="*/ 318016 w 321285"/>
            <a:gd name="connsiteY1" fmla="*/ 3175 h 27950"/>
            <a:gd name="connsiteX2" fmla="*/ 117348 w 321285"/>
            <a:gd name="connsiteY2" fmla="*/ 11349 h 27950"/>
            <a:gd name="connsiteX3" fmla="*/ 0 w 321285"/>
            <a:gd name="connsiteY3" fmla="*/ 27950 h 27950"/>
            <a:gd name="connsiteX0" fmla="*/ 114626 w 142822"/>
            <a:gd name="connsiteY0" fmla="*/ 0 h 27950"/>
            <a:gd name="connsiteX1" fmla="*/ 99389 w 142822"/>
            <a:gd name="connsiteY1" fmla="*/ 8400 h 27950"/>
            <a:gd name="connsiteX2" fmla="*/ 117348 w 142822"/>
            <a:gd name="connsiteY2" fmla="*/ 11349 h 27950"/>
            <a:gd name="connsiteX3" fmla="*/ 0 w 142822"/>
            <a:gd name="connsiteY3" fmla="*/ 27950 h 27950"/>
            <a:gd name="connsiteX0" fmla="*/ 114626 w 166356"/>
            <a:gd name="connsiteY0" fmla="*/ 0 h 27950"/>
            <a:gd name="connsiteX1" fmla="*/ 99389 w 166356"/>
            <a:gd name="connsiteY1" fmla="*/ 8400 h 27950"/>
            <a:gd name="connsiteX2" fmla="*/ 147343 w 166356"/>
            <a:gd name="connsiteY2" fmla="*/ 13166 h 27950"/>
            <a:gd name="connsiteX3" fmla="*/ 0 w 166356"/>
            <a:gd name="connsiteY3" fmla="*/ 27950 h 27950"/>
            <a:gd name="connsiteX0" fmla="*/ 57856 w 109586"/>
            <a:gd name="connsiteY0" fmla="*/ 0 h 30816"/>
            <a:gd name="connsiteX1" fmla="*/ 42619 w 109586"/>
            <a:gd name="connsiteY1" fmla="*/ 8400 h 30816"/>
            <a:gd name="connsiteX2" fmla="*/ 90573 w 109586"/>
            <a:gd name="connsiteY2" fmla="*/ 13166 h 30816"/>
            <a:gd name="connsiteX3" fmla="*/ 0 w 109586"/>
            <a:gd name="connsiteY3" fmla="*/ 30816 h 30816"/>
            <a:gd name="connsiteX0" fmla="*/ 67248 w 118978"/>
            <a:gd name="connsiteY0" fmla="*/ 0 h 30816"/>
            <a:gd name="connsiteX1" fmla="*/ 52011 w 118978"/>
            <a:gd name="connsiteY1" fmla="*/ 8400 h 30816"/>
            <a:gd name="connsiteX2" fmla="*/ 99965 w 118978"/>
            <a:gd name="connsiteY2" fmla="*/ 13166 h 30816"/>
            <a:gd name="connsiteX3" fmla="*/ 9392 w 118978"/>
            <a:gd name="connsiteY3" fmla="*/ 30816 h 30816"/>
            <a:gd name="connsiteX0" fmla="*/ 67248 w 99965"/>
            <a:gd name="connsiteY0" fmla="*/ 0 h 30816"/>
            <a:gd name="connsiteX1" fmla="*/ 52011 w 99965"/>
            <a:gd name="connsiteY1" fmla="*/ 8400 h 30816"/>
            <a:gd name="connsiteX2" fmla="*/ 99965 w 99965"/>
            <a:gd name="connsiteY2" fmla="*/ 13166 h 30816"/>
            <a:gd name="connsiteX3" fmla="*/ 9392 w 99965"/>
            <a:gd name="connsiteY3" fmla="*/ 30816 h 3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65" h="30816">
              <a:moveTo>
                <a:pt x="67248" y="0"/>
              </a:moveTo>
              <a:cubicBezTo>
                <a:pt x="66403" y="1359"/>
                <a:pt x="53067" y="6701"/>
                <a:pt x="52011" y="8400"/>
              </a:cubicBezTo>
              <a:cubicBezTo>
                <a:pt x="81404" y="8966"/>
                <a:pt x="58231" y="10457"/>
                <a:pt x="99965" y="13166"/>
              </a:cubicBezTo>
              <a:cubicBezTo>
                <a:pt x="46962" y="17295"/>
                <a:pt x="-26168" y="25354"/>
                <a:pt x="9392" y="308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442255</xdr:colOff>
      <xdr:row>1</xdr:row>
      <xdr:rowOff>172798</xdr:rowOff>
    </xdr:from>
    <xdr:to>
      <xdr:col>17</xdr:col>
      <xdr:colOff>728006</xdr:colOff>
      <xdr:row>3</xdr:row>
      <xdr:rowOff>43132</xdr:rowOff>
    </xdr:to>
    <xdr:sp macro="" textlink="">
      <xdr:nvSpPr>
        <xdr:cNvPr id="724" name="六角形 723"/>
        <xdr:cNvSpPr/>
      </xdr:nvSpPr>
      <xdr:spPr bwMode="auto">
        <a:xfrm>
          <a:off x="5242686" y="11404712"/>
          <a:ext cx="285751" cy="215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479734</xdr:colOff>
      <xdr:row>9</xdr:row>
      <xdr:rowOff>164412</xdr:rowOff>
    </xdr:from>
    <xdr:ext cx="403059" cy="421654"/>
    <xdr:sp macro="" textlink="">
      <xdr:nvSpPr>
        <xdr:cNvPr id="1046" name="Text Box 972"/>
        <xdr:cNvSpPr txBox="1">
          <a:spLocks noChangeArrowheads="1"/>
        </xdr:cNvSpPr>
      </xdr:nvSpPr>
      <xdr:spPr bwMode="auto">
        <a:xfrm>
          <a:off x="8366434" y="1707462"/>
          <a:ext cx="403059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338983</xdr:colOff>
      <xdr:row>12</xdr:row>
      <xdr:rowOff>15647</xdr:rowOff>
    </xdr:from>
    <xdr:to>
      <xdr:col>12</xdr:col>
      <xdr:colOff>319467</xdr:colOff>
      <xdr:row>16</xdr:row>
      <xdr:rowOff>146274</xdr:rowOff>
    </xdr:to>
    <xdr:sp macro="" textlink="">
      <xdr:nvSpPr>
        <xdr:cNvPr id="1047" name="Freeform 527"/>
        <xdr:cNvSpPr>
          <a:spLocks/>
        </xdr:cNvSpPr>
      </xdr:nvSpPr>
      <xdr:spPr bwMode="auto">
        <a:xfrm>
          <a:off x="8194840" y="705076"/>
          <a:ext cx="733413" cy="8200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5" h="38130">
              <a:moveTo>
                <a:pt x="0" y="37529"/>
              </a:moveTo>
              <a:lnTo>
                <a:pt x="0" y="28747"/>
              </a:lnTo>
              <a:cubicBezTo>
                <a:pt x="7362" y="28206"/>
                <a:pt x="1559" y="2637"/>
                <a:pt x="7921" y="0"/>
              </a:cubicBezTo>
              <a:cubicBezTo>
                <a:pt x="9097" y="5386"/>
                <a:pt x="7597" y="12917"/>
                <a:pt x="7309" y="20994"/>
              </a:cubicBezTo>
              <a:cubicBezTo>
                <a:pt x="7465" y="28016"/>
                <a:pt x="8783" y="31945"/>
                <a:pt x="10255" y="381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259017</xdr:colOff>
      <xdr:row>15</xdr:row>
      <xdr:rowOff>145773</xdr:rowOff>
    </xdr:from>
    <xdr:to>
      <xdr:col>11</xdr:col>
      <xdr:colOff>412955</xdr:colOff>
      <xdr:row>16</xdr:row>
      <xdr:rowOff>98518</xdr:rowOff>
    </xdr:to>
    <xdr:sp macro="" textlink="">
      <xdr:nvSpPr>
        <xdr:cNvPr id="1048" name="AutoShape 93"/>
        <xdr:cNvSpPr>
          <a:spLocks noChangeArrowheads="1"/>
        </xdr:cNvSpPr>
      </xdr:nvSpPr>
      <xdr:spPr bwMode="auto">
        <a:xfrm>
          <a:off x="8114874" y="1352273"/>
          <a:ext cx="153938" cy="125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90714</xdr:colOff>
      <xdr:row>15</xdr:row>
      <xdr:rowOff>113393</xdr:rowOff>
    </xdr:from>
    <xdr:to>
      <xdr:col>11</xdr:col>
      <xdr:colOff>412750</xdr:colOff>
      <xdr:row>15</xdr:row>
      <xdr:rowOff>114301</xdr:rowOff>
    </xdr:to>
    <xdr:sp macro="" textlink="">
      <xdr:nvSpPr>
        <xdr:cNvPr id="1052" name="Line 76"/>
        <xdr:cNvSpPr>
          <a:spLocks noChangeShapeType="1"/>
        </xdr:cNvSpPr>
      </xdr:nvSpPr>
      <xdr:spPr bwMode="auto">
        <a:xfrm>
          <a:off x="7946571" y="1319893"/>
          <a:ext cx="322036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319091</xdr:colOff>
      <xdr:row>12</xdr:row>
      <xdr:rowOff>140607</xdr:rowOff>
    </xdr:from>
    <xdr:to>
      <xdr:col>11</xdr:col>
      <xdr:colOff>348700</xdr:colOff>
      <xdr:row>15</xdr:row>
      <xdr:rowOff>81883</xdr:rowOff>
    </xdr:to>
    <xdr:sp macro="" textlink="">
      <xdr:nvSpPr>
        <xdr:cNvPr id="1027" name="Line 76"/>
        <xdr:cNvSpPr>
          <a:spLocks noChangeShapeType="1"/>
        </xdr:cNvSpPr>
      </xdr:nvSpPr>
      <xdr:spPr bwMode="auto">
        <a:xfrm flipH="1">
          <a:off x="8174948" y="830036"/>
          <a:ext cx="29609" cy="458347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44" h="931151">
              <a:moveTo>
                <a:pt x="44744" y="0"/>
              </a:moveTo>
              <a:cubicBezTo>
                <a:pt x="7788" y="229834"/>
                <a:pt x="-11731" y="603593"/>
                <a:pt x="7555" y="9311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135691</xdr:colOff>
      <xdr:row>11</xdr:row>
      <xdr:rowOff>93365</xdr:rowOff>
    </xdr:from>
    <xdr:to>
      <xdr:col>12</xdr:col>
      <xdr:colOff>336965</xdr:colOff>
      <xdr:row>12</xdr:row>
      <xdr:rowOff>14930</xdr:rowOff>
    </xdr:to>
    <xdr:sp macro="" textlink="">
      <xdr:nvSpPr>
        <xdr:cNvPr id="1032" name="Line 72"/>
        <xdr:cNvSpPr>
          <a:spLocks noChangeShapeType="1"/>
        </xdr:cNvSpPr>
      </xdr:nvSpPr>
      <xdr:spPr bwMode="auto">
        <a:xfrm rot="8643213">
          <a:off x="8744477" y="610436"/>
          <a:ext cx="201274" cy="93923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178705</xdr:colOff>
      <xdr:row>12</xdr:row>
      <xdr:rowOff>7265</xdr:rowOff>
    </xdr:from>
    <xdr:to>
      <xdr:col>12</xdr:col>
      <xdr:colOff>680355</xdr:colOff>
      <xdr:row>12</xdr:row>
      <xdr:rowOff>18142</xdr:rowOff>
    </xdr:to>
    <xdr:sp macro="" textlink="">
      <xdr:nvSpPr>
        <xdr:cNvPr id="1058" name="Line 72"/>
        <xdr:cNvSpPr>
          <a:spLocks noChangeShapeType="1"/>
        </xdr:cNvSpPr>
      </xdr:nvSpPr>
      <xdr:spPr bwMode="auto">
        <a:xfrm>
          <a:off x="8787491" y="696694"/>
          <a:ext cx="501650" cy="10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551532</xdr:colOff>
      <xdr:row>15</xdr:row>
      <xdr:rowOff>91644</xdr:rowOff>
    </xdr:from>
    <xdr:to>
      <xdr:col>12</xdr:col>
      <xdr:colOff>57139</xdr:colOff>
      <xdr:row>16</xdr:row>
      <xdr:rowOff>152422</xdr:rowOff>
    </xdr:to>
    <xdr:sp macro="" textlink="">
      <xdr:nvSpPr>
        <xdr:cNvPr id="1059" name="Line 72"/>
        <xdr:cNvSpPr>
          <a:spLocks noChangeShapeType="1"/>
        </xdr:cNvSpPr>
      </xdr:nvSpPr>
      <xdr:spPr bwMode="auto">
        <a:xfrm>
          <a:off x="8407389" y="1298144"/>
          <a:ext cx="258536" cy="233135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375728</xdr:colOff>
      <xdr:row>10</xdr:row>
      <xdr:rowOff>168866</xdr:rowOff>
    </xdr:from>
    <xdr:to>
      <xdr:col>11</xdr:col>
      <xdr:colOff>661029</xdr:colOff>
      <xdr:row>15</xdr:row>
      <xdr:rowOff>143053</xdr:rowOff>
    </xdr:to>
    <xdr:sp macro="" textlink="">
      <xdr:nvSpPr>
        <xdr:cNvPr id="1061" name="AutoShape 1653"/>
        <xdr:cNvSpPr>
          <a:spLocks/>
        </xdr:cNvSpPr>
      </xdr:nvSpPr>
      <xdr:spPr bwMode="auto">
        <a:xfrm rot="2358340" flipH="1">
          <a:off x="8231585" y="513580"/>
          <a:ext cx="285301" cy="835973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152400</xdr:colOff>
      <xdr:row>11</xdr:row>
      <xdr:rowOff>95219</xdr:rowOff>
    </xdr:from>
    <xdr:ext cx="395844" cy="193515"/>
    <xdr:sp macro="" textlink="">
      <xdr:nvSpPr>
        <xdr:cNvPr id="1062" name="Text Box 1563"/>
        <xdr:cNvSpPr txBox="1">
          <a:spLocks noChangeArrowheads="1"/>
        </xdr:cNvSpPr>
      </xdr:nvSpPr>
      <xdr:spPr bwMode="auto">
        <a:xfrm>
          <a:off x="8008257" y="61229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206365</xdr:colOff>
      <xdr:row>12</xdr:row>
      <xdr:rowOff>24215</xdr:rowOff>
    </xdr:from>
    <xdr:ext cx="518860" cy="165173"/>
    <xdr:sp macro="" textlink="">
      <xdr:nvSpPr>
        <xdr:cNvPr id="1071" name="Text Box 972"/>
        <xdr:cNvSpPr txBox="1">
          <a:spLocks noChangeArrowheads="1"/>
        </xdr:cNvSpPr>
      </xdr:nvSpPr>
      <xdr:spPr bwMode="auto">
        <a:xfrm>
          <a:off x="10352095" y="2079046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665787</xdr:colOff>
      <xdr:row>9</xdr:row>
      <xdr:rowOff>20100</xdr:rowOff>
    </xdr:from>
    <xdr:to>
      <xdr:col>14</xdr:col>
      <xdr:colOff>2321</xdr:colOff>
      <xdr:row>16</xdr:row>
      <xdr:rowOff>163307</xdr:rowOff>
    </xdr:to>
    <xdr:sp macro="" textlink="">
      <xdr:nvSpPr>
        <xdr:cNvPr id="1053" name="Freeform 527"/>
        <xdr:cNvSpPr>
          <a:spLocks/>
        </xdr:cNvSpPr>
      </xdr:nvSpPr>
      <xdr:spPr bwMode="auto">
        <a:xfrm rot="16200000">
          <a:off x="9424593" y="813508"/>
          <a:ext cx="1349707" cy="1076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474370</xdr:colOff>
      <xdr:row>11</xdr:row>
      <xdr:rowOff>86790</xdr:rowOff>
    </xdr:from>
    <xdr:to>
      <xdr:col>13</xdr:col>
      <xdr:colOff>693957</xdr:colOff>
      <xdr:row>13</xdr:row>
      <xdr:rowOff>105408</xdr:rowOff>
    </xdr:to>
    <xdr:sp macro="" textlink="">
      <xdr:nvSpPr>
        <xdr:cNvPr id="1054" name="Line 72"/>
        <xdr:cNvSpPr>
          <a:spLocks noChangeShapeType="1"/>
        </xdr:cNvSpPr>
      </xdr:nvSpPr>
      <xdr:spPr bwMode="auto">
        <a:xfrm rot="16200000" flipH="1">
          <a:off x="9782354" y="675734"/>
          <a:ext cx="363333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586492</xdr:colOff>
      <xdr:row>13</xdr:row>
      <xdr:rowOff>1012</xdr:rowOff>
    </xdr:from>
    <xdr:to>
      <xdr:col>14</xdr:col>
      <xdr:colOff>739799</xdr:colOff>
      <xdr:row>14</xdr:row>
      <xdr:rowOff>21877</xdr:rowOff>
    </xdr:to>
    <xdr:sp macro="" textlink="">
      <xdr:nvSpPr>
        <xdr:cNvPr id="1069" name="Line 72"/>
        <xdr:cNvSpPr>
          <a:spLocks noChangeShapeType="1"/>
        </xdr:cNvSpPr>
      </xdr:nvSpPr>
      <xdr:spPr bwMode="auto">
        <a:xfrm rot="16200000">
          <a:off x="10712825" y="2246476"/>
          <a:ext cx="192101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478396</xdr:colOff>
      <xdr:row>13</xdr:row>
      <xdr:rowOff>13712</xdr:rowOff>
    </xdr:from>
    <xdr:to>
      <xdr:col>14</xdr:col>
      <xdr:colOff>484746</xdr:colOff>
      <xdr:row>15</xdr:row>
      <xdr:rowOff>40020</xdr:rowOff>
    </xdr:to>
    <xdr:sp macro="" textlink="">
      <xdr:nvSpPr>
        <xdr:cNvPr id="1070" name="Line 72"/>
        <xdr:cNvSpPr>
          <a:spLocks noChangeShapeType="1"/>
        </xdr:cNvSpPr>
      </xdr:nvSpPr>
      <xdr:spPr bwMode="auto">
        <a:xfrm rot="16200000">
          <a:off x="10442911" y="2420994"/>
          <a:ext cx="36878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440919</xdr:colOff>
      <xdr:row>11</xdr:row>
      <xdr:rowOff>170069</xdr:rowOff>
    </xdr:from>
    <xdr:to>
      <xdr:col>13</xdr:col>
      <xdr:colOff>618527</xdr:colOff>
      <xdr:row>13</xdr:row>
      <xdr:rowOff>77216</xdr:rowOff>
    </xdr:to>
    <xdr:sp macro="" textlink="">
      <xdr:nvSpPr>
        <xdr:cNvPr id="1074" name="Line 72"/>
        <xdr:cNvSpPr>
          <a:spLocks noChangeShapeType="1"/>
        </xdr:cNvSpPr>
      </xdr:nvSpPr>
      <xdr:spPr bwMode="auto">
        <a:xfrm rot="16200000">
          <a:off x="9783649" y="724267"/>
          <a:ext cx="251862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124028</xdr:colOff>
      <xdr:row>13</xdr:row>
      <xdr:rowOff>9484</xdr:rowOff>
    </xdr:from>
    <xdr:ext cx="518860" cy="165173"/>
    <xdr:sp macro="" textlink="">
      <xdr:nvSpPr>
        <xdr:cNvPr id="1075" name="Text Box 972"/>
        <xdr:cNvSpPr txBox="1">
          <a:spLocks noChangeArrowheads="1"/>
        </xdr:cNvSpPr>
      </xdr:nvSpPr>
      <xdr:spPr bwMode="auto">
        <a:xfrm>
          <a:off x="9529966" y="2253812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175021</xdr:colOff>
      <xdr:row>14</xdr:row>
      <xdr:rowOff>34142</xdr:rowOff>
    </xdr:from>
    <xdr:ext cx="520700" cy="165100"/>
    <xdr:sp macro="" textlink="">
      <xdr:nvSpPr>
        <xdr:cNvPr id="1076" name="Text Box 972"/>
        <xdr:cNvSpPr txBox="1">
          <a:spLocks noChangeArrowheads="1"/>
        </xdr:cNvSpPr>
      </xdr:nvSpPr>
      <xdr:spPr bwMode="auto">
        <a:xfrm>
          <a:off x="9580959" y="2451111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15</xdr:col>
      <xdr:colOff>168757</xdr:colOff>
      <xdr:row>13</xdr:row>
      <xdr:rowOff>24942</xdr:rowOff>
    </xdr:from>
    <xdr:to>
      <xdr:col>16</xdr:col>
      <xdr:colOff>769452</xdr:colOff>
      <xdr:row>16</xdr:row>
      <xdr:rowOff>6345</xdr:rowOff>
    </xdr:to>
    <xdr:sp macro="" textlink="">
      <xdr:nvSpPr>
        <xdr:cNvPr id="1077" name="Freeform 527"/>
        <xdr:cNvSpPr>
          <a:spLocks/>
        </xdr:cNvSpPr>
      </xdr:nvSpPr>
      <xdr:spPr bwMode="auto">
        <a:xfrm>
          <a:off x="11135207" y="856792"/>
          <a:ext cx="1375395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706"/>
              </a:moveTo>
              <a:cubicBezTo>
                <a:pt x="9198" y="5756"/>
                <a:pt x="8886" y="-259"/>
                <a:pt x="5422" y="9"/>
              </a:cubicBezTo>
              <a:cubicBezTo>
                <a:pt x="5466" y="11037"/>
                <a:pt x="6332" y="9838"/>
                <a:pt x="3667" y="10000"/>
              </a:cubicBezTo>
              <a:cubicBezTo>
                <a:pt x="3217" y="9649"/>
                <a:pt x="3023" y="9514"/>
                <a:pt x="2949" y="4817"/>
              </a:cubicBezTo>
              <a:cubicBezTo>
                <a:pt x="2852" y="3453"/>
                <a:pt x="2413" y="3566"/>
                <a:pt x="0" y="35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558727</xdr:colOff>
      <xdr:row>14</xdr:row>
      <xdr:rowOff>43677</xdr:rowOff>
    </xdr:from>
    <xdr:to>
      <xdr:col>16</xdr:col>
      <xdr:colOff>670647</xdr:colOff>
      <xdr:row>14</xdr:row>
      <xdr:rowOff>68862</xdr:rowOff>
    </xdr:to>
    <xdr:sp macro="" textlink="">
      <xdr:nvSpPr>
        <xdr:cNvPr id="1078" name="Line 72"/>
        <xdr:cNvSpPr>
          <a:spLocks noChangeShapeType="1"/>
        </xdr:cNvSpPr>
      </xdr:nvSpPr>
      <xdr:spPr bwMode="auto">
        <a:xfrm flipH="1">
          <a:off x="11525177" y="1046977"/>
          <a:ext cx="886620" cy="2518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697332"/>
            <a:gd name="connsiteY0" fmla="*/ 2503 h 69390"/>
            <a:gd name="connsiteX1" fmla="*/ 697332 w 697332"/>
            <a:gd name="connsiteY1" fmla="*/ 69390 h 69390"/>
            <a:gd name="connsiteX0" fmla="*/ 0 w 697332"/>
            <a:gd name="connsiteY0" fmla="*/ 0 h 66929"/>
            <a:gd name="connsiteX1" fmla="*/ 697332 w 697332"/>
            <a:gd name="connsiteY1" fmla="*/ 66887 h 66929"/>
            <a:gd name="connsiteX0" fmla="*/ 0 w 849997"/>
            <a:gd name="connsiteY0" fmla="*/ 16421 h 19482"/>
            <a:gd name="connsiteX1" fmla="*/ 849997 w 849997"/>
            <a:gd name="connsiteY1" fmla="*/ 0 h 19482"/>
            <a:gd name="connsiteX0" fmla="*/ 0 w 888163"/>
            <a:gd name="connsiteY0" fmla="*/ 22829 h 25416"/>
            <a:gd name="connsiteX1" fmla="*/ 888163 w 888163"/>
            <a:gd name="connsiteY1" fmla="*/ 0 h 2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8163" h="25416">
              <a:moveTo>
                <a:pt x="0" y="22829"/>
              </a:moveTo>
              <a:cubicBezTo>
                <a:pt x="323453" y="34736"/>
                <a:pt x="712722" y="1783"/>
                <a:pt x="88816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495300</xdr:colOff>
      <xdr:row>14</xdr:row>
      <xdr:rowOff>83769</xdr:rowOff>
    </xdr:from>
    <xdr:to>
      <xdr:col>15</xdr:col>
      <xdr:colOff>660323</xdr:colOff>
      <xdr:row>15</xdr:row>
      <xdr:rowOff>34150</xdr:rowOff>
    </xdr:to>
    <xdr:sp macro="" textlink="">
      <xdr:nvSpPr>
        <xdr:cNvPr id="1079" name="AutoShape 526"/>
        <xdr:cNvSpPr>
          <a:spLocks noChangeArrowheads="1"/>
        </xdr:cNvSpPr>
      </xdr:nvSpPr>
      <xdr:spPr bwMode="auto">
        <a:xfrm>
          <a:off x="11461750" y="1087069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618259</xdr:colOff>
      <xdr:row>13</xdr:row>
      <xdr:rowOff>120650</xdr:rowOff>
    </xdr:from>
    <xdr:to>
      <xdr:col>15</xdr:col>
      <xdr:colOff>730250</xdr:colOff>
      <xdr:row>14</xdr:row>
      <xdr:rowOff>137391</xdr:rowOff>
    </xdr:to>
    <xdr:sp macro="" textlink="">
      <xdr:nvSpPr>
        <xdr:cNvPr id="1080" name="Freeform 395"/>
        <xdr:cNvSpPr>
          <a:spLocks/>
        </xdr:cNvSpPr>
      </xdr:nvSpPr>
      <xdr:spPr bwMode="auto">
        <a:xfrm rot="5400000">
          <a:off x="11546609" y="9906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203200</xdr:colOff>
      <xdr:row>13</xdr:row>
      <xdr:rowOff>120650</xdr:rowOff>
    </xdr:from>
    <xdr:to>
      <xdr:col>16</xdr:col>
      <xdr:colOff>315191</xdr:colOff>
      <xdr:row>14</xdr:row>
      <xdr:rowOff>137391</xdr:rowOff>
    </xdr:to>
    <xdr:sp macro="" textlink="">
      <xdr:nvSpPr>
        <xdr:cNvPr id="1083" name="Freeform 395"/>
        <xdr:cNvSpPr>
          <a:spLocks/>
        </xdr:cNvSpPr>
      </xdr:nvSpPr>
      <xdr:spPr bwMode="auto">
        <a:xfrm rot="-5400000">
          <a:off x="11906250" y="9906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400050</xdr:colOff>
      <xdr:row>13</xdr:row>
      <xdr:rowOff>127000</xdr:rowOff>
    </xdr:from>
    <xdr:to>
      <xdr:col>16</xdr:col>
      <xdr:colOff>512041</xdr:colOff>
      <xdr:row>14</xdr:row>
      <xdr:rowOff>143741</xdr:rowOff>
    </xdr:to>
    <xdr:sp macro="" textlink="">
      <xdr:nvSpPr>
        <xdr:cNvPr id="1084" name="Freeform 395"/>
        <xdr:cNvSpPr>
          <a:spLocks/>
        </xdr:cNvSpPr>
      </xdr:nvSpPr>
      <xdr:spPr bwMode="auto">
        <a:xfrm rot="5400000">
          <a:off x="12103100" y="99695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704849</xdr:colOff>
      <xdr:row>11</xdr:row>
      <xdr:rowOff>66399</xdr:rowOff>
    </xdr:from>
    <xdr:to>
      <xdr:col>16</xdr:col>
      <xdr:colOff>146049</xdr:colOff>
      <xdr:row>15</xdr:row>
      <xdr:rowOff>120234</xdr:rowOff>
    </xdr:to>
    <xdr:sp macro="" textlink="">
      <xdr:nvSpPr>
        <xdr:cNvPr id="1085" name="Line 72"/>
        <xdr:cNvSpPr>
          <a:spLocks noChangeShapeType="1"/>
        </xdr:cNvSpPr>
      </xdr:nvSpPr>
      <xdr:spPr bwMode="auto">
        <a:xfrm flipV="1">
          <a:off x="11671299" y="555349"/>
          <a:ext cx="215900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173262</xdr:colOff>
      <xdr:row>14</xdr:row>
      <xdr:rowOff>59872</xdr:rowOff>
    </xdr:from>
    <xdr:ext cx="330200" cy="304800"/>
    <xdr:grpSp>
      <xdr:nvGrpSpPr>
        <xdr:cNvPr id="1086" name="Group 6672"/>
        <xdr:cNvGrpSpPr>
          <a:grpSpLocks/>
        </xdr:cNvGrpSpPr>
      </xdr:nvGrpSpPr>
      <xdr:grpSpPr bwMode="auto">
        <a:xfrm>
          <a:off x="11118273" y="2445491"/>
          <a:ext cx="330200" cy="304800"/>
          <a:chOff x="536" y="109"/>
          <a:chExt cx="46" cy="44"/>
        </a:xfrm>
      </xdr:grpSpPr>
      <xdr:pic>
        <xdr:nvPicPr>
          <xdr:cNvPr id="10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16</xdr:col>
      <xdr:colOff>101608</xdr:colOff>
      <xdr:row>14</xdr:row>
      <xdr:rowOff>82561</xdr:rowOff>
    </xdr:from>
    <xdr:to>
      <xdr:col>16</xdr:col>
      <xdr:colOff>373460</xdr:colOff>
      <xdr:row>15</xdr:row>
      <xdr:rowOff>165102</xdr:rowOff>
    </xdr:to>
    <xdr:sp macro="" textlink="">
      <xdr:nvSpPr>
        <xdr:cNvPr id="1089" name="Line 72"/>
        <xdr:cNvSpPr>
          <a:spLocks noChangeShapeType="1"/>
        </xdr:cNvSpPr>
      </xdr:nvSpPr>
      <xdr:spPr bwMode="auto">
        <a:xfrm>
          <a:off x="11842758" y="1085861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14309</xdr:colOff>
      <xdr:row>12</xdr:row>
      <xdr:rowOff>164201</xdr:rowOff>
    </xdr:from>
    <xdr:ext cx="692497" cy="129716"/>
    <xdr:sp macro="" textlink="">
      <xdr:nvSpPr>
        <xdr:cNvPr id="1091" name="Text Box 972"/>
        <xdr:cNvSpPr txBox="1">
          <a:spLocks noChangeArrowheads="1"/>
        </xdr:cNvSpPr>
      </xdr:nvSpPr>
      <xdr:spPr bwMode="auto">
        <a:xfrm flipV="1">
          <a:off x="10936309" y="853630"/>
          <a:ext cx="692497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oneCellAnchor>
    <xdr:from>
      <xdr:col>17</xdr:col>
      <xdr:colOff>241300</xdr:colOff>
      <xdr:row>13</xdr:row>
      <xdr:rowOff>101600</xdr:rowOff>
    </xdr:from>
    <xdr:ext cx="520700" cy="165100"/>
    <xdr:sp macro="" textlink="">
      <xdr:nvSpPr>
        <xdr:cNvPr id="1092" name="Text Box 972"/>
        <xdr:cNvSpPr txBox="1">
          <a:spLocks noChangeArrowheads="1"/>
        </xdr:cNvSpPr>
      </xdr:nvSpPr>
      <xdr:spPr bwMode="auto">
        <a:xfrm>
          <a:off x="12757150" y="93345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17</xdr:col>
      <xdr:colOff>757315</xdr:colOff>
      <xdr:row>9</xdr:row>
      <xdr:rowOff>12695</xdr:rowOff>
    </xdr:from>
    <xdr:to>
      <xdr:col>18</xdr:col>
      <xdr:colOff>269183</xdr:colOff>
      <xdr:row>17</xdr:row>
      <xdr:rowOff>2329</xdr:rowOff>
    </xdr:to>
    <xdr:sp macro="" textlink="">
      <xdr:nvSpPr>
        <xdr:cNvPr id="1093" name="Freeform 527"/>
        <xdr:cNvSpPr>
          <a:spLocks/>
        </xdr:cNvSpPr>
      </xdr:nvSpPr>
      <xdr:spPr bwMode="auto">
        <a:xfrm>
          <a:off x="13273165" y="158745"/>
          <a:ext cx="286568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14</xdr:row>
      <xdr:rowOff>12318</xdr:rowOff>
    </xdr:from>
    <xdr:to>
      <xdr:col>18</xdr:col>
      <xdr:colOff>110679</xdr:colOff>
      <xdr:row>14</xdr:row>
      <xdr:rowOff>127977</xdr:rowOff>
    </xdr:to>
    <xdr:sp macro="" textlink="">
      <xdr:nvSpPr>
        <xdr:cNvPr id="1094" name="AutoShape 526"/>
        <xdr:cNvSpPr>
          <a:spLocks noChangeArrowheads="1"/>
        </xdr:cNvSpPr>
      </xdr:nvSpPr>
      <xdr:spPr bwMode="auto">
        <a:xfrm>
          <a:off x="13220700" y="1015618"/>
          <a:ext cx="180529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3174</xdr:colOff>
      <xdr:row>11</xdr:row>
      <xdr:rowOff>6350</xdr:rowOff>
    </xdr:from>
    <xdr:to>
      <xdr:col>18</xdr:col>
      <xdr:colOff>222249</xdr:colOff>
      <xdr:row>13</xdr:row>
      <xdr:rowOff>161925</xdr:rowOff>
    </xdr:to>
    <xdr:sp macro="" textlink="">
      <xdr:nvSpPr>
        <xdr:cNvPr id="1095" name="Line 72"/>
        <xdr:cNvSpPr>
          <a:spLocks noChangeShapeType="1"/>
        </xdr:cNvSpPr>
      </xdr:nvSpPr>
      <xdr:spPr bwMode="auto">
        <a:xfrm rot="5400000">
          <a:off x="13154024" y="635000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70233</xdr:colOff>
      <xdr:row>14</xdr:row>
      <xdr:rowOff>19050</xdr:rowOff>
    </xdr:from>
    <xdr:ext cx="183640" cy="508000"/>
    <xdr:sp macro="" textlink="">
      <xdr:nvSpPr>
        <xdr:cNvPr id="1096" name="Text Box 972"/>
        <xdr:cNvSpPr txBox="1">
          <a:spLocks noChangeArrowheads="1"/>
        </xdr:cNvSpPr>
      </xdr:nvSpPr>
      <xdr:spPr bwMode="auto">
        <a:xfrm>
          <a:off x="13360783" y="1022350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76200</xdr:colOff>
      <xdr:row>12</xdr:row>
      <xdr:rowOff>12700</xdr:rowOff>
    </xdr:from>
    <xdr:ext cx="330200" cy="304800"/>
    <xdr:grpSp>
      <xdr:nvGrpSpPr>
        <xdr:cNvPr id="1097" name="Group 6672"/>
        <xdr:cNvGrpSpPr>
          <a:grpSpLocks/>
        </xdr:cNvGrpSpPr>
      </xdr:nvGrpSpPr>
      <xdr:grpSpPr bwMode="auto">
        <a:xfrm>
          <a:off x="13341292" y="2057517"/>
          <a:ext cx="330200" cy="304800"/>
          <a:chOff x="536" y="109"/>
          <a:chExt cx="46" cy="44"/>
        </a:xfrm>
      </xdr:grpSpPr>
      <xdr:pic>
        <xdr:nvPicPr>
          <xdr:cNvPr id="10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241300</xdr:colOff>
      <xdr:row>10</xdr:row>
      <xdr:rowOff>170793</xdr:rowOff>
    </xdr:from>
    <xdr:ext cx="520700" cy="293414"/>
    <xdr:sp macro="" textlink="">
      <xdr:nvSpPr>
        <xdr:cNvPr id="1103" name="Text Box 972"/>
        <xdr:cNvSpPr txBox="1">
          <a:spLocks noChangeArrowheads="1"/>
        </xdr:cNvSpPr>
      </xdr:nvSpPr>
      <xdr:spPr bwMode="auto">
        <a:xfrm>
          <a:off x="12757150" y="488293"/>
          <a:ext cx="520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501650</xdr:colOff>
      <xdr:row>9</xdr:row>
      <xdr:rowOff>40900</xdr:rowOff>
    </xdr:from>
    <xdr:ext cx="342900" cy="165173"/>
    <xdr:sp macro="" textlink="">
      <xdr:nvSpPr>
        <xdr:cNvPr id="1104" name="Text Box 972"/>
        <xdr:cNvSpPr txBox="1">
          <a:spLocks noChangeArrowheads="1"/>
        </xdr:cNvSpPr>
      </xdr:nvSpPr>
      <xdr:spPr bwMode="auto">
        <a:xfrm>
          <a:off x="13017500" y="21235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20</xdr:col>
      <xdr:colOff>222250</xdr:colOff>
      <xdr:row>12</xdr:row>
      <xdr:rowOff>139700</xdr:rowOff>
    </xdr:from>
    <xdr:ext cx="520700" cy="165100"/>
    <xdr:sp macro="" textlink="">
      <xdr:nvSpPr>
        <xdr:cNvPr id="1105" name="Text Box 972"/>
        <xdr:cNvSpPr txBox="1">
          <a:spLocks noChangeArrowheads="1"/>
        </xdr:cNvSpPr>
      </xdr:nvSpPr>
      <xdr:spPr bwMode="auto">
        <a:xfrm>
          <a:off x="15062200" y="8001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19</xdr:col>
      <xdr:colOff>637437</xdr:colOff>
      <xdr:row>9</xdr:row>
      <xdr:rowOff>38082</xdr:rowOff>
    </xdr:from>
    <xdr:to>
      <xdr:col>20</xdr:col>
      <xdr:colOff>292544</xdr:colOff>
      <xdr:row>16</xdr:row>
      <xdr:rowOff>141980</xdr:rowOff>
    </xdr:to>
    <xdr:sp macro="" textlink="">
      <xdr:nvSpPr>
        <xdr:cNvPr id="1106" name="Freeform 527"/>
        <xdr:cNvSpPr>
          <a:spLocks/>
        </xdr:cNvSpPr>
      </xdr:nvSpPr>
      <xdr:spPr bwMode="auto">
        <a:xfrm>
          <a:off x="14603612" y="210221"/>
          <a:ext cx="423992" cy="13088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742950</xdr:colOff>
      <xdr:row>14</xdr:row>
      <xdr:rowOff>63123</xdr:rowOff>
    </xdr:from>
    <xdr:to>
      <xdr:col>20</xdr:col>
      <xdr:colOff>148779</xdr:colOff>
      <xdr:row>15</xdr:row>
      <xdr:rowOff>7332</xdr:rowOff>
    </xdr:to>
    <xdr:sp macro="" textlink="">
      <xdr:nvSpPr>
        <xdr:cNvPr id="1107" name="AutoShape 526"/>
        <xdr:cNvSpPr>
          <a:spLocks noChangeArrowheads="1"/>
        </xdr:cNvSpPr>
      </xdr:nvSpPr>
      <xdr:spPr bwMode="auto">
        <a:xfrm>
          <a:off x="14808200" y="1066423"/>
          <a:ext cx="180529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170611</xdr:colOff>
      <xdr:row>15</xdr:row>
      <xdr:rowOff>131482</xdr:rowOff>
    </xdr:from>
    <xdr:ext cx="342900" cy="165173"/>
    <xdr:sp macro="" textlink="">
      <xdr:nvSpPr>
        <xdr:cNvPr id="1108" name="Text Box 972"/>
        <xdr:cNvSpPr txBox="1">
          <a:spLocks noChangeArrowheads="1"/>
        </xdr:cNvSpPr>
      </xdr:nvSpPr>
      <xdr:spPr bwMode="auto">
        <a:xfrm>
          <a:off x="14905671" y="133645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20</xdr:col>
      <xdr:colOff>63500</xdr:colOff>
      <xdr:row>13</xdr:row>
      <xdr:rowOff>114300</xdr:rowOff>
    </xdr:from>
    <xdr:to>
      <xdr:col>20</xdr:col>
      <xdr:colOff>596900</xdr:colOff>
      <xdr:row>16</xdr:row>
      <xdr:rowOff>127000</xdr:rowOff>
    </xdr:to>
    <xdr:sp macro="" textlink="">
      <xdr:nvSpPr>
        <xdr:cNvPr id="1109" name="Line 72"/>
        <xdr:cNvSpPr>
          <a:spLocks noChangeShapeType="1"/>
        </xdr:cNvSpPr>
      </xdr:nvSpPr>
      <xdr:spPr bwMode="auto">
        <a:xfrm>
          <a:off x="14903450" y="946150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742042</xdr:colOff>
      <xdr:row>13</xdr:row>
      <xdr:rowOff>31750</xdr:rowOff>
    </xdr:from>
    <xdr:to>
      <xdr:col>20</xdr:col>
      <xdr:colOff>160223</xdr:colOff>
      <xdr:row>14</xdr:row>
      <xdr:rowOff>31749</xdr:rowOff>
    </xdr:to>
    <xdr:sp macro="" textlink="">
      <xdr:nvSpPr>
        <xdr:cNvPr id="1110" name="Oval 1295"/>
        <xdr:cNvSpPr>
          <a:spLocks noChangeArrowheads="1"/>
        </xdr:cNvSpPr>
      </xdr:nvSpPr>
      <xdr:spPr bwMode="auto">
        <a:xfrm>
          <a:off x="14748328" y="893536"/>
          <a:ext cx="189252" cy="1723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298450</xdr:colOff>
      <xdr:row>13</xdr:row>
      <xdr:rowOff>158750</xdr:rowOff>
    </xdr:from>
    <xdr:ext cx="330200" cy="304800"/>
    <xdr:grpSp>
      <xdr:nvGrpSpPr>
        <xdr:cNvPr id="1111" name="Group 6672"/>
        <xdr:cNvGrpSpPr>
          <a:grpSpLocks/>
        </xdr:cNvGrpSpPr>
      </xdr:nvGrpSpPr>
      <xdr:grpSpPr bwMode="auto">
        <a:xfrm>
          <a:off x="15110262" y="2373968"/>
          <a:ext cx="330200" cy="304800"/>
          <a:chOff x="536" y="109"/>
          <a:chExt cx="46" cy="44"/>
        </a:xfrm>
      </xdr:grpSpPr>
      <xdr:pic>
        <xdr:nvPicPr>
          <xdr:cNvPr id="11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520700</xdr:colOff>
      <xdr:row>11</xdr:row>
      <xdr:rowOff>139700</xdr:rowOff>
    </xdr:from>
    <xdr:ext cx="330200" cy="304800"/>
    <xdr:grpSp>
      <xdr:nvGrpSpPr>
        <xdr:cNvPr id="1114" name="Group 6672"/>
        <xdr:cNvGrpSpPr>
          <a:grpSpLocks/>
        </xdr:cNvGrpSpPr>
      </xdr:nvGrpSpPr>
      <xdr:grpSpPr bwMode="auto">
        <a:xfrm>
          <a:off x="14559152" y="2014115"/>
          <a:ext cx="330200" cy="304800"/>
          <a:chOff x="536" y="109"/>
          <a:chExt cx="46" cy="44"/>
        </a:xfrm>
      </xdr:grpSpPr>
      <xdr:pic>
        <xdr:nvPicPr>
          <xdr:cNvPr id="11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701511</xdr:colOff>
      <xdr:row>11</xdr:row>
      <xdr:rowOff>14074</xdr:rowOff>
    </xdr:from>
    <xdr:to>
      <xdr:col>20</xdr:col>
      <xdr:colOff>184656</xdr:colOff>
      <xdr:row>16</xdr:row>
      <xdr:rowOff>159272</xdr:rowOff>
    </xdr:to>
    <xdr:sp macro="" textlink="">
      <xdr:nvSpPr>
        <xdr:cNvPr id="1117" name="Freeform 217"/>
        <xdr:cNvSpPr>
          <a:spLocks/>
        </xdr:cNvSpPr>
      </xdr:nvSpPr>
      <xdr:spPr bwMode="auto">
        <a:xfrm rot="5400000">
          <a:off x="14394460" y="875325"/>
          <a:ext cx="1002448" cy="257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71736</xdr:colOff>
      <xdr:row>10</xdr:row>
      <xdr:rowOff>88900</xdr:rowOff>
    </xdr:from>
    <xdr:to>
      <xdr:col>19</xdr:col>
      <xdr:colOff>587381</xdr:colOff>
      <xdr:row>13</xdr:row>
      <xdr:rowOff>107973</xdr:rowOff>
    </xdr:to>
    <xdr:sp macro="" textlink="">
      <xdr:nvSpPr>
        <xdr:cNvPr id="1119" name="Freeform 217"/>
        <xdr:cNvSpPr>
          <a:spLocks/>
        </xdr:cNvSpPr>
      </xdr:nvSpPr>
      <xdr:spPr bwMode="auto">
        <a:xfrm rot="5400000">
          <a:off x="14128097" y="415289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409211</xdr:colOff>
      <xdr:row>12</xdr:row>
      <xdr:rowOff>86618</xdr:rowOff>
    </xdr:from>
    <xdr:to>
      <xdr:col>19</xdr:col>
      <xdr:colOff>520700</xdr:colOff>
      <xdr:row>13</xdr:row>
      <xdr:rowOff>12700</xdr:rowOff>
    </xdr:to>
    <xdr:sp macro="" textlink="">
      <xdr:nvSpPr>
        <xdr:cNvPr id="1121" name="フローチャート : 磁気ディスク 1120"/>
        <xdr:cNvSpPr/>
      </xdr:nvSpPr>
      <xdr:spPr bwMode="auto">
        <a:xfrm>
          <a:off x="14474461" y="747018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234950</xdr:colOff>
      <xdr:row>11</xdr:row>
      <xdr:rowOff>0</xdr:rowOff>
    </xdr:from>
    <xdr:to>
      <xdr:col>19</xdr:col>
      <xdr:colOff>387350</xdr:colOff>
      <xdr:row>11</xdr:row>
      <xdr:rowOff>107950</xdr:rowOff>
    </xdr:to>
    <xdr:sp macro="" textlink="">
      <xdr:nvSpPr>
        <xdr:cNvPr id="1123" name="フローチャート : 磁気ディスク 1122"/>
        <xdr:cNvSpPr/>
      </xdr:nvSpPr>
      <xdr:spPr bwMode="auto">
        <a:xfrm>
          <a:off x="14300200" y="4889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234950</xdr:colOff>
      <xdr:row>11</xdr:row>
      <xdr:rowOff>139700</xdr:rowOff>
    </xdr:from>
    <xdr:to>
      <xdr:col>19</xdr:col>
      <xdr:colOff>346439</xdr:colOff>
      <xdr:row>12</xdr:row>
      <xdr:rowOff>65782</xdr:rowOff>
    </xdr:to>
    <xdr:sp macro="" textlink="">
      <xdr:nvSpPr>
        <xdr:cNvPr id="1124" name="フローチャート : 磁気ディスク 1123"/>
        <xdr:cNvSpPr/>
      </xdr:nvSpPr>
      <xdr:spPr bwMode="auto">
        <a:xfrm>
          <a:off x="14300200" y="6286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44450</xdr:colOff>
      <xdr:row>11</xdr:row>
      <xdr:rowOff>0</xdr:rowOff>
    </xdr:from>
    <xdr:to>
      <xdr:col>19</xdr:col>
      <xdr:colOff>155939</xdr:colOff>
      <xdr:row>11</xdr:row>
      <xdr:rowOff>97532</xdr:rowOff>
    </xdr:to>
    <xdr:sp macro="" textlink="">
      <xdr:nvSpPr>
        <xdr:cNvPr id="1125" name="フローチャート : 磁気ディスク 1124"/>
        <xdr:cNvSpPr/>
      </xdr:nvSpPr>
      <xdr:spPr bwMode="auto">
        <a:xfrm>
          <a:off x="14109700" y="4889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425450</xdr:colOff>
      <xdr:row>11</xdr:row>
      <xdr:rowOff>101600</xdr:rowOff>
    </xdr:from>
    <xdr:to>
      <xdr:col>19</xdr:col>
      <xdr:colOff>577850</xdr:colOff>
      <xdr:row>12</xdr:row>
      <xdr:rowOff>38100</xdr:rowOff>
    </xdr:to>
    <xdr:sp macro="" textlink="">
      <xdr:nvSpPr>
        <xdr:cNvPr id="1126" name="フローチャート : 磁気ディスク 1125"/>
        <xdr:cNvSpPr/>
      </xdr:nvSpPr>
      <xdr:spPr bwMode="auto">
        <a:xfrm>
          <a:off x="14490700" y="5905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285750</xdr:colOff>
      <xdr:row>16</xdr:row>
      <xdr:rowOff>0</xdr:rowOff>
    </xdr:from>
    <xdr:ext cx="520700" cy="165100"/>
    <xdr:sp macro="" textlink="">
      <xdr:nvSpPr>
        <xdr:cNvPr id="1128" name="Text Box 972"/>
        <xdr:cNvSpPr txBox="1">
          <a:spLocks noChangeArrowheads="1"/>
        </xdr:cNvSpPr>
      </xdr:nvSpPr>
      <xdr:spPr bwMode="auto">
        <a:xfrm>
          <a:off x="14351000" y="13462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425450</xdr:colOff>
      <xdr:row>10</xdr:row>
      <xdr:rowOff>120650</xdr:rowOff>
    </xdr:from>
    <xdr:to>
      <xdr:col>19</xdr:col>
      <xdr:colOff>577850</xdr:colOff>
      <xdr:row>11</xdr:row>
      <xdr:rowOff>57150</xdr:rowOff>
    </xdr:to>
    <xdr:sp macro="" textlink="">
      <xdr:nvSpPr>
        <xdr:cNvPr id="1129" name="フローチャート : 磁気ディスク 1128"/>
        <xdr:cNvSpPr/>
      </xdr:nvSpPr>
      <xdr:spPr bwMode="auto">
        <a:xfrm>
          <a:off x="14490700" y="4381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749300</xdr:colOff>
      <xdr:row>9</xdr:row>
      <xdr:rowOff>146050</xdr:rowOff>
    </xdr:from>
    <xdr:to>
      <xdr:col>20</xdr:col>
      <xdr:colOff>146050</xdr:colOff>
      <xdr:row>10</xdr:row>
      <xdr:rowOff>84282</xdr:rowOff>
    </xdr:to>
    <xdr:sp macro="" textlink="">
      <xdr:nvSpPr>
        <xdr:cNvPr id="1130" name="Freeform 395"/>
        <xdr:cNvSpPr>
          <a:spLocks/>
        </xdr:cNvSpPr>
      </xdr:nvSpPr>
      <xdr:spPr bwMode="auto">
        <a:xfrm>
          <a:off x="14814550" y="292100"/>
          <a:ext cx="171450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97981</xdr:colOff>
      <xdr:row>21</xdr:row>
      <xdr:rowOff>12867</xdr:rowOff>
    </xdr:from>
    <xdr:to>
      <xdr:col>12</xdr:col>
      <xdr:colOff>418427</xdr:colOff>
      <xdr:row>24</xdr:row>
      <xdr:rowOff>55304</xdr:rowOff>
    </xdr:to>
    <xdr:sp macro="" textlink="">
      <xdr:nvSpPr>
        <xdr:cNvPr id="1131" name="Freeform 601"/>
        <xdr:cNvSpPr>
          <a:spLocks/>
        </xdr:cNvSpPr>
      </xdr:nvSpPr>
      <xdr:spPr bwMode="auto">
        <a:xfrm>
          <a:off x="7953838" y="2253510"/>
          <a:ext cx="1073375" cy="5595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336550</xdr:colOff>
      <xdr:row>22</xdr:row>
      <xdr:rowOff>157608</xdr:rowOff>
    </xdr:from>
    <xdr:to>
      <xdr:col>12</xdr:col>
      <xdr:colOff>477065</xdr:colOff>
      <xdr:row>23</xdr:row>
      <xdr:rowOff>99628</xdr:rowOff>
    </xdr:to>
    <xdr:sp macro="" textlink="">
      <xdr:nvSpPr>
        <xdr:cNvPr id="1132" name="AutoShape 605"/>
        <xdr:cNvSpPr>
          <a:spLocks noChangeArrowheads="1"/>
        </xdr:cNvSpPr>
      </xdr:nvSpPr>
      <xdr:spPr bwMode="auto">
        <a:xfrm>
          <a:off x="8978900" y="2532508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44450</xdr:colOff>
      <xdr:row>9</xdr:row>
      <xdr:rowOff>31750</xdr:rowOff>
    </xdr:from>
    <xdr:to>
      <xdr:col>20</xdr:col>
      <xdr:colOff>50800</xdr:colOff>
      <xdr:row>12</xdr:row>
      <xdr:rowOff>5543</xdr:rowOff>
    </xdr:to>
    <xdr:sp macro="" textlink="">
      <xdr:nvSpPr>
        <xdr:cNvPr id="1133" name="Line 72"/>
        <xdr:cNvSpPr>
          <a:spLocks noChangeShapeType="1"/>
        </xdr:cNvSpPr>
      </xdr:nvSpPr>
      <xdr:spPr bwMode="auto">
        <a:xfrm flipH="1">
          <a:off x="14884400" y="177800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508001</xdr:colOff>
      <xdr:row>19</xdr:row>
      <xdr:rowOff>153357</xdr:rowOff>
    </xdr:from>
    <xdr:ext cx="298449" cy="165173"/>
    <xdr:sp macro="" textlink="">
      <xdr:nvSpPr>
        <xdr:cNvPr id="1134" name="Text Box 972"/>
        <xdr:cNvSpPr txBox="1">
          <a:spLocks noChangeArrowheads="1"/>
        </xdr:cNvSpPr>
      </xdr:nvSpPr>
      <xdr:spPr bwMode="auto">
        <a:xfrm>
          <a:off x="8394701" y="2013907"/>
          <a:ext cx="2984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31750</xdr:colOff>
      <xdr:row>20</xdr:row>
      <xdr:rowOff>38100</xdr:rowOff>
    </xdr:from>
    <xdr:ext cx="330200" cy="304800"/>
    <xdr:grpSp>
      <xdr:nvGrpSpPr>
        <xdr:cNvPr id="1135" name="Group 6672"/>
        <xdr:cNvGrpSpPr>
          <a:grpSpLocks/>
        </xdr:cNvGrpSpPr>
      </xdr:nvGrpSpPr>
      <xdr:grpSpPr bwMode="auto">
        <a:xfrm>
          <a:off x="8656681" y="3446128"/>
          <a:ext cx="330200" cy="304800"/>
          <a:chOff x="536" y="109"/>
          <a:chExt cx="46" cy="44"/>
        </a:xfrm>
      </xdr:grpSpPr>
      <xdr:pic>
        <xdr:nvPicPr>
          <xdr:cNvPr id="11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342900</xdr:colOff>
      <xdr:row>9</xdr:row>
      <xdr:rowOff>31750</xdr:rowOff>
    </xdr:from>
    <xdr:ext cx="342900" cy="165173"/>
    <xdr:sp macro="" textlink="">
      <xdr:nvSpPr>
        <xdr:cNvPr id="1138" name="Text Box 972"/>
        <xdr:cNvSpPr txBox="1">
          <a:spLocks noChangeArrowheads="1"/>
        </xdr:cNvSpPr>
      </xdr:nvSpPr>
      <xdr:spPr bwMode="auto">
        <a:xfrm>
          <a:off x="14408150" y="1778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632278</xdr:colOff>
      <xdr:row>9</xdr:row>
      <xdr:rowOff>0</xdr:rowOff>
    </xdr:from>
    <xdr:ext cx="570841" cy="165173"/>
    <xdr:sp macro="" textlink="">
      <xdr:nvSpPr>
        <xdr:cNvPr id="1139" name="Text Box 972"/>
        <xdr:cNvSpPr txBox="1">
          <a:spLocks noChangeArrowheads="1"/>
        </xdr:cNvSpPr>
      </xdr:nvSpPr>
      <xdr:spPr bwMode="auto">
        <a:xfrm>
          <a:off x="14638564" y="172357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74570</xdr:colOff>
      <xdr:row>10</xdr:row>
      <xdr:rowOff>158750</xdr:rowOff>
    </xdr:from>
    <xdr:to>
      <xdr:col>20</xdr:col>
      <xdr:colOff>247650</xdr:colOff>
      <xdr:row>13</xdr:row>
      <xdr:rowOff>127000</xdr:rowOff>
    </xdr:to>
    <xdr:sp macro="" textlink="">
      <xdr:nvSpPr>
        <xdr:cNvPr id="1140" name="AutoShape 1653"/>
        <xdr:cNvSpPr>
          <a:spLocks/>
        </xdr:cNvSpPr>
      </xdr:nvSpPr>
      <xdr:spPr bwMode="auto">
        <a:xfrm>
          <a:off x="14914520" y="476250"/>
          <a:ext cx="173080" cy="4826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266700</xdr:colOff>
      <xdr:row>11</xdr:row>
      <xdr:rowOff>115145</xdr:rowOff>
    </xdr:from>
    <xdr:ext cx="395844" cy="193515"/>
    <xdr:sp macro="" textlink="">
      <xdr:nvSpPr>
        <xdr:cNvPr id="1141" name="Text Box 1563"/>
        <xdr:cNvSpPr txBox="1">
          <a:spLocks noChangeArrowheads="1"/>
        </xdr:cNvSpPr>
      </xdr:nvSpPr>
      <xdr:spPr bwMode="auto">
        <a:xfrm>
          <a:off x="15106650" y="60409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292112</xdr:colOff>
      <xdr:row>21</xdr:row>
      <xdr:rowOff>94083</xdr:rowOff>
    </xdr:from>
    <xdr:to>
      <xdr:col>12</xdr:col>
      <xdr:colOff>484993</xdr:colOff>
      <xdr:row>22</xdr:row>
      <xdr:rowOff>94082</xdr:rowOff>
    </xdr:to>
    <xdr:sp macro="" textlink="">
      <xdr:nvSpPr>
        <xdr:cNvPr id="1142" name="Oval 1295"/>
        <xdr:cNvSpPr>
          <a:spLocks noChangeArrowheads="1"/>
        </xdr:cNvSpPr>
      </xdr:nvSpPr>
      <xdr:spPr bwMode="auto">
        <a:xfrm>
          <a:off x="8934462" y="229753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537028</xdr:colOff>
      <xdr:row>20</xdr:row>
      <xdr:rowOff>113392</xdr:rowOff>
    </xdr:from>
    <xdr:to>
      <xdr:col>11</xdr:col>
      <xdr:colOff>729909</xdr:colOff>
      <xdr:row>21</xdr:row>
      <xdr:rowOff>113391</xdr:rowOff>
    </xdr:to>
    <xdr:sp macro="" textlink="">
      <xdr:nvSpPr>
        <xdr:cNvPr id="1143" name="Oval 1295"/>
        <xdr:cNvSpPr>
          <a:spLocks noChangeArrowheads="1"/>
        </xdr:cNvSpPr>
      </xdr:nvSpPr>
      <xdr:spPr bwMode="auto">
        <a:xfrm>
          <a:off x="8392885" y="2181678"/>
          <a:ext cx="192881" cy="1723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95250</xdr:colOff>
      <xdr:row>22</xdr:row>
      <xdr:rowOff>44450</xdr:rowOff>
    </xdr:from>
    <xdr:ext cx="330200" cy="304800"/>
    <xdr:grpSp>
      <xdr:nvGrpSpPr>
        <xdr:cNvPr id="1146" name="Group 6672"/>
        <xdr:cNvGrpSpPr>
          <a:grpSpLocks/>
        </xdr:cNvGrpSpPr>
      </xdr:nvGrpSpPr>
      <xdr:grpSpPr bwMode="auto">
        <a:xfrm>
          <a:off x="7968667" y="3793280"/>
          <a:ext cx="330200" cy="304800"/>
          <a:chOff x="536" y="109"/>
          <a:chExt cx="46" cy="44"/>
        </a:xfrm>
      </xdr:grpSpPr>
      <xdr:pic>
        <xdr:nvPicPr>
          <xdr:cNvPr id="11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120650</xdr:colOff>
      <xdr:row>19</xdr:row>
      <xdr:rowOff>50800</xdr:rowOff>
    </xdr:from>
    <xdr:to>
      <xdr:col>11</xdr:col>
      <xdr:colOff>406401</xdr:colOff>
      <xdr:row>20</xdr:row>
      <xdr:rowOff>93932</xdr:rowOff>
    </xdr:to>
    <xdr:sp macro="" textlink="">
      <xdr:nvSpPr>
        <xdr:cNvPr id="1149" name="六角形 1148"/>
        <xdr:cNvSpPr/>
      </xdr:nvSpPr>
      <xdr:spPr bwMode="auto">
        <a:xfrm>
          <a:off x="8007350" y="19113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565149</xdr:colOff>
      <xdr:row>21</xdr:row>
      <xdr:rowOff>120650</xdr:rowOff>
    </xdr:from>
    <xdr:to>
      <xdr:col>12</xdr:col>
      <xdr:colOff>363764</xdr:colOff>
      <xdr:row>22</xdr:row>
      <xdr:rowOff>150173</xdr:rowOff>
    </xdr:to>
    <xdr:sp macro="" textlink="">
      <xdr:nvSpPr>
        <xdr:cNvPr id="1151" name="AutoShape 1653"/>
        <xdr:cNvSpPr>
          <a:spLocks/>
        </xdr:cNvSpPr>
      </xdr:nvSpPr>
      <xdr:spPr bwMode="auto">
        <a:xfrm rot="6600000">
          <a:off x="8628495" y="2147454"/>
          <a:ext cx="200973" cy="5542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624116</xdr:colOff>
      <xdr:row>22</xdr:row>
      <xdr:rowOff>96096</xdr:rowOff>
    </xdr:from>
    <xdr:ext cx="395844" cy="193515"/>
    <xdr:sp macro="" textlink="">
      <xdr:nvSpPr>
        <xdr:cNvPr id="1152" name="Text Box 1563"/>
        <xdr:cNvSpPr txBox="1">
          <a:spLocks noChangeArrowheads="1"/>
        </xdr:cNvSpPr>
      </xdr:nvSpPr>
      <xdr:spPr bwMode="auto">
        <a:xfrm>
          <a:off x="8510816" y="247099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583267</xdr:colOff>
      <xdr:row>23</xdr:row>
      <xdr:rowOff>150583</xdr:rowOff>
    </xdr:from>
    <xdr:ext cx="520700" cy="165100"/>
    <xdr:sp macro="" textlink="">
      <xdr:nvSpPr>
        <xdr:cNvPr id="1153" name="Text Box 972"/>
        <xdr:cNvSpPr txBox="1">
          <a:spLocks noChangeArrowheads="1"/>
        </xdr:cNvSpPr>
      </xdr:nvSpPr>
      <xdr:spPr bwMode="auto">
        <a:xfrm>
          <a:off x="8439124" y="273594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oneCellAnchor>
    <xdr:from>
      <xdr:col>14</xdr:col>
      <xdr:colOff>260350</xdr:colOff>
      <xdr:row>22</xdr:row>
      <xdr:rowOff>170675</xdr:rowOff>
    </xdr:from>
    <xdr:ext cx="520700" cy="166649"/>
    <xdr:sp macro="" textlink="">
      <xdr:nvSpPr>
        <xdr:cNvPr id="1154" name="Text Box 972"/>
        <xdr:cNvSpPr txBox="1">
          <a:spLocks noChangeArrowheads="1"/>
        </xdr:cNvSpPr>
      </xdr:nvSpPr>
      <xdr:spPr bwMode="auto">
        <a:xfrm>
          <a:off x="10452100" y="2545575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14</xdr:col>
      <xdr:colOff>190500</xdr:colOff>
      <xdr:row>20</xdr:row>
      <xdr:rowOff>168240</xdr:rowOff>
    </xdr:from>
    <xdr:ext cx="285750" cy="165173"/>
    <xdr:sp macro="" textlink="">
      <xdr:nvSpPr>
        <xdr:cNvPr id="1155" name="Text Box 972"/>
        <xdr:cNvSpPr txBox="1">
          <a:spLocks noChangeArrowheads="1"/>
        </xdr:cNvSpPr>
      </xdr:nvSpPr>
      <xdr:spPr bwMode="auto">
        <a:xfrm>
          <a:off x="10382250" y="2200240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486507</xdr:colOff>
      <xdr:row>19</xdr:row>
      <xdr:rowOff>158750</xdr:rowOff>
    </xdr:from>
    <xdr:to>
      <xdr:col>14</xdr:col>
      <xdr:colOff>500539</xdr:colOff>
      <xdr:row>22</xdr:row>
      <xdr:rowOff>36532</xdr:rowOff>
    </xdr:to>
    <xdr:sp macro="" textlink="">
      <xdr:nvSpPr>
        <xdr:cNvPr id="1156" name="Line 72"/>
        <xdr:cNvSpPr>
          <a:spLocks noChangeShapeType="1"/>
        </xdr:cNvSpPr>
      </xdr:nvSpPr>
      <xdr:spPr bwMode="auto">
        <a:xfrm flipV="1">
          <a:off x="10678257" y="2019300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158695</xdr:colOff>
      <xdr:row>17</xdr:row>
      <xdr:rowOff>165100</xdr:rowOff>
    </xdr:from>
    <xdr:to>
      <xdr:col>14</xdr:col>
      <xdr:colOff>298449</xdr:colOff>
      <xdr:row>24</xdr:row>
      <xdr:rowOff>114300</xdr:rowOff>
    </xdr:to>
    <xdr:sp macro="" textlink="">
      <xdr:nvSpPr>
        <xdr:cNvPr id="1157" name="Freeform 527"/>
        <xdr:cNvSpPr>
          <a:spLocks/>
        </xdr:cNvSpPr>
      </xdr:nvSpPr>
      <xdr:spPr bwMode="auto">
        <a:xfrm flipH="1">
          <a:off x="9575745" y="1708150"/>
          <a:ext cx="914454" cy="11493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10542">
              <a:moveTo>
                <a:pt x="0" y="10542"/>
              </a:moveTo>
              <a:lnTo>
                <a:pt x="0" y="6942"/>
              </a:lnTo>
              <a:cubicBezTo>
                <a:pt x="4401" y="7015"/>
                <a:pt x="6895" y="6944"/>
                <a:pt x="10145" y="6908"/>
              </a:cubicBezTo>
              <a:cubicBezTo>
                <a:pt x="10013" y="4485"/>
                <a:pt x="10073" y="2064"/>
                <a:pt x="10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217621</xdr:colOff>
      <xdr:row>23</xdr:row>
      <xdr:rowOff>74146</xdr:rowOff>
    </xdr:from>
    <xdr:to>
      <xdr:col>14</xdr:col>
      <xdr:colOff>377348</xdr:colOff>
      <xdr:row>24</xdr:row>
      <xdr:rowOff>56971</xdr:rowOff>
    </xdr:to>
    <xdr:sp macro="" textlink="">
      <xdr:nvSpPr>
        <xdr:cNvPr id="1158" name="AutoShape 526"/>
        <xdr:cNvSpPr>
          <a:spLocks noChangeArrowheads="1"/>
        </xdr:cNvSpPr>
      </xdr:nvSpPr>
      <xdr:spPr bwMode="auto">
        <a:xfrm>
          <a:off x="10409371" y="2645896"/>
          <a:ext cx="159727" cy="154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292101</xdr:colOff>
      <xdr:row>22</xdr:row>
      <xdr:rowOff>50798</xdr:rowOff>
    </xdr:from>
    <xdr:to>
      <xdr:col>14</xdr:col>
      <xdr:colOff>762001</xdr:colOff>
      <xdr:row>22</xdr:row>
      <xdr:rowOff>57149</xdr:rowOff>
    </xdr:to>
    <xdr:sp macro="" textlink="">
      <xdr:nvSpPr>
        <xdr:cNvPr id="1159" name="Line 76"/>
        <xdr:cNvSpPr>
          <a:spLocks noChangeShapeType="1"/>
        </xdr:cNvSpPr>
      </xdr:nvSpPr>
      <xdr:spPr bwMode="auto">
        <a:xfrm>
          <a:off x="10483851" y="2425698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211614</xdr:colOff>
      <xdr:row>21</xdr:row>
      <xdr:rowOff>133639</xdr:rowOff>
    </xdr:from>
    <xdr:to>
      <xdr:col>14</xdr:col>
      <xdr:colOff>385965</xdr:colOff>
      <xdr:row>22</xdr:row>
      <xdr:rowOff>143431</xdr:rowOff>
    </xdr:to>
    <xdr:sp macro="" textlink="">
      <xdr:nvSpPr>
        <xdr:cNvPr id="1160" name="Oval 1295"/>
        <xdr:cNvSpPr>
          <a:spLocks noChangeArrowheads="1"/>
        </xdr:cNvSpPr>
      </xdr:nvSpPr>
      <xdr:spPr bwMode="auto">
        <a:xfrm>
          <a:off x="10403364" y="2337089"/>
          <a:ext cx="174351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12700</xdr:colOff>
      <xdr:row>17</xdr:row>
      <xdr:rowOff>152400</xdr:rowOff>
    </xdr:from>
    <xdr:to>
      <xdr:col>14</xdr:col>
      <xdr:colOff>31750</xdr:colOff>
      <xdr:row>22</xdr:row>
      <xdr:rowOff>49232</xdr:rowOff>
    </xdr:to>
    <xdr:sp macro="" textlink="">
      <xdr:nvSpPr>
        <xdr:cNvPr id="1161" name="Line 72"/>
        <xdr:cNvSpPr>
          <a:spLocks noChangeShapeType="1"/>
        </xdr:cNvSpPr>
      </xdr:nvSpPr>
      <xdr:spPr bwMode="auto">
        <a:xfrm flipV="1">
          <a:off x="10204450" y="1670050"/>
          <a:ext cx="19050" cy="754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6350</xdr:colOff>
      <xdr:row>19</xdr:row>
      <xdr:rowOff>88196</xdr:rowOff>
    </xdr:from>
    <xdr:ext cx="463550" cy="165173"/>
    <xdr:sp macro="" textlink="">
      <xdr:nvSpPr>
        <xdr:cNvPr id="1162" name="Text Box 972"/>
        <xdr:cNvSpPr txBox="1">
          <a:spLocks noChangeArrowheads="1"/>
        </xdr:cNvSpPr>
      </xdr:nvSpPr>
      <xdr:spPr bwMode="auto">
        <a:xfrm>
          <a:off x="10198100" y="19741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22</xdr:row>
      <xdr:rowOff>19051</xdr:rowOff>
    </xdr:from>
    <xdr:to>
      <xdr:col>13</xdr:col>
      <xdr:colOff>247650</xdr:colOff>
      <xdr:row>22</xdr:row>
      <xdr:rowOff>25401</xdr:rowOff>
    </xdr:to>
    <xdr:sp macro="" textlink="">
      <xdr:nvSpPr>
        <xdr:cNvPr id="1163" name="Line 76"/>
        <xdr:cNvSpPr>
          <a:spLocks noChangeShapeType="1"/>
        </xdr:cNvSpPr>
      </xdr:nvSpPr>
      <xdr:spPr bwMode="auto">
        <a:xfrm flipV="1">
          <a:off x="9417050" y="2393951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22</xdr:row>
      <xdr:rowOff>31750</xdr:rowOff>
    </xdr:from>
    <xdr:to>
      <xdr:col>13</xdr:col>
      <xdr:colOff>44450</xdr:colOff>
      <xdr:row>23</xdr:row>
      <xdr:rowOff>152400</xdr:rowOff>
    </xdr:to>
    <xdr:sp macro="" textlink="">
      <xdr:nvSpPr>
        <xdr:cNvPr id="1164" name="Line 76"/>
        <xdr:cNvSpPr>
          <a:spLocks noChangeShapeType="1"/>
        </xdr:cNvSpPr>
      </xdr:nvSpPr>
      <xdr:spPr bwMode="auto">
        <a:xfrm flipV="1">
          <a:off x="9455150" y="2432050"/>
          <a:ext cx="635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</a:t>
          </a:r>
        </a:p>
      </xdr:txBody>
    </xdr:sp>
    <xdr:clientData/>
  </xdr:twoCellAnchor>
  <xdr:twoCellAnchor>
    <xdr:from>
      <xdr:col>17</xdr:col>
      <xdr:colOff>609600</xdr:colOff>
      <xdr:row>15</xdr:row>
      <xdr:rowOff>50800</xdr:rowOff>
    </xdr:from>
    <xdr:to>
      <xdr:col>18</xdr:col>
      <xdr:colOff>27781</xdr:colOff>
      <xdr:row>16</xdr:row>
      <xdr:rowOff>50799</xdr:rowOff>
    </xdr:to>
    <xdr:sp macro="" textlink="">
      <xdr:nvSpPr>
        <xdr:cNvPr id="1166" name="Oval 1295"/>
        <xdr:cNvSpPr>
          <a:spLocks noChangeArrowheads="1"/>
        </xdr:cNvSpPr>
      </xdr:nvSpPr>
      <xdr:spPr bwMode="auto">
        <a:xfrm>
          <a:off x="13125450" y="1225550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641350</xdr:colOff>
      <xdr:row>15</xdr:row>
      <xdr:rowOff>31750</xdr:rowOff>
    </xdr:from>
    <xdr:ext cx="171450" cy="196850"/>
    <xdr:sp macro="" textlink="">
      <xdr:nvSpPr>
        <xdr:cNvPr id="1167" name="Text Box 1563"/>
        <xdr:cNvSpPr txBox="1">
          <a:spLocks noChangeArrowheads="1"/>
        </xdr:cNvSpPr>
      </xdr:nvSpPr>
      <xdr:spPr bwMode="auto">
        <a:xfrm>
          <a:off x="13157200" y="1206500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742496</xdr:colOff>
      <xdr:row>20</xdr:row>
      <xdr:rowOff>28217</xdr:rowOff>
    </xdr:from>
    <xdr:ext cx="209550" cy="293414"/>
    <xdr:sp macro="" textlink="">
      <xdr:nvSpPr>
        <xdr:cNvPr id="1168" name="Text Box 972"/>
        <xdr:cNvSpPr txBox="1">
          <a:spLocks noChangeArrowheads="1"/>
        </xdr:cNvSpPr>
      </xdr:nvSpPr>
      <xdr:spPr bwMode="auto">
        <a:xfrm>
          <a:off x="9328603" y="3430003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209550</xdr:colOff>
      <xdr:row>21</xdr:row>
      <xdr:rowOff>21705</xdr:rowOff>
    </xdr:from>
    <xdr:ext cx="450850" cy="165173"/>
    <xdr:sp macro="" textlink="">
      <xdr:nvSpPr>
        <xdr:cNvPr id="1169" name="Text Box 972"/>
        <xdr:cNvSpPr txBox="1">
          <a:spLocks noChangeArrowheads="1"/>
        </xdr:cNvSpPr>
      </xdr:nvSpPr>
      <xdr:spPr bwMode="auto">
        <a:xfrm>
          <a:off x="9626600" y="2225155"/>
          <a:ext cx="450850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427266</xdr:colOff>
      <xdr:row>23</xdr:row>
      <xdr:rowOff>45296</xdr:rowOff>
    </xdr:from>
    <xdr:ext cx="395844" cy="193515"/>
    <xdr:sp macro="" textlink="">
      <xdr:nvSpPr>
        <xdr:cNvPr id="1171" name="Text Box 1563"/>
        <xdr:cNvSpPr txBox="1">
          <a:spLocks noChangeArrowheads="1"/>
        </xdr:cNvSpPr>
      </xdr:nvSpPr>
      <xdr:spPr bwMode="auto">
        <a:xfrm>
          <a:off x="9844316" y="259164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69850</xdr:colOff>
      <xdr:row>21</xdr:row>
      <xdr:rowOff>107950</xdr:rowOff>
    </xdr:from>
    <xdr:to>
      <xdr:col>13</xdr:col>
      <xdr:colOff>262731</xdr:colOff>
      <xdr:row>22</xdr:row>
      <xdr:rowOff>107949</xdr:rowOff>
    </xdr:to>
    <xdr:sp macro="" textlink="">
      <xdr:nvSpPr>
        <xdr:cNvPr id="1165" name="Oval 1295"/>
        <xdr:cNvSpPr>
          <a:spLocks noChangeArrowheads="1"/>
        </xdr:cNvSpPr>
      </xdr:nvSpPr>
      <xdr:spPr bwMode="auto">
        <a:xfrm>
          <a:off x="9486900" y="2311400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171449</xdr:colOff>
      <xdr:row>22</xdr:row>
      <xdr:rowOff>57150</xdr:rowOff>
    </xdr:from>
    <xdr:to>
      <xdr:col>14</xdr:col>
      <xdr:colOff>304799</xdr:colOff>
      <xdr:row>23</xdr:row>
      <xdr:rowOff>48573</xdr:rowOff>
    </xdr:to>
    <xdr:sp macro="" textlink="">
      <xdr:nvSpPr>
        <xdr:cNvPr id="1170" name="AutoShape 1653"/>
        <xdr:cNvSpPr>
          <a:spLocks/>
        </xdr:cNvSpPr>
      </xdr:nvSpPr>
      <xdr:spPr bwMode="auto">
        <a:xfrm rot="5460000">
          <a:off x="9961087" y="2059462"/>
          <a:ext cx="162873" cy="9080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184150</xdr:colOff>
      <xdr:row>19</xdr:row>
      <xdr:rowOff>0</xdr:rowOff>
    </xdr:from>
    <xdr:ext cx="330200" cy="304800"/>
    <xdr:grpSp>
      <xdr:nvGrpSpPr>
        <xdr:cNvPr id="1172" name="Group 6672"/>
        <xdr:cNvGrpSpPr>
          <a:grpSpLocks/>
        </xdr:cNvGrpSpPr>
      </xdr:nvGrpSpPr>
      <xdr:grpSpPr bwMode="auto">
        <a:xfrm>
          <a:off x="9582441" y="3237626"/>
          <a:ext cx="330200" cy="304800"/>
          <a:chOff x="536" y="109"/>
          <a:chExt cx="46" cy="44"/>
        </a:xfrm>
      </xdr:grpSpPr>
      <xdr:pic>
        <xdr:nvPicPr>
          <xdr:cNvPr id="11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16</xdr:col>
      <xdr:colOff>228600</xdr:colOff>
      <xdr:row>19</xdr:row>
      <xdr:rowOff>65499</xdr:rowOff>
    </xdr:from>
    <xdr:to>
      <xdr:col>16</xdr:col>
      <xdr:colOff>235818</xdr:colOff>
      <xdr:row>21</xdr:row>
      <xdr:rowOff>19051</xdr:rowOff>
    </xdr:to>
    <xdr:sp macro="" textlink="">
      <xdr:nvSpPr>
        <xdr:cNvPr id="1175" name="Line 72"/>
        <xdr:cNvSpPr>
          <a:spLocks noChangeShapeType="1"/>
        </xdr:cNvSpPr>
      </xdr:nvSpPr>
      <xdr:spPr bwMode="auto">
        <a:xfrm flipH="1">
          <a:off x="11969750" y="1926049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434583</xdr:colOff>
      <xdr:row>17</xdr:row>
      <xdr:rowOff>136922</xdr:rowOff>
    </xdr:from>
    <xdr:to>
      <xdr:col>15</xdr:col>
      <xdr:colOff>452438</xdr:colOff>
      <xdr:row>20</xdr:row>
      <xdr:rowOff>125017</xdr:rowOff>
    </xdr:to>
    <xdr:sp macro="" textlink="">
      <xdr:nvSpPr>
        <xdr:cNvPr id="1176" name="Line 72"/>
        <xdr:cNvSpPr>
          <a:spLocks noChangeShapeType="1"/>
        </xdr:cNvSpPr>
      </xdr:nvSpPr>
      <xdr:spPr bwMode="auto">
        <a:xfrm flipH="1">
          <a:off x="5254233" y="2829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7327</xdr:rowOff>
    </xdr:from>
    <xdr:to>
      <xdr:col>16</xdr:col>
      <xdr:colOff>568779</xdr:colOff>
      <xdr:row>24</xdr:row>
      <xdr:rowOff>7327</xdr:rowOff>
    </xdr:to>
    <xdr:sp macro="" textlink="">
      <xdr:nvSpPr>
        <xdr:cNvPr id="1177" name="Line 4803"/>
        <xdr:cNvSpPr>
          <a:spLocks noChangeShapeType="1"/>
        </xdr:cNvSpPr>
      </xdr:nvSpPr>
      <xdr:spPr bwMode="auto">
        <a:xfrm>
          <a:off x="5594350" y="13535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45495</xdr:colOff>
      <xdr:row>20</xdr:row>
      <xdr:rowOff>148695</xdr:rowOff>
    </xdr:from>
    <xdr:to>
      <xdr:col>15</xdr:col>
      <xdr:colOff>539031</xdr:colOff>
      <xdr:row>20</xdr:row>
      <xdr:rowOff>148695</xdr:rowOff>
    </xdr:to>
    <xdr:sp macro="" textlink="">
      <xdr:nvSpPr>
        <xdr:cNvPr id="1178" name="Line 72"/>
        <xdr:cNvSpPr>
          <a:spLocks noChangeShapeType="1"/>
        </xdr:cNvSpPr>
      </xdr:nvSpPr>
      <xdr:spPr bwMode="auto">
        <a:xfrm>
          <a:off x="4865145" y="8090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715463</xdr:colOff>
      <xdr:row>23</xdr:row>
      <xdr:rowOff>68172</xdr:rowOff>
    </xdr:from>
    <xdr:ext cx="360970" cy="159531"/>
    <xdr:sp macro="" textlink="">
      <xdr:nvSpPr>
        <xdr:cNvPr id="1180" name="Text Box 1300"/>
        <xdr:cNvSpPr txBox="1">
          <a:spLocks noChangeArrowheads="1"/>
        </xdr:cNvSpPr>
      </xdr:nvSpPr>
      <xdr:spPr bwMode="auto">
        <a:xfrm>
          <a:off x="4760413" y="1242922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408926</xdr:colOff>
      <xdr:row>18</xdr:row>
      <xdr:rowOff>53362</xdr:rowOff>
    </xdr:from>
    <xdr:ext cx="185305" cy="300595"/>
    <xdr:sp macro="" textlink="">
      <xdr:nvSpPr>
        <xdr:cNvPr id="1181" name="Text Box 1300"/>
        <xdr:cNvSpPr txBox="1">
          <a:spLocks noChangeArrowheads="1"/>
        </xdr:cNvSpPr>
      </xdr:nvSpPr>
      <xdr:spPr bwMode="auto">
        <a:xfrm>
          <a:off x="5228576" y="37086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577441</xdr:colOff>
      <xdr:row>20</xdr:row>
      <xdr:rowOff>130966</xdr:rowOff>
    </xdr:from>
    <xdr:ext cx="302079" cy="305168"/>
    <xdr:grpSp>
      <xdr:nvGrpSpPr>
        <xdr:cNvPr id="1182" name="Group 6672"/>
        <xdr:cNvGrpSpPr>
          <a:grpSpLocks/>
        </xdr:cNvGrpSpPr>
      </xdr:nvGrpSpPr>
      <xdr:grpSpPr bwMode="auto">
        <a:xfrm>
          <a:off x="11522452" y="3538994"/>
          <a:ext cx="302079" cy="305168"/>
          <a:chOff x="536" y="109"/>
          <a:chExt cx="46" cy="44"/>
        </a:xfrm>
      </xdr:grpSpPr>
      <xdr:pic>
        <xdr:nvPicPr>
          <xdr:cNvPr id="11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35718</xdr:colOff>
      <xdr:row>20</xdr:row>
      <xdr:rowOff>154778</xdr:rowOff>
    </xdr:from>
    <xdr:ext cx="302079" cy="305168"/>
    <xdr:grpSp>
      <xdr:nvGrpSpPr>
        <xdr:cNvPr id="1185" name="Group 6672"/>
        <xdr:cNvGrpSpPr>
          <a:grpSpLocks/>
        </xdr:cNvGrpSpPr>
      </xdr:nvGrpSpPr>
      <xdr:grpSpPr bwMode="auto">
        <a:xfrm>
          <a:off x="10980729" y="3562806"/>
          <a:ext cx="302079" cy="305168"/>
          <a:chOff x="536" y="109"/>
          <a:chExt cx="46" cy="44"/>
        </a:xfrm>
      </xdr:grpSpPr>
      <xdr:pic>
        <xdr:nvPicPr>
          <xdr:cNvPr id="11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75802</xdr:colOff>
      <xdr:row>21</xdr:row>
      <xdr:rowOff>15362</xdr:rowOff>
    </xdr:from>
    <xdr:to>
      <xdr:col>15</xdr:col>
      <xdr:colOff>586584</xdr:colOff>
      <xdr:row>24</xdr:row>
      <xdr:rowOff>119917</xdr:rowOff>
    </xdr:to>
    <xdr:sp macro="" textlink="">
      <xdr:nvSpPr>
        <xdr:cNvPr id="1188" name="Freeform 819"/>
        <xdr:cNvSpPr>
          <a:spLocks/>
        </xdr:cNvSpPr>
      </xdr:nvSpPr>
      <xdr:spPr bwMode="auto">
        <a:xfrm>
          <a:off x="11042252" y="22442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129791</xdr:colOff>
      <xdr:row>21</xdr:row>
      <xdr:rowOff>47634</xdr:rowOff>
    </xdr:from>
    <xdr:to>
      <xdr:col>15</xdr:col>
      <xdr:colOff>640573</xdr:colOff>
      <xdr:row>24</xdr:row>
      <xdr:rowOff>152189</xdr:rowOff>
    </xdr:to>
    <xdr:sp macro="" textlink="">
      <xdr:nvSpPr>
        <xdr:cNvPr id="1189" name="Freeform 819"/>
        <xdr:cNvSpPr>
          <a:spLocks/>
        </xdr:cNvSpPr>
      </xdr:nvSpPr>
      <xdr:spPr bwMode="auto">
        <a:xfrm>
          <a:off x="11096241" y="22764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627835</xdr:colOff>
      <xdr:row>17</xdr:row>
      <xdr:rowOff>127822</xdr:rowOff>
    </xdr:from>
    <xdr:to>
      <xdr:col>15</xdr:col>
      <xdr:colOff>632255</xdr:colOff>
      <xdr:row>20</xdr:row>
      <xdr:rowOff>108768</xdr:rowOff>
    </xdr:to>
    <xdr:sp macro="" textlink="">
      <xdr:nvSpPr>
        <xdr:cNvPr id="1190" name="Freeform 819"/>
        <xdr:cNvSpPr>
          <a:spLocks/>
        </xdr:cNvSpPr>
      </xdr:nvSpPr>
      <xdr:spPr bwMode="auto">
        <a:xfrm rot="16518451">
          <a:off x="11348847" y="19163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171845</xdr:colOff>
      <xdr:row>22</xdr:row>
      <xdr:rowOff>135735</xdr:rowOff>
    </xdr:from>
    <xdr:ext cx="302079" cy="305168"/>
    <xdr:grpSp>
      <xdr:nvGrpSpPr>
        <xdr:cNvPr id="1191" name="Group 6672"/>
        <xdr:cNvGrpSpPr>
          <a:grpSpLocks/>
        </xdr:cNvGrpSpPr>
      </xdr:nvGrpSpPr>
      <xdr:grpSpPr bwMode="auto">
        <a:xfrm>
          <a:off x="11890217" y="3884565"/>
          <a:ext cx="302079" cy="305168"/>
          <a:chOff x="536" y="109"/>
          <a:chExt cx="46" cy="44"/>
        </a:xfrm>
      </xdr:grpSpPr>
      <xdr:pic>
        <xdr:nvPicPr>
          <xdr:cNvPr id="11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16</xdr:col>
      <xdr:colOff>446475</xdr:colOff>
      <xdr:row>20</xdr:row>
      <xdr:rowOff>166687</xdr:rowOff>
    </xdr:from>
    <xdr:ext cx="302079" cy="305168"/>
    <xdr:grpSp>
      <xdr:nvGrpSpPr>
        <xdr:cNvPr id="1194" name="Group 6672"/>
        <xdr:cNvGrpSpPr>
          <a:grpSpLocks/>
        </xdr:cNvGrpSpPr>
      </xdr:nvGrpSpPr>
      <xdr:grpSpPr bwMode="auto">
        <a:xfrm>
          <a:off x="12164847" y="3574715"/>
          <a:ext cx="302079" cy="305168"/>
          <a:chOff x="536" y="109"/>
          <a:chExt cx="46" cy="44"/>
        </a:xfrm>
      </xdr:grpSpPr>
      <xdr:pic>
        <xdr:nvPicPr>
          <xdr:cNvPr id="11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603732</xdr:colOff>
      <xdr:row>18</xdr:row>
      <xdr:rowOff>166691</xdr:rowOff>
    </xdr:from>
    <xdr:ext cx="395844" cy="193515"/>
    <xdr:sp macro="" textlink="">
      <xdr:nvSpPr>
        <xdr:cNvPr id="1197" name="Text Box 1563"/>
        <xdr:cNvSpPr txBox="1">
          <a:spLocks noChangeArrowheads="1"/>
        </xdr:cNvSpPr>
      </xdr:nvSpPr>
      <xdr:spPr bwMode="auto">
        <a:xfrm>
          <a:off x="5423382" y="48419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16</xdr:col>
      <xdr:colOff>368300</xdr:colOff>
      <xdr:row>19</xdr:row>
      <xdr:rowOff>136236</xdr:rowOff>
    </xdr:from>
    <xdr:ext cx="342900" cy="165173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2109450" y="1996786"/>
          <a:ext cx="3429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114300</xdr:colOff>
      <xdr:row>20</xdr:row>
      <xdr:rowOff>25401</xdr:rowOff>
    </xdr:from>
    <xdr:to>
      <xdr:col>16</xdr:col>
      <xdr:colOff>439092</xdr:colOff>
      <xdr:row>20</xdr:row>
      <xdr:rowOff>30067</xdr:rowOff>
    </xdr:to>
    <xdr:sp macro="" textlink="">
      <xdr:nvSpPr>
        <xdr:cNvPr id="1199" name="Line 72"/>
        <xdr:cNvSpPr>
          <a:spLocks noChangeShapeType="1"/>
        </xdr:cNvSpPr>
      </xdr:nvSpPr>
      <xdr:spPr bwMode="auto">
        <a:xfrm>
          <a:off x="11855450" y="2057401"/>
          <a:ext cx="324792" cy="466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95243</xdr:colOff>
      <xdr:row>19</xdr:row>
      <xdr:rowOff>149878</xdr:rowOff>
    </xdr:from>
    <xdr:ext cx="292107" cy="121059"/>
    <xdr:sp macro="" textlink="">
      <xdr:nvSpPr>
        <xdr:cNvPr id="1200" name="Text Box 303"/>
        <xdr:cNvSpPr txBox="1">
          <a:spLocks noChangeArrowheads="1"/>
        </xdr:cNvSpPr>
      </xdr:nvSpPr>
      <xdr:spPr bwMode="auto">
        <a:xfrm>
          <a:off x="11061693" y="2010428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18114</xdr:colOff>
      <xdr:row>20</xdr:row>
      <xdr:rowOff>146873</xdr:rowOff>
    </xdr:from>
    <xdr:to>
      <xdr:col>16</xdr:col>
      <xdr:colOff>254018</xdr:colOff>
      <xdr:row>24</xdr:row>
      <xdr:rowOff>154722</xdr:rowOff>
    </xdr:to>
    <xdr:sp macro="" textlink="">
      <xdr:nvSpPr>
        <xdr:cNvPr id="1201" name="Freeform 527"/>
        <xdr:cNvSpPr>
          <a:spLocks/>
        </xdr:cNvSpPr>
      </xdr:nvSpPr>
      <xdr:spPr bwMode="auto">
        <a:xfrm>
          <a:off x="10984564" y="2178873"/>
          <a:ext cx="1010604" cy="693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167796</xdr:colOff>
      <xdr:row>21</xdr:row>
      <xdr:rowOff>142873</xdr:rowOff>
    </xdr:from>
    <xdr:to>
      <xdr:col>16</xdr:col>
      <xdr:colOff>332102</xdr:colOff>
      <xdr:row>22</xdr:row>
      <xdr:rowOff>122776</xdr:rowOff>
    </xdr:to>
    <xdr:sp macro="" textlink="">
      <xdr:nvSpPr>
        <xdr:cNvPr id="1202" name="AutoShape 526"/>
        <xdr:cNvSpPr>
          <a:spLocks noChangeArrowheads="1"/>
        </xdr:cNvSpPr>
      </xdr:nvSpPr>
      <xdr:spPr bwMode="auto">
        <a:xfrm>
          <a:off x="11908946" y="234632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143112</xdr:colOff>
      <xdr:row>20</xdr:row>
      <xdr:rowOff>63685</xdr:rowOff>
    </xdr:from>
    <xdr:to>
      <xdr:col>16</xdr:col>
      <xdr:colOff>329674</xdr:colOff>
      <xdr:row>21</xdr:row>
      <xdr:rowOff>70594</xdr:rowOff>
    </xdr:to>
    <xdr:sp macro="" textlink="">
      <xdr:nvSpPr>
        <xdr:cNvPr id="1203" name="Oval 1295"/>
        <xdr:cNvSpPr>
          <a:spLocks noChangeArrowheads="1"/>
        </xdr:cNvSpPr>
      </xdr:nvSpPr>
      <xdr:spPr bwMode="auto">
        <a:xfrm>
          <a:off x="5737462" y="7240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341137</xdr:colOff>
      <xdr:row>20</xdr:row>
      <xdr:rowOff>64303</xdr:rowOff>
    </xdr:from>
    <xdr:to>
      <xdr:col>15</xdr:col>
      <xdr:colOff>534018</xdr:colOff>
      <xdr:row>21</xdr:row>
      <xdr:rowOff>64302</xdr:rowOff>
    </xdr:to>
    <xdr:sp macro="" textlink="">
      <xdr:nvSpPr>
        <xdr:cNvPr id="1204" name="Oval 1295"/>
        <xdr:cNvSpPr>
          <a:spLocks noChangeArrowheads="1"/>
        </xdr:cNvSpPr>
      </xdr:nvSpPr>
      <xdr:spPr bwMode="auto">
        <a:xfrm>
          <a:off x="5160787" y="7247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441315</xdr:colOff>
      <xdr:row>19</xdr:row>
      <xdr:rowOff>138899</xdr:rowOff>
    </xdr:from>
    <xdr:to>
      <xdr:col>16</xdr:col>
      <xdr:colOff>227013</xdr:colOff>
      <xdr:row>21</xdr:row>
      <xdr:rowOff>2380</xdr:rowOff>
    </xdr:to>
    <xdr:sp macro="" textlink="">
      <xdr:nvSpPr>
        <xdr:cNvPr id="1205" name="AutoShape 1653"/>
        <xdr:cNvSpPr>
          <a:spLocks/>
        </xdr:cNvSpPr>
      </xdr:nvSpPr>
      <xdr:spPr bwMode="auto">
        <a:xfrm rot="5400000" flipH="1">
          <a:off x="11584773" y="1822441"/>
          <a:ext cx="206381" cy="5603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228600</xdr:colOff>
      <xdr:row>20</xdr:row>
      <xdr:rowOff>0</xdr:rowOff>
    </xdr:from>
    <xdr:ext cx="547827" cy="159531"/>
    <xdr:sp macro="" textlink="">
      <xdr:nvSpPr>
        <xdr:cNvPr id="1207" name="Text Box 1300"/>
        <xdr:cNvSpPr txBox="1">
          <a:spLocks noChangeArrowheads="1"/>
        </xdr:cNvSpPr>
      </xdr:nvSpPr>
      <xdr:spPr bwMode="auto">
        <a:xfrm>
          <a:off x="4273550" y="6604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17</xdr:col>
      <xdr:colOff>8526</xdr:colOff>
      <xdr:row>22</xdr:row>
      <xdr:rowOff>22280</xdr:rowOff>
    </xdr:from>
    <xdr:to>
      <xdr:col>18</xdr:col>
      <xdr:colOff>73603</xdr:colOff>
      <xdr:row>24</xdr:row>
      <xdr:rowOff>168249</xdr:rowOff>
    </xdr:to>
    <xdr:sp macro="" textlink="">
      <xdr:nvSpPr>
        <xdr:cNvPr id="1209" name="Line 148"/>
        <xdr:cNvSpPr>
          <a:spLocks noChangeShapeType="1"/>
        </xdr:cNvSpPr>
      </xdr:nvSpPr>
      <xdr:spPr bwMode="auto">
        <a:xfrm flipV="1">
          <a:off x="12458148" y="2438689"/>
          <a:ext cx="835388" cy="491171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40453" h="488927">
              <a:moveTo>
                <a:pt x="829859" y="0"/>
              </a:moveTo>
              <a:cubicBezTo>
                <a:pt x="817754" y="40216"/>
                <a:pt x="851614" y="321169"/>
                <a:pt x="836483" y="371439"/>
              </a:cubicBezTo>
              <a:cubicBezTo>
                <a:pt x="787337" y="178822"/>
                <a:pt x="269217" y="213747"/>
                <a:pt x="150684" y="231739"/>
              </a:cubicBezTo>
              <a:cubicBezTo>
                <a:pt x="28976" y="215864"/>
                <a:pt x="231120" y="279364"/>
                <a:pt x="226886" y="320639"/>
              </a:cubicBezTo>
              <a:cubicBezTo>
                <a:pt x="81162" y="358733"/>
                <a:pt x="-166001" y="489986"/>
                <a:pt x="162732" y="48892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116369</xdr:colOff>
      <xdr:row>24</xdr:row>
      <xdr:rowOff>94571</xdr:rowOff>
    </xdr:from>
    <xdr:to>
      <xdr:col>18</xdr:col>
      <xdr:colOff>741421</xdr:colOff>
      <xdr:row>24</xdr:row>
      <xdr:rowOff>106415</xdr:rowOff>
    </xdr:to>
    <xdr:sp macro="" textlink="">
      <xdr:nvSpPr>
        <xdr:cNvPr id="1210" name="Line 205"/>
        <xdr:cNvSpPr>
          <a:spLocks noChangeShapeType="1"/>
        </xdr:cNvSpPr>
      </xdr:nvSpPr>
      <xdr:spPr bwMode="auto">
        <a:xfrm>
          <a:off x="12565991" y="2856182"/>
          <a:ext cx="1395363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7826</xdr:colOff>
      <xdr:row>23</xdr:row>
      <xdr:rowOff>33592</xdr:rowOff>
    </xdr:from>
    <xdr:to>
      <xdr:col>18</xdr:col>
      <xdr:colOff>141176</xdr:colOff>
      <xdr:row>23</xdr:row>
      <xdr:rowOff>135816</xdr:rowOff>
    </xdr:to>
    <xdr:sp macro="" textlink="">
      <xdr:nvSpPr>
        <xdr:cNvPr id="1211" name="AutoShape 207"/>
        <xdr:cNvSpPr>
          <a:spLocks noChangeArrowheads="1"/>
        </xdr:cNvSpPr>
      </xdr:nvSpPr>
      <xdr:spPr bwMode="auto">
        <a:xfrm>
          <a:off x="13227759" y="2622602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764755</xdr:colOff>
      <xdr:row>24</xdr:row>
      <xdr:rowOff>22920</xdr:rowOff>
    </xdr:from>
    <xdr:to>
      <xdr:col>18</xdr:col>
      <xdr:colOff>134246</xdr:colOff>
      <xdr:row>24</xdr:row>
      <xdr:rowOff>147029</xdr:rowOff>
    </xdr:to>
    <xdr:sp macro="" textlink="">
      <xdr:nvSpPr>
        <xdr:cNvPr id="1212" name="Oval 204"/>
        <xdr:cNvSpPr>
          <a:spLocks noChangeArrowheads="1"/>
        </xdr:cNvSpPr>
      </xdr:nvSpPr>
      <xdr:spPr bwMode="auto">
        <a:xfrm>
          <a:off x="13214377" y="2784531"/>
          <a:ext cx="139802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759877</xdr:colOff>
      <xdr:row>16</xdr:row>
      <xdr:rowOff>168527</xdr:rowOff>
    </xdr:from>
    <xdr:to>
      <xdr:col>17</xdr:col>
      <xdr:colOff>180067</xdr:colOff>
      <xdr:row>17</xdr:row>
      <xdr:rowOff>161201</xdr:rowOff>
    </xdr:to>
    <xdr:sp macro="" textlink="">
      <xdr:nvSpPr>
        <xdr:cNvPr id="1216" name="六角形 1215"/>
        <xdr:cNvSpPr/>
      </xdr:nvSpPr>
      <xdr:spPr bwMode="auto">
        <a:xfrm>
          <a:off x="12439189" y="1549332"/>
          <a:ext cx="190500" cy="1652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278080</xdr:colOff>
      <xdr:row>20</xdr:row>
      <xdr:rowOff>162328</xdr:rowOff>
    </xdr:from>
    <xdr:ext cx="471220" cy="381045"/>
    <xdr:sp macro="" textlink="">
      <xdr:nvSpPr>
        <xdr:cNvPr id="1217" name="Text Box 208"/>
        <xdr:cNvSpPr txBox="1">
          <a:spLocks noChangeArrowheads="1"/>
        </xdr:cNvSpPr>
      </xdr:nvSpPr>
      <xdr:spPr bwMode="auto">
        <a:xfrm>
          <a:off x="12727702" y="2233536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580769</xdr:colOff>
      <xdr:row>23</xdr:row>
      <xdr:rowOff>111961</xdr:rowOff>
    </xdr:from>
    <xdr:to>
      <xdr:col>17</xdr:col>
      <xdr:colOff>760931</xdr:colOff>
      <xdr:row>24</xdr:row>
      <xdr:rowOff>106008</xdr:rowOff>
    </xdr:to>
    <xdr:sp macro="" textlink="">
      <xdr:nvSpPr>
        <xdr:cNvPr id="1219" name="Oval 204"/>
        <xdr:cNvSpPr>
          <a:spLocks noChangeArrowheads="1"/>
        </xdr:cNvSpPr>
      </xdr:nvSpPr>
      <xdr:spPr bwMode="auto">
        <a:xfrm>
          <a:off x="13030391" y="2700971"/>
          <a:ext cx="180162" cy="16664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173460</xdr:colOff>
      <xdr:row>1</xdr:row>
      <xdr:rowOff>160219</xdr:rowOff>
    </xdr:to>
    <xdr:sp macro="" textlink="">
      <xdr:nvSpPr>
        <xdr:cNvPr id="1081" name="六角形 1080"/>
        <xdr:cNvSpPr/>
      </xdr:nvSpPr>
      <xdr:spPr bwMode="auto">
        <a:xfrm>
          <a:off x="6369050" y="190500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94853</xdr:colOff>
      <xdr:row>13</xdr:row>
      <xdr:rowOff>138509</xdr:rowOff>
    </xdr:from>
    <xdr:ext cx="285750" cy="185307"/>
    <xdr:sp macro="" textlink="">
      <xdr:nvSpPr>
        <xdr:cNvPr id="1082" name="Text Box 1620"/>
        <xdr:cNvSpPr txBox="1">
          <a:spLocks noChangeArrowheads="1"/>
        </xdr:cNvSpPr>
      </xdr:nvSpPr>
      <xdr:spPr bwMode="auto">
        <a:xfrm flipH="1">
          <a:off x="3363119" y="2382837"/>
          <a:ext cx="285750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10</xdr:col>
      <xdr:colOff>38100</xdr:colOff>
      <xdr:row>10</xdr:row>
      <xdr:rowOff>107950</xdr:rowOff>
    </xdr:from>
    <xdr:ext cx="259430" cy="159531"/>
    <xdr:sp macro="" textlink="">
      <xdr:nvSpPr>
        <xdr:cNvPr id="1100" name="Text Box 1300"/>
        <xdr:cNvSpPr txBox="1">
          <a:spLocks noChangeArrowheads="1"/>
        </xdr:cNvSpPr>
      </xdr:nvSpPr>
      <xdr:spPr bwMode="auto">
        <a:xfrm>
          <a:off x="7150100" y="182245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162640</xdr:colOff>
      <xdr:row>24</xdr:row>
      <xdr:rowOff>12959</xdr:rowOff>
    </xdr:from>
    <xdr:to>
      <xdr:col>2</xdr:col>
      <xdr:colOff>310019</xdr:colOff>
      <xdr:row>24</xdr:row>
      <xdr:rowOff>127536</xdr:rowOff>
    </xdr:to>
    <xdr:sp macro="" textlink="">
      <xdr:nvSpPr>
        <xdr:cNvPr id="637" name="AutoShape 93"/>
        <xdr:cNvSpPr>
          <a:spLocks noChangeArrowheads="1"/>
        </xdr:cNvSpPr>
      </xdr:nvSpPr>
      <xdr:spPr bwMode="auto">
        <a:xfrm>
          <a:off x="1108790" y="4127759"/>
          <a:ext cx="147379" cy="1145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490615</xdr:colOff>
      <xdr:row>20</xdr:row>
      <xdr:rowOff>28551</xdr:rowOff>
    </xdr:from>
    <xdr:ext cx="259430" cy="159531"/>
    <xdr:sp macro="" textlink="">
      <xdr:nvSpPr>
        <xdr:cNvPr id="1101" name="Text Box 1300"/>
        <xdr:cNvSpPr txBox="1">
          <a:spLocks noChangeArrowheads="1"/>
        </xdr:cNvSpPr>
      </xdr:nvSpPr>
      <xdr:spPr bwMode="auto">
        <a:xfrm>
          <a:off x="1436765" y="3457551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490562</xdr:colOff>
      <xdr:row>19</xdr:row>
      <xdr:rowOff>125563</xdr:rowOff>
    </xdr:from>
    <xdr:to>
      <xdr:col>2</xdr:col>
      <xdr:colOff>423787</xdr:colOff>
      <xdr:row>22</xdr:row>
      <xdr:rowOff>112660</xdr:rowOff>
    </xdr:to>
    <xdr:sp macro="" textlink="">
      <xdr:nvSpPr>
        <xdr:cNvPr id="647" name="AutoShape 1653"/>
        <xdr:cNvSpPr>
          <a:spLocks/>
        </xdr:cNvSpPr>
      </xdr:nvSpPr>
      <xdr:spPr bwMode="auto">
        <a:xfrm rot="18258327">
          <a:off x="763784" y="3294147"/>
          <a:ext cx="503368" cy="70563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676558</xdr:colOff>
      <xdr:row>23</xdr:row>
      <xdr:rowOff>63870</xdr:rowOff>
    </xdr:from>
    <xdr:to>
      <xdr:col>2</xdr:col>
      <xdr:colOff>152498</xdr:colOff>
      <xdr:row>24</xdr:row>
      <xdr:rowOff>108934</xdr:rowOff>
    </xdr:to>
    <xdr:sp macro="" textlink="">
      <xdr:nvSpPr>
        <xdr:cNvPr id="650" name="六角形 649"/>
        <xdr:cNvSpPr/>
      </xdr:nvSpPr>
      <xdr:spPr bwMode="auto">
        <a:xfrm>
          <a:off x="848008" y="4007220"/>
          <a:ext cx="250640" cy="2165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731626</xdr:colOff>
      <xdr:row>21</xdr:row>
      <xdr:rowOff>48984</xdr:rowOff>
    </xdr:from>
    <xdr:ext cx="547827" cy="159531"/>
    <xdr:sp macro="" textlink="">
      <xdr:nvSpPr>
        <xdr:cNvPr id="1102" name="Text Box 1300"/>
        <xdr:cNvSpPr txBox="1">
          <a:spLocks noChangeArrowheads="1"/>
        </xdr:cNvSpPr>
      </xdr:nvSpPr>
      <xdr:spPr bwMode="auto">
        <a:xfrm>
          <a:off x="903076" y="3649434"/>
          <a:ext cx="547827" cy="159531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603m</a:t>
          </a:r>
        </a:p>
      </xdr:txBody>
    </xdr:sp>
    <xdr:clientData/>
  </xdr:oneCellAnchor>
  <xdr:twoCellAnchor>
    <xdr:from>
      <xdr:col>1</xdr:col>
      <xdr:colOff>359116</xdr:colOff>
      <xdr:row>19</xdr:row>
      <xdr:rowOff>48220</xdr:rowOff>
    </xdr:from>
    <xdr:to>
      <xdr:col>1</xdr:col>
      <xdr:colOff>548100</xdr:colOff>
      <xdr:row>21</xdr:row>
      <xdr:rowOff>128465</xdr:rowOff>
    </xdr:to>
    <xdr:sp macro="" textlink="">
      <xdr:nvSpPr>
        <xdr:cNvPr id="1120" name="Line 72"/>
        <xdr:cNvSpPr>
          <a:spLocks noChangeShapeType="1"/>
        </xdr:cNvSpPr>
      </xdr:nvSpPr>
      <xdr:spPr bwMode="auto">
        <a:xfrm rot="7806142">
          <a:off x="413485" y="3422851"/>
          <a:ext cx="423145" cy="188984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35493"/>
            <a:gd name="connsiteY0" fmla="*/ 73374 h 210089"/>
            <a:gd name="connsiteX1" fmla="*/ 426771 w 435493"/>
            <a:gd name="connsiteY1" fmla="*/ 210089 h 210089"/>
            <a:gd name="connsiteX0" fmla="*/ 0 w 426771"/>
            <a:gd name="connsiteY0" fmla="*/ 63464 h 200179"/>
            <a:gd name="connsiteX1" fmla="*/ 426771 w 426771"/>
            <a:gd name="connsiteY1" fmla="*/ 200179 h 200179"/>
            <a:gd name="connsiteX0" fmla="*/ 0 w 426771"/>
            <a:gd name="connsiteY0" fmla="*/ 63095 h 199810"/>
            <a:gd name="connsiteX1" fmla="*/ 426771 w 426771"/>
            <a:gd name="connsiteY1" fmla="*/ 199810 h 199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6771" h="199810">
              <a:moveTo>
                <a:pt x="0" y="63095"/>
              </a:moveTo>
              <a:cubicBezTo>
                <a:pt x="442477" y="-22169"/>
                <a:pt x="374486" y="-57717"/>
                <a:pt x="426771" y="19981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762449</xdr:colOff>
      <xdr:row>14</xdr:row>
      <xdr:rowOff>60340</xdr:rowOff>
    </xdr:from>
    <xdr:ext cx="832438" cy="441659"/>
    <xdr:sp macro="" textlink="">
      <xdr:nvSpPr>
        <xdr:cNvPr id="1122" name="Text Box 1300"/>
        <xdr:cNvSpPr txBox="1">
          <a:spLocks noChangeArrowheads="1"/>
        </xdr:cNvSpPr>
      </xdr:nvSpPr>
      <xdr:spPr bwMode="auto">
        <a:xfrm>
          <a:off x="6352433" y="2477309"/>
          <a:ext cx="83243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生石山の上り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9.4%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最大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690m</a:t>
          </a:r>
        </a:p>
      </xdr:txBody>
    </xdr:sp>
    <xdr:clientData/>
  </xdr:oneCellAnchor>
  <xdr:twoCellAnchor>
    <xdr:from>
      <xdr:col>8</xdr:col>
      <xdr:colOff>21846</xdr:colOff>
      <xdr:row>12</xdr:row>
      <xdr:rowOff>101269</xdr:rowOff>
    </xdr:from>
    <xdr:to>
      <xdr:col>8</xdr:col>
      <xdr:colOff>213632</xdr:colOff>
      <xdr:row>13</xdr:row>
      <xdr:rowOff>111061</xdr:rowOff>
    </xdr:to>
    <xdr:sp macro="" textlink="">
      <xdr:nvSpPr>
        <xdr:cNvPr id="593" name="Oval 1295"/>
        <xdr:cNvSpPr>
          <a:spLocks noChangeArrowheads="1"/>
        </xdr:cNvSpPr>
      </xdr:nvSpPr>
      <xdr:spPr bwMode="auto">
        <a:xfrm>
          <a:off x="5616196" y="2158669"/>
          <a:ext cx="191786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27490</xdr:colOff>
      <xdr:row>23</xdr:row>
      <xdr:rowOff>32511</xdr:rowOff>
    </xdr:from>
    <xdr:ext cx="182742" cy="125227"/>
    <xdr:sp macro="" textlink="">
      <xdr:nvSpPr>
        <xdr:cNvPr id="1127" name="Text Box 303"/>
        <xdr:cNvSpPr txBox="1">
          <a:spLocks noChangeArrowheads="1"/>
        </xdr:cNvSpPr>
      </xdr:nvSpPr>
      <xdr:spPr bwMode="auto">
        <a:xfrm>
          <a:off x="198940" y="3975861"/>
          <a:ext cx="182742" cy="12522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270167</xdr:colOff>
      <xdr:row>21</xdr:row>
      <xdr:rowOff>154498</xdr:rowOff>
    </xdr:from>
    <xdr:to>
      <xdr:col>1</xdr:col>
      <xdr:colOff>570107</xdr:colOff>
      <xdr:row>24</xdr:row>
      <xdr:rowOff>116346</xdr:rowOff>
    </xdr:to>
    <xdr:sp macro="" textlink="">
      <xdr:nvSpPr>
        <xdr:cNvPr id="643" name="Text Box 1300"/>
        <xdr:cNvSpPr txBox="1">
          <a:spLocks noChangeArrowheads="1"/>
        </xdr:cNvSpPr>
      </xdr:nvSpPr>
      <xdr:spPr bwMode="auto">
        <a:xfrm rot="17869395">
          <a:off x="353167" y="3857485"/>
          <a:ext cx="478119" cy="2999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664130</xdr:colOff>
      <xdr:row>20</xdr:row>
      <xdr:rowOff>157292</xdr:rowOff>
    </xdr:from>
    <xdr:ext cx="96124" cy="349541"/>
    <xdr:sp macro="" textlink="">
      <xdr:nvSpPr>
        <xdr:cNvPr id="642" name="Text Box 1300"/>
        <xdr:cNvSpPr txBox="1">
          <a:spLocks noChangeArrowheads="1"/>
        </xdr:cNvSpPr>
      </xdr:nvSpPr>
      <xdr:spPr bwMode="auto">
        <a:xfrm>
          <a:off x="834531" y="3565320"/>
          <a:ext cx="96124" cy="3495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42692</xdr:colOff>
      <xdr:row>21</xdr:row>
      <xdr:rowOff>96575</xdr:rowOff>
    </xdr:from>
    <xdr:ext cx="504690" cy="159531"/>
    <xdr:sp macro="" textlink="">
      <xdr:nvSpPr>
        <xdr:cNvPr id="1118" name="Text Box 1300"/>
        <xdr:cNvSpPr txBox="1">
          <a:spLocks noChangeArrowheads="1"/>
        </xdr:cNvSpPr>
      </xdr:nvSpPr>
      <xdr:spPr bwMode="auto">
        <a:xfrm>
          <a:off x="214142" y="3697025"/>
          <a:ext cx="504690" cy="159531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361950</xdr:colOff>
      <xdr:row>20</xdr:row>
      <xdr:rowOff>0</xdr:rowOff>
    </xdr:from>
    <xdr:ext cx="504690" cy="159531"/>
    <xdr:sp macro="" textlink="">
      <xdr:nvSpPr>
        <xdr:cNvPr id="1145" name="Text Box 1300"/>
        <xdr:cNvSpPr txBox="1">
          <a:spLocks noChangeArrowheads="1"/>
        </xdr:cNvSpPr>
      </xdr:nvSpPr>
      <xdr:spPr bwMode="auto">
        <a:xfrm>
          <a:off x="2082800" y="3429000"/>
          <a:ext cx="504690" cy="159531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17</xdr:row>
      <xdr:rowOff>0</xdr:rowOff>
    </xdr:from>
    <xdr:to>
      <xdr:col>9</xdr:col>
      <xdr:colOff>183172</xdr:colOff>
      <xdr:row>17</xdr:row>
      <xdr:rowOff>165414</xdr:rowOff>
    </xdr:to>
    <xdr:sp macro="" textlink="">
      <xdr:nvSpPr>
        <xdr:cNvPr id="1206" name="六角形 1205"/>
        <xdr:cNvSpPr/>
      </xdr:nvSpPr>
      <xdr:spPr bwMode="auto">
        <a:xfrm>
          <a:off x="6369050" y="2914650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330200</xdr:colOff>
      <xdr:row>19</xdr:row>
      <xdr:rowOff>0</xdr:rowOff>
    </xdr:from>
    <xdr:ext cx="168764" cy="449455"/>
    <xdr:sp macro="" textlink="">
      <xdr:nvSpPr>
        <xdr:cNvPr id="1213" name="Text Box 1300"/>
        <xdr:cNvSpPr txBox="1">
          <a:spLocks noChangeArrowheads="1"/>
        </xdr:cNvSpPr>
      </xdr:nvSpPr>
      <xdr:spPr bwMode="auto">
        <a:xfrm>
          <a:off x="6699250" y="3257550"/>
          <a:ext cx="168764" cy="44945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50800</xdr:colOff>
      <xdr:row>19</xdr:row>
      <xdr:rowOff>82550</xdr:rowOff>
    </xdr:from>
    <xdr:to>
      <xdr:col>9</xdr:col>
      <xdr:colOff>299146</xdr:colOff>
      <xdr:row>20</xdr:row>
      <xdr:rowOff>128254</xdr:rowOff>
    </xdr:to>
    <xdr:sp macro="" textlink="">
      <xdr:nvSpPr>
        <xdr:cNvPr id="673" name="六角形 672"/>
        <xdr:cNvSpPr/>
      </xdr:nvSpPr>
      <xdr:spPr bwMode="auto">
        <a:xfrm>
          <a:off x="6419850" y="33401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482599</xdr:colOff>
      <xdr:row>21</xdr:row>
      <xdr:rowOff>57150</xdr:rowOff>
    </xdr:from>
    <xdr:to>
      <xdr:col>9</xdr:col>
      <xdr:colOff>698499</xdr:colOff>
      <xdr:row>21</xdr:row>
      <xdr:rowOff>61349</xdr:rowOff>
    </xdr:to>
    <xdr:sp macro="" textlink="">
      <xdr:nvSpPr>
        <xdr:cNvPr id="675" name="Line 72"/>
        <xdr:cNvSpPr>
          <a:spLocks noChangeShapeType="1"/>
        </xdr:cNvSpPr>
      </xdr:nvSpPr>
      <xdr:spPr bwMode="auto">
        <a:xfrm flipH="1">
          <a:off x="6851649" y="365760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12700</xdr:rowOff>
    </xdr:from>
    <xdr:to>
      <xdr:col>1</xdr:col>
      <xdr:colOff>190500</xdr:colOff>
      <xdr:row>26</xdr:row>
      <xdr:rowOff>2443</xdr:rowOff>
    </xdr:to>
    <xdr:sp macro="" textlink="">
      <xdr:nvSpPr>
        <xdr:cNvPr id="1215" name="六角形 1214"/>
        <xdr:cNvSpPr/>
      </xdr:nvSpPr>
      <xdr:spPr bwMode="auto">
        <a:xfrm>
          <a:off x="171450" y="42989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674276</xdr:colOff>
      <xdr:row>30</xdr:row>
      <xdr:rowOff>76201</xdr:rowOff>
    </xdr:from>
    <xdr:ext cx="845809" cy="159531"/>
    <xdr:sp macro="" textlink="">
      <xdr:nvSpPr>
        <xdr:cNvPr id="1220" name="Text Box 1300"/>
        <xdr:cNvSpPr txBox="1">
          <a:spLocks noChangeArrowheads="1"/>
        </xdr:cNvSpPr>
      </xdr:nvSpPr>
      <xdr:spPr bwMode="auto">
        <a:xfrm>
          <a:off x="845726" y="5219701"/>
          <a:ext cx="84580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大岡酒店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25</xdr:row>
      <xdr:rowOff>161193</xdr:rowOff>
    </xdr:to>
    <xdr:sp macro="" textlink="">
      <xdr:nvSpPr>
        <xdr:cNvPr id="1224" name="六角形 1223"/>
        <xdr:cNvSpPr/>
      </xdr:nvSpPr>
      <xdr:spPr bwMode="auto">
        <a:xfrm>
          <a:off x="1720850" y="42862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737394</xdr:colOff>
      <xdr:row>25</xdr:row>
      <xdr:rowOff>12700</xdr:rowOff>
    </xdr:from>
    <xdr:to>
      <xdr:col>5</xdr:col>
      <xdr:colOff>153194</xdr:colOff>
      <xdr:row>26</xdr:row>
      <xdr:rowOff>2443</xdr:rowOff>
    </xdr:to>
    <xdr:sp macro="" textlink="">
      <xdr:nvSpPr>
        <xdr:cNvPr id="1225" name="六角形 1224"/>
        <xdr:cNvSpPr/>
      </xdr:nvSpPr>
      <xdr:spPr bwMode="auto">
        <a:xfrm>
          <a:off x="3231753" y="4328716"/>
          <a:ext cx="189707" cy="16238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34243</xdr:colOff>
      <xdr:row>29</xdr:row>
      <xdr:rowOff>127280</xdr:rowOff>
    </xdr:from>
    <xdr:ext cx="317500" cy="159531"/>
    <xdr:sp macro="" textlink="">
      <xdr:nvSpPr>
        <xdr:cNvPr id="1227" name="Text Box 1300"/>
        <xdr:cNvSpPr txBox="1">
          <a:spLocks noChangeArrowheads="1"/>
        </xdr:cNvSpPr>
      </xdr:nvSpPr>
      <xdr:spPr bwMode="auto">
        <a:xfrm>
          <a:off x="1755093" y="5099330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762000</xdr:colOff>
      <xdr:row>25</xdr:row>
      <xdr:rowOff>12700</xdr:rowOff>
    </xdr:from>
    <xdr:to>
      <xdr:col>7</xdr:col>
      <xdr:colOff>177800</xdr:colOff>
      <xdr:row>26</xdr:row>
      <xdr:rowOff>2443</xdr:rowOff>
    </xdr:to>
    <xdr:sp macro="" textlink="">
      <xdr:nvSpPr>
        <xdr:cNvPr id="1223" name="六角形 1222"/>
        <xdr:cNvSpPr/>
      </xdr:nvSpPr>
      <xdr:spPr bwMode="auto">
        <a:xfrm>
          <a:off x="3257550" y="42989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153399</xdr:colOff>
      <xdr:row>33</xdr:row>
      <xdr:rowOff>6350</xdr:rowOff>
    </xdr:from>
    <xdr:to>
      <xdr:col>1</xdr:col>
      <xdr:colOff>159749</xdr:colOff>
      <xdr:row>33</xdr:row>
      <xdr:rowOff>167543</xdr:rowOff>
    </xdr:to>
    <xdr:sp macro="" textlink="">
      <xdr:nvSpPr>
        <xdr:cNvPr id="1229" name="六角形 1228"/>
        <xdr:cNvSpPr/>
      </xdr:nvSpPr>
      <xdr:spPr bwMode="auto">
        <a:xfrm>
          <a:off x="153399" y="5657137"/>
          <a:ext cx="177586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762000</xdr:colOff>
      <xdr:row>25</xdr:row>
      <xdr:rowOff>12700</xdr:rowOff>
    </xdr:from>
    <xdr:to>
      <xdr:col>9</xdr:col>
      <xdr:colOff>177800</xdr:colOff>
      <xdr:row>26</xdr:row>
      <xdr:rowOff>2443</xdr:rowOff>
    </xdr:to>
    <xdr:sp macro="" textlink="">
      <xdr:nvSpPr>
        <xdr:cNvPr id="1232" name="六角形 1231"/>
        <xdr:cNvSpPr/>
      </xdr:nvSpPr>
      <xdr:spPr bwMode="auto">
        <a:xfrm>
          <a:off x="4806950" y="42989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409973</xdr:colOff>
      <xdr:row>29</xdr:row>
      <xdr:rowOff>1</xdr:rowOff>
    </xdr:from>
    <xdr:ext cx="1047750" cy="300595"/>
    <xdr:sp macro="" textlink="">
      <xdr:nvSpPr>
        <xdr:cNvPr id="1235" name="Text Box 1300"/>
        <xdr:cNvSpPr txBox="1">
          <a:spLocks noChangeArrowheads="1"/>
        </xdr:cNvSpPr>
      </xdr:nvSpPr>
      <xdr:spPr bwMode="auto">
        <a:xfrm>
          <a:off x="3678239" y="5006579"/>
          <a:ext cx="1047750" cy="3005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あらぎ島を背景に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266879</xdr:colOff>
      <xdr:row>30</xdr:row>
      <xdr:rowOff>19049</xdr:rowOff>
    </xdr:from>
    <xdr:to>
      <xdr:col>5</xdr:col>
      <xdr:colOff>454423</xdr:colOff>
      <xdr:row>32</xdr:row>
      <xdr:rowOff>38100</xdr:rowOff>
    </xdr:to>
    <xdr:sp macro="" textlink="">
      <xdr:nvSpPr>
        <xdr:cNvPr id="1236" name="Freeform 601"/>
        <xdr:cNvSpPr>
          <a:spLocks/>
        </xdr:cNvSpPr>
      </xdr:nvSpPr>
      <xdr:spPr bwMode="auto">
        <a:xfrm flipH="1">
          <a:off x="3535145" y="5198268"/>
          <a:ext cx="187544" cy="3643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200423</xdr:colOff>
      <xdr:row>30</xdr:row>
      <xdr:rowOff>70553</xdr:rowOff>
    </xdr:from>
    <xdr:to>
      <xdr:col>5</xdr:col>
      <xdr:colOff>340938</xdr:colOff>
      <xdr:row>31</xdr:row>
      <xdr:rowOff>12573</xdr:rowOff>
    </xdr:to>
    <xdr:sp macro="" textlink="">
      <xdr:nvSpPr>
        <xdr:cNvPr id="1237" name="AutoShape 605"/>
        <xdr:cNvSpPr>
          <a:spLocks noChangeArrowheads="1"/>
        </xdr:cNvSpPr>
      </xdr:nvSpPr>
      <xdr:spPr bwMode="auto">
        <a:xfrm>
          <a:off x="3468689" y="5249772"/>
          <a:ext cx="140515" cy="114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251223</xdr:colOff>
      <xdr:row>27</xdr:row>
      <xdr:rowOff>95249</xdr:rowOff>
    </xdr:from>
    <xdr:to>
      <xdr:col>5</xdr:col>
      <xdr:colOff>435376</xdr:colOff>
      <xdr:row>29</xdr:row>
      <xdr:rowOff>127003</xdr:rowOff>
    </xdr:to>
    <xdr:sp macro="" textlink="">
      <xdr:nvSpPr>
        <xdr:cNvPr id="1238" name="Freeform 601"/>
        <xdr:cNvSpPr>
          <a:spLocks/>
        </xdr:cNvSpPr>
      </xdr:nvSpPr>
      <xdr:spPr bwMode="auto">
        <a:xfrm rot="5400000" flipV="1">
          <a:off x="3423048" y="4852987"/>
          <a:ext cx="377035" cy="18415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571500</xdr:colOff>
      <xdr:row>28</xdr:row>
      <xdr:rowOff>25400</xdr:rowOff>
    </xdr:from>
    <xdr:ext cx="600293" cy="159531"/>
    <xdr:sp macro="" textlink="">
      <xdr:nvSpPr>
        <xdr:cNvPr id="1239" name="Text Box 1300"/>
        <xdr:cNvSpPr txBox="1">
          <a:spLocks noChangeArrowheads="1"/>
        </xdr:cNvSpPr>
      </xdr:nvSpPr>
      <xdr:spPr bwMode="auto">
        <a:xfrm>
          <a:off x="3841750" y="4826000"/>
          <a:ext cx="600293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311150</xdr:colOff>
      <xdr:row>31</xdr:row>
      <xdr:rowOff>0</xdr:rowOff>
    </xdr:from>
    <xdr:ext cx="695591" cy="165173"/>
    <xdr:sp macro="" textlink="">
      <xdr:nvSpPr>
        <xdr:cNvPr id="1214" name="Text Box 1416"/>
        <xdr:cNvSpPr txBox="1">
          <a:spLocks noChangeArrowheads="1"/>
        </xdr:cNvSpPr>
      </xdr:nvSpPr>
      <xdr:spPr bwMode="auto">
        <a:xfrm>
          <a:off x="3581400" y="5314950"/>
          <a:ext cx="69559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 editAs="oneCell">
    <xdr:from>
      <xdr:col>7</xdr:col>
      <xdr:colOff>330200</xdr:colOff>
      <xdr:row>27</xdr:row>
      <xdr:rowOff>117885</xdr:rowOff>
    </xdr:from>
    <xdr:to>
      <xdr:col>7</xdr:col>
      <xdr:colOff>635000</xdr:colOff>
      <xdr:row>29</xdr:row>
      <xdr:rowOff>83439</xdr:rowOff>
    </xdr:to>
    <xdr:grpSp>
      <xdr:nvGrpSpPr>
        <xdr:cNvPr id="1228" name="Group 6672"/>
        <xdr:cNvGrpSpPr>
          <a:grpSpLocks/>
        </xdr:cNvGrpSpPr>
      </xdr:nvGrpSpPr>
      <xdr:grpSpPr bwMode="auto">
        <a:xfrm>
          <a:off x="5140762" y="4718722"/>
          <a:ext cx="304800" cy="306357"/>
          <a:chOff x="536" y="109"/>
          <a:chExt cx="46" cy="44"/>
        </a:xfrm>
      </xdr:grpSpPr>
      <xdr:pic>
        <xdr:nvPicPr>
          <xdr:cNvPr id="12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121934</xdr:colOff>
      <xdr:row>29</xdr:row>
      <xdr:rowOff>52279</xdr:rowOff>
    </xdr:from>
    <xdr:to>
      <xdr:col>8</xdr:col>
      <xdr:colOff>7857</xdr:colOff>
      <xdr:row>32</xdr:row>
      <xdr:rowOff>131586</xdr:rowOff>
    </xdr:to>
    <xdr:sp macro="" textlink="">
      <xdr:nvSpPr>
        <xdr:cNvPr id="1233" name="Freeform 527"/>
        <xdr:cNvSpPr>
          <a:spLocks/>
        </xdr:cNvSpPr>
      </xdr:nvSpPr>
      <xdr:spPr bwMode="auto">
        <a:xfrm flipH="1">
          <a:off x="4941584" y="5024329"/>
          <a:ext cx="660623" cy="5936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  <a:gd name="connsiteX0" fmla="*/ 1474 w 7240"/>
            <a:gd name="connsiteY0" fmla="*/ 12145 h 12145"/>
            <a:gd name="connsiteX1" fmla="*/ 3128 w 7240"/>
            <a:gd name="connsiteY1" fmla="*/ 10321 h 12145"/>
            <a:gd name="connsiteX2" fmla="*/ 72 w 7240"/>
            <a:gd name="connsiteY2" fmla="*/ 5898 h 12145"/>
            <a:gd name="connsiteX3" fmla="*/ 7089 w 7240"/>
            <a:gd name="connsiteY3" fmla="*/ 2815 h 12145"/>
            <a:gd name="connsiteX4" fmla="*/ 2703 w 7240"/>
            <a:gd name="connsiteY4" fmla="*/ 0 h 12145"/>
            <a:gd name="connsiteX0" fmla="*/ 2036 w 10000"/>
            <a:gd name="connsiteY0" fmla="*/ 10107 h 10107"/>
            <a:gd name="connsiteX1" fmla="*/ 4320 w 10000"/>
            <a:gd name="connsiteY1" fmla="*/ 8605 h 10107"/>
            <a:gd name="connsiteX2" fmla="*/ 99 w 10000"/>
            <a:gd name="connsiteY2" fmla="*/ 4963 h 10107"/>
            <a:gd name="connsiteX3" fmla="*/ 9791 w 10000"/>
            <a:gd name="connsiteY3" fmla="*/ 2425 h 10107"/>
            <a:gd name="connsiteX4" fmla="*/ 4515 w 10000"/>
            <a:gd name="connsiteY4" fmla="*/ 0 h 10107"/>
            <a:gd name="connsiteX0" fmla="*/ 2036 w 10000"/>
            <a:gd name="connsiteY0" fmla="*/ 7682 h 7682"/>
            <a:gd name="connsiteX1" fmla="*/ 4320 w 10000"/>
            <a:gd name="connsiteY1" fmla="*/ 6180 h 7682"/>
            <a:gd name="connsiteX2" fmla="*/ 99 w 10000"/>
            <a:gd name="connsiteY2" fmla="*/ 2538 h 7682"/>
            <a:gd name="connsiteX3" fmla="*/ 9791 w 10000"/>
            <a:gd name="connsiteY3" fmla="*/ 0 h 7682"/>
            <a:gd name="connsiteX0" fmla="*/ 2036 w 18669"/>
            <a:gd name="connsiteY0" fmla="*/ 6794 h 6794"/>
            <a:gd name="connsiteX1" fmla="*/ 4320 w 18669"/>
            <a:gd name="connsiteY1" fmla="*/ 4839 h 6794"/>
            <a:gd name="connsiteX2" fmla="*/ 99 w 18669"/>
            <a:gd name="connsiteY2" fmla="*/ 98 h 6794"/>
            <a:gd name="connsiteX3" fmla="*/ 18584 w 18669"/>
            <a:gd name="connsiteY3" fmla="*/ 0 h 6794"/>
            <a:gd name="connsiteX0" fmla="*/ 1091 w 9954"/>
            <a:gd name="connsiteY0" fmla="*/ 10000 h 10000"/>
            <a:gd name="connsiteX1" fmla="*/ 2314 w 9954"/>
            <a:gd name="connsiteY1" fmla="*/ 7122 h 10000"/>
            <a:gd name="connsiteX2" fmla="*/ 53 w 9954"/>
            <a:gd name="connsiteY2" fmla="*/ 144 h 10000"/>
            <a:gd name="connsiteX3" fmla="*/ 9954 w 9954"/>
            <a:gd name="connsiteY3" fmla="*/ 0 h 10000"/>
            <a:gd name="connsiteX0" fmla="*/ 1323 w 10227"/>
            <a:gd name="connsiteY0" fmla="*/ 10000 h 10000"/>
            <a:gd name="connsiteX1" fmla="*/ 28 w 10227"/>
            <a:gd name="connsiteY1" fmla="*/ 2506 h 10000"/>
            <a:gd name="connsiteX2" fmla="*/ 280 w 10227"/>
            <a:gd name="connsiteY2" fmla="*/ 144 h 10000"/>
            <a:gd name="connsiteX3" fmla="*/ 10227 w 10227"/>
            <a:gd name="connsiteY3" fmla="*/ 0 h 10000"/>
            <a:gd name="connsiteX0" fmla="*/ 0 w 10692"/>
            <a:gd name="connsiteY0" fmla="*/ 9590 h 9590"/>
            <a:gd name="connsiteX1" fmla="*/ 493 w 10692"/>
            <a:gd name="connsiteY1" fmla="*/ 2506 h 9590"/>
            <a:gd name="connsiteX2" fmla="*/ 745 w 10692"/>
            <a:gd name="connsiteY2" fmla="*/ 144 h 9590"/>
            <a:gd name="connsiteX3" fmla="*/ 10692 w 10692"/>
            <a:gd name="connsiteY3" fmla="*/ 0 h 9590"/>
            <a:gd name="connsiteX0" fmla="*/ 231 w 10231"/>
            <a:gd name="connsiteY0" fmla="*/ 10000 h 10000"/>
            <a:gd name="connsiteX1" fmla="*/ 928 w 10231"/>
            <a:gd name="connsiteY1" fmla="*/ 150 h 10000"/>
            <a:gd name="connsiteX2" fmla="*/ 10231 w 1023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1" h="10000">
              <a:moveTo>
                <a:pt x="231" y="10000"/>
              </a:moveTo>
              <a:cubicBezTo>
                <a:pt x="376" y="7948"/>
                <a:pt x="-739" y="1817"/>
                <a:pt x="928" y="150"/>
              </a:cubicBezTo>
              <a:cubicBezTo>
                <a:pt x="4043" y="48"/>
                <a:pt x="2421" y="379"/>
                <a:pt x="102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679669</xdr:colOff>
      <xdr:row>29</xdr:row>
      <xdr:rowOff>57150</xdr:rowOff>
    </xdr:from>
    <xdr:to>
      <xdr:col>9</xdr:col>
      <xdr:colOff>19050</xdr:colOff>
      <xdr:row>29</xdr:row>
      <xdr:rowOff>68348</xdr:rowOff>
    </xdr:to>
    <xdr:sp macro="" textlink="">
      <xdr:nvSpPr>
        <xdr:cNvPr id="1234" name="Line 76"/>
        <xdr:cNvSpPr>
          <a:spLocks noChangeShapeType="1"/>
        </xdr:cNvSpPr>
      </xdr:nvSpPr>
      <xdr:spPr bwMode="auto">
        <a:xfrm flipV="1">
          <a:off x="5499319" y="5029200"/>
          <a:ext cx="888781" cy="11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14754</xdr:colOff>
      <xdr:row>28</xdr:row>
      <xdr:rowOff>155988</xdr:rowOff>
    </xdr:from>
    <xdr:to>
      <xdr:col>8</xdr:col>
      <xdr:colOff>561893</xdr:colOff>
      <xdr:row>29</xdr:row>
      <xdr:rowOff>168689</xdr:rowOff>
    </xdr:to>
    <xdr:grpSp>
      <xdr:nvGrpSpPr>
        <xdr:cNvPr id="1240" name="Group 405"/>
        <xdr:cNvGrpSpPr>
          <a:grpSpLocks/>
        </xdr:cNvGrpSpPr>
      </xdr:nvGrpSpPr>
      <xdr:grpSpPr bwMode="auto">
        <a:xfrm rot="5400000">
          <a:off x="5780695" y="4745208"/>
          <a:ext cx="183102" cy="547139"/>
          <a:chOff x="718" y="97"/>
          <a:chExt cx="23" cy="15"/>
        </a:xfrm>
      </xdr:grpSpPr>
      <xdr:sp macro="" textlink="">
        <xdr:nvSpPr>
          <xdr:cNvPr id="124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589960</xdr:colOff>
      <xdr:row>28</xdr:row>
      <xdr:rowOff>140290</xdr:rowOff>
    </xdr:from>
    <xdr:to>
      <xdr:col>8</xdr:col>
      <xdr:colOff>741607</xdr:colOff>
      <xdr:row>29</xdr:row>
      <xdr:rowOff>144707</xdr:rowOff>
    </xdr:to>
    <xdr:sp macro="" textlink="">
      <xdr:nvSpPr>
        <xdr:cNvPr id="1244" name="Freeform 395"/>
        <xdr:cNvSpPr>
          <a:spLocks/>
        </xdr:cNvSpPr>
      </xdr:nvSpPr>
      <xdr:spPr bwMode="auto">
        <a:xfrm rot="5233664">
          <a:off x="6172200" y="4953000"/>
          <a:ext cx="175867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476250</xdr:colOff>
      <xdr:row>31</xdr:row>
      <xdr:rowOff>0</xdr:rowOff>
    </xdr:from>
    <xdr:ext cx="317500" cy="159531"/>
    <xdr:sp macro="" textlink="">
      <xdr:nvSpPr>
        <xdr:cNvPr id="1245" name="Text Box 1300"/>
        <xdr:cNvSpPr txBox="1">
          <a:spLocks noChangeArrowheads="1"/>
        </xdr:cNvSpPr>
      </xdr:nvSpPr>
      <xdr:spPr bwMode="auto">
        <a:xfrm>
          <a:off x="5295900" y="5314950"/>
          <a:ext cx="317500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463778</xdr:colOff>
      <xdr:row>30</xdr:row>
      <xdr:rowOff>6350</xdr:rowOff>
    </xdr:from>
    <xdr:ext cx="298222" cy="300595"/>
    <xdr:sp macro="" textlink="">
      <xdr:nvSpPr>
        <xdr:cNvPr id="1246" name="Text Box 1300"/>
        <xdr:cNvSpPr txBox="1">
          <a:spLocks noChangeArrowheads="1"/>
        </xdr:cNvSpPr>
      </xdr:nvSpPr>
      <xdr:spPr bwMode="auto">
        <a:xfrm>
          <a:off x="6058128" y="5149850"/>
          <a:ext cx="298222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190500</xdr:colOff>
      <xdr:row>31</xdr:row>
      <xdr:rowOff>101600</xdr:rowOff>
    </xdr:from>
    <xdr:ext cx="450572" cy="159531"/>
    <xdr:sp macro="" textlink="">
      <xdr:nvSpPr>
        <xdr:cNvPr id="1248" name="Text Box 1300"/>
        <xdr:cNvSpPr txBox="1">
          <a:spLocks noChangeArrowheads="1"/>
        </xdr:cNvSpPr>
      </xdr:nvSpPr>
      <xdr:spPr bwMode="auto">
        <a:xfrm>
          <a:off x="5784850" y="5416550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704850</xdr:colOff>
      <xdr:row>29</xdr:row>
      <xdr:rowOff>152400</xdr:rowOff>
    </xdr:from>
    <xdr:to>
      <xdr:col>8</xdr:col>
      <xdr:colOff>70665</xdr:colOff>
      <xdr:row>30</xdr:row>
      <xdr:rowOff>94420</xdr:rowOff>
    </xdr:to>
    <xdr:sp macro="" textlink="">
      <xdr:nvSpPr>
        <xdr:cNvPr id="1249" name="AutoShape 605"/>
        <xdr:cNvSpPr>
          <a:spLocks noChangeArrowheads="1"/>
        </xdr:cNvSpPr>
      </xdr:nvSpPr>
      <xdr:spPr bwMode="auto">
        <a:xfrm>
          <a:off x="5524500" y="5124450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731300</xdr:colOff>
      <xdr:row>27</xdr:row>
      <xdr:rowOff>158750</xdr:rowOff>
    </xdr:from>
    <xdr:to>
      <xdr:col>9</xdr:col>
      <xdr:colOff>739939</xdr:colOff>
      <xdr:row>32</xdr:row>
      <xdr:rowOff>53459</xdr:rowOff>
    </xdr:to>
    <xdr:sp macro="" textlink="">
      <xdr:nvSpPr>
        <xdr:cNvPr id="1250" name="Line 148"/>
        <xdr:cNvSpPr>
          <a:spLocks noChangeShapeType="1"/>
        </xdr:cNvSpPr>
      </xdr:nvSpPr>
      <xdr:spPr bwMode="auto">
        <a:xfrm flipV="1">
          <a:off x="7100350" y="4787900"/>
          <a:ext cx="8639" cy="75195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679450</xdr:colOff>
      <xdr:row>30</xdr:row>
      <xdr:rowOff>83876</xdr:rowOff>
    </xdr:from>
    <xdr:to>
      <xdr:col>10</xdr:col>
      <xdr:colOff>69850</xdr:colOff>
      <xdr:row>31</xdr:row>
      <xdr:rowOff>31750</xdr:rowOff>
    </xdr:to>
    <xdr:sp macro="" textlink="">
      <xdr:nvSpPr>
        <xdr:cNvPr id="1251" name="AutoShape 207"/>
        <xdr:cNvSpPr>
          <a:spLocks noChangeArrowheads="1"/>
        </xdr:cNvSpPr>
      </xdr:nvSpPr>
      <xdr:spPr bwMode="auto">
        <a:xfrm>
          <a:off x="7048500" y="5227376"/>
          <a:ext cx="133350" cy="1193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438149</xdr:colOff>
      <xdr:row>30</xdr:row>
      <xdr:rowOff>24581</xdr:rowOff>
    </xdr:from>
    <xdr:to>
      <xdr:col>10</xdr:col>
      <xdr:colOff>14354</xdr:colOff>
      <xdr:row>30</xdr:row>
      <xdr:rowOff>31750</xdr:rowOff>
    </xdr:to>
    <xdr:sp macro="" textlink="">
      <xdr:nvSpPr>
        <xdr:cNvPr id="1252" name="Line 72"/>
        <xdr:cNvSpPr>
          <a:spLocks noChangeShapeType="1"/>
        </xdr:cNvSpPr>
      </xdr:nvSpPr>
      <xdr:spPr bwMode="auto">
        <a:xfrm flipV="1">
          <a:off x="6807199" y="5168081"/>
          <a:ext cx="319155" cy="71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509049</xdr:colOff>
      <xdr:row>29</xdr:row>
      <xdr:rowOff>118547</xdr:rowOff>
    </xdr:from>
    <xdr:to>
      <xdr:col>9</xdr:col>
      <xdr:colOff>705502</xdr:colOff>
      <xdr:row>30</xdr:row>
      <xdr:rowOff>112595</xdr:rowOff>
    </xdr:to>
    <xdr:grpSp>
      <xdr:nvGrpSpPr>
        <xdr:cNvPr id="1253" name="Group 405"/>
        <xdr:cNvGrpSpPr>
          <a:grpSpLocks/>
        </xdr:cNvGrpSpPr>
      </xdr:nvGrpSpPr>
      <xdr:grpSpPr bwMode="auto">
        <a:xfrm rot="5400000">
          <a:off x="6882333" y="5044185"/>
          <a:ext cx="164449" cy="196453"/>
          <a:chOff x="718" y="97"/>
          <a:chExt cx="23" cy="15"/>
        </a:xfrm>
      </xdr:grpSpPr>
      <xdr:sp macro="" textlink="">
        <xdr:nvSpPr>
          <xdr:cNvPr id="125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425450</xdr:colOff>
      <xdr:row>28</xdr:row>
      <xdr:rowOff>95250</xdr:rowOff>
    </xdr:from>
    <xdr:to>
      <xdr:col>9</xdr:col>
      <xdr:colOff>438150</xdr:colOff>
      <xdr:row>31</xdr:row>
      <xdr:rowOff>125432</xdr:rowOff>
    </xdr:to>
    <xdr:sp macro="" textlink="">
      <xdr:nvSpPr>
        <xdr:cNvPr id="1256" name="Line 72"/>
        <xdr:cNvSpPr>
          <a:spLocks noChangeShapeType="1"/>
        </xdr:cNvSpPr>
      </xdr:nvSpPr>
      <xdr:spPr bwMode="auto">
        <a:xfrm flipV="1">
          <a:off x="6794500" y="4895850"/>
          <a:ext cx="12700" cy="5445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202263</xdr:colOff>
      <xdr:row>27</xdr:row>
      <xdr:rowOff>12700</xdr:rowOff>
    </xdr:from>
    <xdr:ext cx="375359" cy="300595"/>
    <xdr:sp macro="" textlink="">
      <xdr:nvSpPr>
        <xdr:cNvPr id="1257" name="Text Box 1300"/>
        <xdr:cNvSpPr txBox="1">
          <a:spLocks noChangeArrowheads="1"/>
        </xdr:cNvSpPr>
      </xdr:nvSpPr>
      <xdr:spPr bwMode="auto">
        <a:xfrm>
          <a:off x="6571313" y="4641850"/>
          <a:ext cx="375359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198627</xdr:colOff>
      <xdr:row>31</xdr:row>
      <xdr:rowOff>32544</xdr:rowOff>
    </xdr:from>
    <xdr:ext cx="436145" cy="300595"/>
    <xdr:sp macro="" textlink="">
      <xdr:nvSpPr>
        <xdr:cNvPr id="1258" name="Text Box 1300"/>
        <xdr:cNvSpPr txBox="1">
          <a:spLocks noChangeArrowheads="1"/>
        </xdr:cNvSpPr>
      </xdr:nvSpPr>
      <xdr:spPr bwMode="auto">
        <a:xfrm>
          <a:off x="6562518" y="5384403"/>
          <a:ext cx="436145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ｷｬﾝﾌﾟ場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731300</xdr:colOff>
      <xdr:row>28</xdr:row>
      <xdr:rowOff>88900</xdr:rowOff>
    </xdr:from>
    <xdr:to>
      <xdr:col>10</xdr:col>
      <xdr:colOff>293150</xdr:colOff>
      <xdr:row>30</xdr:row>
      <xdr:rowOff>54454</xdr:rowOff>
    </xdr:to>
    <xdr:grpSp>
      <xdr:nvGrpSpPr>
        <xdr:cNvPr id="1259" name="Group 6672"/>
        <xdr:cNvGrpSpPr>
          <a:grpSpLocks/>
        </xdr:cNvGrpSpPr>
      </xdr:nvGrpSpPr>
      <xdr:grpSpPr bwMode="auto">
        <a:xfrm>
          <a:off x="7088582" y="4860139"/>
          <a:ext cx="304625" cy="306356"/>
          <a:chOff x="536" y="109"/>
          <a:chExt cx="46" cy="44"/>
        </a:xfrm>
      </xdr:grpSpPr>
      <xdr:pic>
        <xdr:nvPicPr>
          <xdr:cNvPr id="12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15118</xdr:colOff>
      <xdr:row>37</xdr:row>
      <xdr:rowOff>149007</xdr:rowOff>
    </xdr:from>
    <xdr:ext cx="491160" cy="159531"/>
    <xdr:sp macro="" textlink="">
      <xdr:nvSpPr>
        <xdr:cNvPr id="1265" name="Text Box 1300"/>
        <xdr:cNvSpPr txBox="1">
          <a:spLocks noChangeArrowheads="1"/>
        </xdr:cNvSpPr>
      </xdr:nvSpPr>
      <xdr:spPr bwMode="auto">
        <a:xfrm>
          <a:off x="958879" y="6453858"/>
          <a:ext cx="49116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花園中南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8525</xdr:colOff>
      <xdr:row>34</xdr:row>
      <xdr:rowOff>166032</xdr:rowOff>
    </xdr:from>
    <xdr:ext cx="1118748" cy="205356"/>
    <xdr:sp macro="" textlink="">
      <xdr:nvSpPr>
        <xdr:cNvPr id="1266" name="Text Box 1300"/>
        <xdr:cNvSpPr txBox="1">
          <a:spLocks noChangeArrowheads="1"/>
        </xdr:cNvSpPr>
      </xdr:nvSpPr>
      <xdr:spPr bwMode="auto">
        <a:xfrm>
          <a:off x="178926" y="5959679"/>
          <a:ext cx="1118748" cy="2053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36000" tIns="18288" rIns="0" bIns="0" anchor="ctr" upright="1">
          <a:noAutofit/>
        </a:bodyPr>
        <a:lstStyle/>
        <a:p>
          <a:pPr algn="ctr" rtl="0">
            <a:lnSpc>
              <a:spcPts val="9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ﾌｫﾄｺﾝﾄﾛｰﾙ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ﾊﾞｲｸと自撮ﾘ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</xdr:col>
      <xdr:colOff>762000</xdr:colOff>
      <xdr:row>33</xdr:row>
      <xdr:rowOff>12700</xdr:rowOff>
    </xdr:from>
    <xdr:to>
      <xdr:col>3</xdr:col>
      <xdr:colOff>177800</xdr:colOff>
      <xdr:row>34</xdr:row>
      <xdr:rowOff>2443</xdr:rowOff>
    </xdr:to>
    <xdr:sp macro="" textlink="">
      <xdr:nvSpPr>
        <xdr:cNvPr id="1268" name="六角形 1267"/>
        <xdr:cNvSpPr/>
      </xdr:nvSpPr>
      <xdr:spPr bwMode="auto">
        <a:xfrm>
          <a:off x="4806950" y="42989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190500</xdr:colOff>
      <xdr:row>33</xdr:row>
      <xdr:rowOff>161193</xdr:rowOff>
    </xdr:to>
    <xdr:sp macro="" textlink="">
      <xdr:nvSpPr>
        <xdr:cNvPr id="1271" name="六角形 1270"/>
        <xdr:cNvSpPr/>
      </xdr:nvSpPr>
      <xdr:spPr bwMode="auto">
        <a:xfrm>
          <a:off x="3270250" y="56578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762000</xdr:colOff>
      <xdr:row>41</xdr:row>
      <xdr:rowOff>12700</xdr:rowOff>
    </xdr:from>
    <xdr:to>
      <xdr:col>1</xdr:col>
      <xdr:colOff>177800</xdr:colOff>
      <xdr:row>42</xdr:row>
      <xdr:rowOff>2443</xdr:rowOff>
    </xdr:to>
    <xdr:sp macro="" textlink="">
      <xdr:nvSpPr>
        <xdr:cNvPr id="1247" name="六角形 1246"/>
        <xdr:cNvSpPr/>
      </xdr:nvSpPr>
      <xdr:spPr bwMode="auto">
        <a:xfrm>
          <a:off x="1700893" y="5625646"/>
          <a:ext cx="184603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752633</xdr:colOff>
      <xdr:row>41</xdr:row>
      <xdr:rowOff>8478</xdr:rowOff>
    </xdr:from>
    <xdr:to>
      <xdr:col>7</xdr:col>
      <xdr:colOff>167001</xdr:colOff>
      <xdr:row>42</xdr:row>
      <xdr:rowOff>2442</xdr:rowOff>
    </xdr:to>
    <xdr:sp macro="" textlink="">
      <xdr:nvSpPr>
        <xdr:cNvPr id="1262" name="六角形 1261"/>
        <xdr:cNvSpPr/>
      </xdr:nvSpPr>
      <xdr:spPr bwMode="auto">
        <a:xfrm>
          <a:off x="4776786" y="7085106"/>
          <a:ext cx="184678" cy="1665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755250</xdr:colOff>
      <xdr:row>41</xdr:row>
      <xdr:rowOff>5898</xdr:rowOff>
    </xdr:from>
    <xdr:to>
      <xdr:col>3</xdr:col>
      <xdr:colOff>171051</xdr:colOff>
      <xdr:row>41</xdr:row>
      <xdr:rowOff>165730</xdr:rowOff>
    </xdr:to>
    <xdr:sp macro="" textlink="">
      <xdr:nvSpPr>
        <xdr:cNvPr id="1263" name="六角形 1262"/>
        <xdr:cNvSpPr/>
      </xdr:nvSpPr>
      <xdr:spPr bwMode="auto">
        <a:xfrm>
          <a:off x="1694143" y="6979559"/>
          <a:ext cx="184604" cy="1598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768803</xdr:colOff>
      <xdr:row>41</xdr:row>
      <xdr:rowOff>0</xdr:rowOff>
    </xdr:from>
    <xdr:to>
      <xdr:col>5</xdr:col>
      <xdr:colOff>184604</xdr:colOff>
      <xdr:row>41</xdr:row>
      <xdr:rowOff>159833</xdr:rowOff>
    </xdr:to>
    <xdr:sp macro="" textlink="">
      <xdr:nvSpPr>
        <xdr:cNvPr id="1270" name="六角形 1269"/>
        <xdr:cNvSpPr/>
      </xdr:nvSpPr>
      <xdr:spPr bwMode="auto">
        <a:xfrm>
          <a:off x="1707696" y="6973661"/>
          <a:ext cx="184604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762000</xdr:colOff>
      <xdr:row>33</xdr:row>
      <xdr:rowOff>12700</xdr:rowOff>
    </xdr:from>
    <xdr:to>
      <xdr:col>9</xdr:col>
      <xdr:colOff>177800</xdr:colOff>
      <xdr:row>34</xdr:row>
      <xdr:rowOff>2443</xdr:rowOff>
    </xdr:to>
    <xdr:sp macro="" textlink="">
      <xdr:nvSpPr>
        <xdr:cNvPr id="1274" name="六角形 1273"/>
        <xdr:cNvSpPr/>
      </xdr:nvSpPr>
      <xdr:spPr bwMode="auto">
        <a:xfrm>
          <a:off x="4776107" y="4264932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697937</xdr:colOff>
      <xdr:row>36</xdr:row>
      <xdr:rowOff>57671</xdr:rowOff>
    </xdr:from>
    <xdr:ext cx="375296" cy="300595"/>
    <xdr:sp macro="" textlink="">
      <xdr:nvSpPr>
        <xdr:cNvPr id="1278" name="Text Box 1300"/>
        <xdr:cNvSpPr txBox="1">
          <a:spLocks noChangeArrowheads="1"/>
        </xdr:cNvSpPr>
      </xdr:nvSpPr>
      <xdr:spPr bwMode="auto">
        <a:xfrm>
          <a:off x="7029991" y="6170236"/>
          <a:ext cx="375296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118568</xdr:colOff>
      <xdr:row>34</xdr:row>
      <xdr:rowOff>64074</xdr:rowOff>
    </xdr:from>
    <xdr:to>
      <xdr:col>10</xdr:col>
      <xdr:colOff>685933</xdr:colOff>
      <xdr:row>40</xdr:row>
      <xdr:rowOff>162858</xdr:rowOff>
    </xdr:to>
    <xdr:sp macro="" textlink="">
      <xdr:nvSpPr>
        <xdr:cNvPr id="1279" name="Freeform 606"/>
        <xdr:cNvSpPr>
          <a:spLocks/>
        </xdr:cNvSpPr>
      </xdr:nvSpPr>
      <xdr:spPr bwMode="auto">
        <a:xfrm rot="-5244912" flipV="1">
          <a:off x="6916826" y="6112142"/>
          <a:ext cx="1117545" cy="5673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3363 w 13363"/>
            <a:gd name="connsiteY0" fmla="*/ 13189 h 13189"/>
            <a:gd name="connsiteX1" fmla="*/ 8896 w 13363"/>
            <a:gd name="connsiteY1" fmla="*/ 147 h 13189"/>
            <a:gd name="connsiteX2" fmla="*/ 7002 w 13363"/>
            <a:gd name="connsiteY2" fmla="*/ 6225 h 13189"/>
            <a:gd name="connsiteX3" fmla="*/ 0 w 13363"/>
            <a:gd name="connsiteY3" fmla="*/ 11528 h 13189"/>
            <a:gd name="connsiteX0" fmla="*/ 13363 w 13363"/>
            <a:gd name="connsiteY0" fmla="*/ 7291 h 7292"/>
            <a:gd name="connsiteX1" fmla="*/ 9855 w 13363"/>
            <a:gd name="connsiteY1" fmla="*/ 2508 h 7292"/>
            <a:gd name="connsiteX2" fmla="*/ 7002 w 13363"/>
            <a:gd name="connsiteY2" fmla="*/ 327 h 7292"/>
            <a:gd name="connsiteX3" fmla="*/ 0 w 13363"/>
            <a:gd name="connsiteY3" fmla="*/ 5630 h 7292"/>
            <a:gd name="connsiteX0" fmla="*/ 9993 w 9993"/>
            <a:gd name="connsiteY0" fmla="*/ 39447 h 39449"/>
            <a:gd name="connsiteX1" fmla="*/ 7368 w 9993"/>
            <a:gd name="connsiteY1" fmla="*/ 32887 h 39449"/>
            <a:gd name="connsiteX2" fmla="*/ 5233 w 9993"/>
            <a:gd name="connsiteY2" fmla="*/ 29896 h 39449"/>
            <a:gd name="connsiteX3" fmla="*/ 0 w 9993"/>
            <a:gd name="connsiteY3" fmla="*/ 935 h 39449"/>
            <a:gd name="connsiteX0" fmla="*/ 10000 w 10000"/>
            <a:gd name="connsiteY0" fmla="*/ 9762 h 9762"/>
            <a:gd name="connsiteX1" fmla="*/ 7373 w 10000"/>
            <a:gd name="connsiteY1" fmla="*/ 8100 h 9762"/>
            <a:gd name="connsiteX2" fmla="*/ 5237 w 10000"/>
            <a:gd name="connsiteY2" fmla="*/ 7341 h 9762"/>
            <a:gd name="connsiteX3" fmla="*/ 0 w 10000"/>
            <a:gd name="connsiteY3" fmla="*/ 0 h 9762"/>
            <a:gd name="connsiteX0" fmla="*/ 8710 w 8710"/>
            <a:gd name="connsiteY0" fmla="*/ 14566 h 14566"/>
            <a:gd name="connsiteX1" fmla="*/ 6083 w 8710"/>
            <a:gd name="connsiteY1" fmla="*/ 12863 h 14566"/>
            <a:gd name="connsiteX2" fmla="*/ 3947 w 8710"/>
            <a:gd name="connsiteY2" fmla="*/ 12086 h 14566"/>
            <a:gd name="connsiteX3" fmla="*/ 0 w 8710"/>
            <a:gd name="connsiteY3" fmla="*/ 0 h 14566"/>
            <a:gd name="connsiteX0" fmla="*/ 10000 w 10000"/>
            <a:gd name="connsiteY0" fmla="*/ 10000 h 10000"/>
            <a:gd name="connsiteX1" fmla="*/ 6984 w 10000"/>
            <a:gd name="connsiteY1" fmla="*/ 8831 h 10000"/>
            <a:gd name="connsiteX2" fmla="*/ 2065 w 10000"/>
            <a:gd name="connsiteY2" fmla="*/ 8279 h 10000"/>
            <a:gd name="connsiteX3" fmla="*/ 0 w 10000"/>
            <a:gd name="connsiteY3" fmla="*/ 0 h 10000"/>
            <a:gd name="connsiteX0" fmla="*/ 8553 w 8553"/>
            <a:gd name="connsiteY0" fmla="*/ 10963 h 10963"/>
            <a:gd name="connsiteX1" fmla="*/ 5537 w 8553"/>
            <a:gd name="connsiteY1" fmla="*/ 9794 h 10963"/>
            <a:gd name="connsiteX2" fmla="*/ 618 w 8553"/>
            <a:gd name="connsiteY2" fmla="*/ 9242 h 10963"/>
            <a:gd name="connsiteX3" fmla="*/ 1051 w 8553"/>
            <a:gd name="connsiteY3" fmla="*/ 0 h 10963"/>
            <a:gd name="connsiteX0" fmla="*/ 10649 w 10649"/>
            <a:gd name="connsiteY0" fmla="*/ 10000 h 10000"/>
            <a:gd name="connsiteX1" fmla="*/ 7123 w 10649"/>
            <a:gd name="connsiteY1" fmla="*/ 8934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0649 w 10649"/>
            <a:gd name="connsiteY0" fmla="*/ 10000 h 10000"/>
            <a:gd name="connsiteX1" fmla="*/ 6453 w 10649"/>
            <a:gd name="connsiteY1" fmla="*/ 8388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3292 w 13292"/>
            <a:gd name="connsiteY0" fmla="*/ 7442 h 8438"/>
            <a:gd name="connsiteX1" fmla="*/ 6453 w 13292"/>
            <a:gd name="connsiteY1" fmla="*/ 8388 h 8438"/>
            <a:gd name="connsiteX2" fmla="*/ 1372 w 13292"/>
            <a:gd name="connsiteY2" fmla="*/ 8430 h 8438"/>
            <a:gd name="connsiteX3" fmla="*/ 1878 w 13292"/>
            <a:gd name="connsiteY3" fmla="*/ 0 h 8438"/>
            <a:gd name="connsiteX0" fmla="*/ 11292 w 11292"/>
            <a:gd name="connsiteY0" fmla="*/ 9226 h 10000"/>
            <a:gd name="connsiteX1" fmla="*/ 4855 w 11292"/>
            <a:gd name="connsiteY1" fmla="*/ 9941 h 10000"/>
            <a:gd name="connsiteX2" fmla="*/ 1032 w 11292"/>
            <a:gd name="connsiteY2" fmla="*/ 9991 h 10000"/>
            <a:gd name="connsiteX3" fmla="*/ 1413 w 11292"/>
            <a:gd name="connsiteY3" fmla="*/ 0 h 10000"/>
            <a:gd name="connsiteX0" fmla="*/ 12131 w 12131"/>
            <a:gd name="connsiteY0" fmla="*/ 10355 h 10356"/>
            <a:gd name="connsiteX1" fmla="*/ 4855 w 12131"/>
            <a:gd name="connsiteY1" fmla="*/ 9941 h 10356"/>
            <a:gd name="connsiteX2" fmla="*/ 1032 w 12131"/>
            <a:gd name="connsiteY2" fmla="*/ 9991 h 10356"/>
            <a:gd name="connsiteX3" fmla="*/ 1413 w 12131"/>
            <a:gd name="connsiteY3" fmla="*/ 0 h 10356"/>
            <a:gd name="connsiteX0" fmla="*/ 12131 w 12131"/>
            <a:gd name="connsiteY0" fmla="*/ 10355 h 10355"/>
            <a:gd name="connsiteX1" fmla="*/ 4815 w 12131"/>
            <a:gd name="connsiteY1" fmla="*/ 8116 h 10355"/>
            <a:gd name="connsiteX2" fmla="*/ 1032 w 12131"/>
            <a:gd name="connsiteY2" fmla="*/ 9991 h 10355"/>
            <a:gd name="connsiteX3" fmla="*/ 1413 w 12131"/>
            <a:gd name="connsiteY3" fmla="*/ 0 h 10355"/>
            <a:gd name="connsiteX0" fmla="*/ 12131 w 12131"/>
            <a:gd name="connsiteY0" fmla="*/ 10355 h 10560"/>
            <a:gd name="connsiteX1" fmla="*/ 4815 w 12131"/>
            <a:gd name="connsiteY1" fmla="*/ 8116 h 10560"/>
            <a:gd name="connsiteX2" fmla="*/ 3334 w 12131"/>
            <a:gd name="connsiteY2" fmla="*/ 9563 h 10560"/>
            <a:gd name="connsiteX3" fmla="*/ 1032 w 12131"/>
            <a:gd name="connsiteY3" fmla="*/ 9991 h 10560"/>
            <a:gd name="connsiteX4" fmla="*/ 1413 w 12131"/>
            <a:gd name="connsiteY4" fmla="*/ 0 h 10560"/>
            <a:gd name="connsiteX0" fmla="*/ 12336 w 12336"/>
            <a:gd name="connsiteY0" fmla="*/ 12497 h 12497"/>
            <a:gd name="connsiteX1" fmla="*/ 4815 w 12336"/>
            <a:gd name="connsiteY1" fmla="*/ 8116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33" h="12647">
              <a:moveTo>
                <a:pt x="14233" y="12647"/>
              </a:moveTo>
              <a:cubicBezTo>
                <a:pt x="12047" y="11774"/>
                <a:pt x="9006" y="4566"/>
                <a:pt x="5792" y="7084"/>
              </a:cubicBezTo>
              <a:cubicBezTo>
                <a:pt x="2578" y="9602"/>
                <a:pt x="4144" y="8433"/>
                <a:pt x="3334" y="9563"/>
              </a:cubicBezTo>
              <a:cubicBezTo>
                <a:pt x="2524" y="10693"/>
                <a:pt x="1358" y="11357"/>
                <a:pt x="1032" y="9991"/>
              </a:cubicBezTo>
              <a:cubicBezTo>
                <a:pt x="-997" y="10275"/>
                <a:pt x="421" y="4335"/>
                <a:pt x="141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163708</xdr:colOff>
      <xdr:row>40</xdr:row>
      <xdr:rowOff>9589</xdr:rowOff>
    </xdr:from>
    <xdr:ext cx="85604" cy="93012"/>
    <xdr:sp macro="" textlink="">
      <xdr:nvSpPr>
        <xdr:cNvPr id="1280" name="Text Box 208"/>
        <xdr:cNvSpPr txBox="1">
          <a:spLocks noChangeArrowheads="1"/>
        </xdr:cNvSpPr>
      </xdr:nvSpPr>
      <xdr:spPr bwMode="auto">
        <a:xfrm>
          <a:off x="7240336" y="6913616"/>
          <a:ext cx="85604" cy="930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136772</xdr:colOff>
      <xdr:row>39</xdr:row>
      <xdr:rowOff>131829</xdr:rowOff>
    </xdr:from>
    <xdr:to>
      <xdr:col>10</xdr:col>
      <xdr:colOff>299129</xdr:colOff>
      <xdr:row>40</xdr:row>
      <xdr:rowOff>131053</xdr:rowOff>
    </xdr:to>
    <xdr:grpSp>
      <xdr:nvGrpSpPr>
        <xdr:cNvPr id="1281" name="Group 602"/>
        <xdr:cNvGrpSpPr>
          <a:grpSpLocks/>
        </xdr:cNvGrpSpPr>
      </xdr:nvGrpSpPr>
      <xdr:grpSpPr bwMode="auto">
        <a:xfrm rot="16398102">
          <a:off x="7233195" y="6781117"/>
          <a:ext cx="169625" cy="162357"/>
          <a:chOff x="718" y="97"/>
          <a:chExt cx="23" cy="15"/>
        </a:xfrm>
      </xdr:grpSpPr>
      <xdr:sp macro="" textlink="">
        <xdr:nvSpPr>
          <xdr:cNvPr id="1282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3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592931</xdr:colOff>
      <xdr:row>34</xdr:row>
      <xdr:rowOff>122732</xdr:rowOff>
    </xdr:from>
    <xdr:to>
      <xdr:col>10</xdr:col>
      <xdr:colOff>284637</xdr:colOff>
      <xdr:row>40</xdr:row>
      <xdr:rowOff>53900</xdr:rowOff>
    </xdr:to>
    <xdr:sp macro="" textlink="">
      <xdr:nvSpPr>
        <xdr:cNvPr id="1276" name="Line 75"/>
        <xdr:cNvSpPr>
          <a:spLocks noChangeShapeType="1"/>
        </xdr:cNvSpPr>
      </xdr:nvSpPr>
      <xdr:spPr bwMode="auto">
        <a:xfrm flipV="1">
          <a:off x="6924985" y="5895710"/>
          <a:ext cx="433000" cy="9499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  <a:gd name="connsiteX0" fmla="*/ 271493 w 271493"/>
            <a:gd name="connsiteY0" fmla="*/ 0 h 9855"/>
            <a:gd name="connsiteX1" fmla="*/ 0 w 271493"/>
            <a:gd name="connsiteY1" fmla="*/ 9855 h 9855"/>
            <a:gd name="connsiteX0" fmla="*/ 10000 w 10000"/>
            <a:gd name="connsiteY0" fmla="*/ 0 h 19160"/>
            <a:gd name="connsiteX1" fmla="*/ 0 w 10000"/>
            <a:gd name="connsiteY1" fmla="*/ 19160 h 19160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8360 w 18360"/>
            <a:gd name="connsiteY0" fmla="*/ 0 h 20019"/>
            <a:gd name="connsiteX1" fmla="*/ 0 w 18360"/>
            <a:gd name="connsiteY1" fmla="*/ 20019 h 20019"/>
            <a:gd name="connsiteX0" fmla="*/ 18360 w 18360"/>
            <a:gd name="connsiteY0" fmla="*/ 1 h 20020"/>
            <a:gd name="connsiteX1" fmla="*/ 0 w 18360"/>
            <a:gd name="connsiteY1" fmla="*/ 20020 h 20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60" h="20020">
              <a:moveTo>
                <a:pt x="18360" y="1"/>
              </a:moveTo>
              <a:cubicBezTo>
                <a:pt x="-5969" y="-227"/>
                <a:pt x="8765" y="19742"/>
                <a:pt x="0" y="2002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598886</xdr:colOff>
      <xdr:row>37</xdr:row>
      <xdr:rowOff>152641</xdr:rowOff>
    </xdr:from>
    <xdr:to>
      <xdr:col>10</xdr:col>
      <xdr:colOff>16780</xdr:colOff>
      <xdr:row>38</xdr:row>
      <xdr:rowOff>113298</xdr:rowOff>
    </xdr:to>
    <xdr:sp macro="" textlink="">
      <xdr:nvSpPr>
        <xdr:cNvPr id="1277" name="AutoShape 93"/>
        <xdr:cNvSpPr>
          <a:spLocks noChangeArrowheads="1"/>
        </xdr:cNvSpPr>
      </xdr:nvSpPr>
      <xdr:spPr bwMode="auto">
        <a:xfrm>
          <a:off x="6930940" y="6435000"/>
          <a:ext cx="159188" cy="130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300100</xdr:colOff>
      <xdr:row>38</xdr:row>
      <xdr:rowOff>120016</xdr:rowOff>
    </xdr:from>
    <xdr:to>
      <xdr:col>10</xdr:col>
      <xdr:colOff>508209</xdr:colOff>
      <xdr:row>39</xdr:row>
      <xdr:rowOff>111884</xdr:rowOff>
    </xdr:to>
    <xdr:grpSp>
      <xdr:nvGrpSpPr>
        <xdr:cNvPr id="1284" name="グループ化 1283"/>
        <xdr:cNvGrpSpPr/>
      </xdr:nvGrpSpPr>
      <xdr:grpSpPr>
        <a:xfrm>
          <a:off x="7400157" y="6595268"/>
          <a:ext cx="208109" cy="162270"/>
          <a:chOff x="1456766" y="5311588"/>
          <a:chExt cx="156881" cy="106456"/>
        </a:xfrm>
      </xdr:grpSpPr>
      <xdr:sp macro="" textlink="">
        <xdr:nvSpPr>
          <xdr:cNvPr id="1285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6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7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311549</xdr:colOff>
      <xdr:row>41</xdr:row>
      <xdr:rowOff>157296</xdr:rowOff>
    </xdr:from>
    <xdr:to>
      <xdr:col>4</xdr:col>
      <xdr:colOff>48061</xdr:colOff>
      <xdr:row>42</xdr:row>
      <xdr:rowOff>74277</xdr:rowOff>
    </xdr:to>
    <xdr:grpSp>
      <xdr:nvGrpSpPr>
        <xdr:cNvPr id="1289" name="Group 405"/>
        <xdr:cNvGrpSpPr>
          <a:grpSpLocks/>
        </xdr:cNvGrpSpPr>
      </xdr:nvGrpSpPr>
      <xdr:grpSpPr bwMode="auto">
        <a:xfrm rot="5400000">
          <a:off x="2239915" y="6932508"/>
          <a:ext cx="87383" cy="509872"/>
          <a:chOff x="718" y="97"/>
          <a:chExt cx="23" cy="15"/>
        </a:xfrm>
      </xdr:grpSpPr>
      <xdr:sp macro="" textlink="">
        <xdr:nvSpPr>
          <xdr:cNvPr id="129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170052</xdr:colOff>
      <xdr:row>42</xdr:row>
      <xdr:rowOff>27216</xdr:rowOff>
    </xdr:from>
    <xdr:to>
      <xdr:col>4</xdr:col>
      <xdr:colOff>47290</xdr:colOff>
      <xdr:row>42</xdr:row>
      <xdr:rowOff>28453</xdr:rowOff>
    </xdr:to>
    <xdr:sp macro="" textlink="">
      <xdr:nvSpPr>
        <xdr:cNvPr id="1292" name="Line 76"/>
        <xdr:cNvSpPr>
          <a:spLocks noChangeShapeType="1"/>
        </xdr:cNvSpPr>
      </xdr:nvSpPr>
      <xdr:spPr bwMode="auto">
        <a:xfrm flipV="1">
          <a:off x="1877748" y="7170966"/>
          <a:ext cx="646042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78495</xdr:colOff>
      <xdr:row>41</xdr:row>
      <xdr:rowOff>20402</xdr:rowOff>
    </xdr:from>
    <xdr:to>
      <xdr:col>4</xdr:col>
      <xdr:colOff>81643</xdr:colOff>
      <xdr:row>42</xdr:row>
      <xdr:rowOff>6805</xdr:rowOff>
    </xdr:to>
    <xdr:sp macro="" textlink="">
      <xdr:nvSpPr>
        <xdr:cNvPr id="1293" name="Line 72"/>
        <xdr:cNvSpPr>
          <a:spLocks noChangeShapeType="1"/>
        </xdr:cNvSpPr>
      </xdr:nvSpPr>
      <xdr:spPr bwMode="auto">
        <a:xfrm>
          <a:off x="2554995" y="6994063"/>
          <a:ext cx="3148" cy="1564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751266</xdr:colOff>
      <xdr:row>42</xdr:row>
      <xdr:rowOff>24780</xdr:rowOff>
    </xdr:from>
    <xdr:to>
      <xdr:col>4</xdr:col>
      <xdr:colOff>156482</xdr:colOff>
      <xdr:row>45</xdr:row>
      <xdr:rowOff>71714</xdr:rowOff>
    </xdr:to>
    <xdr:sp macro="" textlink="">
      <xdr:nvSpPr>
        <xdr:cNvPr id="1295" name="AutoShape 1653"/>
        <xdr:cNvSpPr>
          <a:spLocks/>
        </xdr:cNvSpPr>
      </xdr:nvSpPr>
      <xdr:spPr bwMode="auto">
        <a:xfrm>
          <a:off x="2468388" y="7181638"/>
          <a:ext cx="178576" cy="558138"/>
        </a:xfrm>
        <a:prstGeom prst="rightBrace">
          <a:avLst>
            <a:gd name="adj1" fmla="val 42094"/>
            <a:gd name="adj2" fmla="val 527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115668</xdr:colOff>
      <xdr:row>43</xdr:row>
      <xdr:rowOff>85660</xdr:rowOff>
    </xdr:from>
    <xdr:ext cx="413575" cy="193515"/>
    <xdr:sp macro="" textlink="">
      <xdr:nvSpPr>
        <xdr:cNvPr id="1296" name="Text Box 1563"/>
        <xdr:cNvSpPr txBox="1">
          <a:spLocks noChangeArrowheads="1"/>
        </xdr:cNvSpPr>
      </xdr:nvSpPr>
      <xdr:spPr bwMode="auto">
        <a:xfrm>
          <a:off x="2592168" y="7399499"/>
          <a:ext cx="413575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623816</xdr:colOff>
      <xdr:row>45</xdr:row>
      <xdr:rowOff>9761</xdr:rowOff>
    </xdr:from>
    <xdr:to>
      <xdr:col>8</xdr:col>
      <xdr:colOff>38185</xdr:colOff>
      <xdr:row>46</xdr:row>
      <xdr:rowOff>3725</xdr:rowOff>
    </xdr:to>
    <xdr:sp macro="" textlink="">
      <xdr:nvSpPr>
        <xdr:cNvPr id="1297" name="六角形 1296"/>
        <xdr:cNvSpPr/>
      </xdr:nvSpPr>
      <xdr:spPr bwMode="auto">
        <a:xfrm>
          <a:off x="5415305" y="7650468"/>
          <a:ext cx="184652" cy="1637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615144</xdr:colOff>
      <xdr:row>41</xdr:row>
      <xdr:rowOff>47639</xdr:rowOff>
    </xdr:from>
    <xdr:to>
      <xdr:col>4</xdr:col>
      <xdr:colOff>26388</xdr:colOff>
      <xdr:row>42</xdr:row>
      <xdr:rowOff>37381</xdr:rowOff>
    </xdr:to>
    <xdr:sp macro="" textlink="">
      <xdr:nvSpPr>
        <xdr:cNvPr id="1298" name="六角形 1297"/>
        <xdr:cNvSpPr/>
      </xdr:nvSpPr>
      <xdr:spPr bwMode="auto">
        <a:xfrm>
          <a:off x="2332266" y="7034095"/>
          <a:ext cx="184604" cy="1601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175690</xdr:colOff>
      <xdr:row>49</xdr:row>
      <xdr:rowOff>167367</xdr:rowOff>
    </xdr:to>
    <xdr:sp macro="" textlink="">
      <xdr:nvSpPr>
        <xdr:cNvPr id="1299" name="六角形 1298"/>
        <xdr:cNvSpPr/>
      </xdr:nvSpPr>
      <xdr:spPr bwMode="auto">
        <a:xfrm>
          <a:off x="3245304" y="8334375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34020</xdr:colOff>
      <xdr:row>52</xdr:row>
      <xdr:rowOff>108115</xdr:rowOff>
    </xdr:from>
    <xdr:ext cx="324576" cy="166649"/>
    <xdr:sp macro="" textlink="">
      <xdr:nvSpPr>
        <xdr:cNvPr id="1300" name="Text Box 972"/>
        <xdr:cNvSpPr txBox="1">
          <a:spLocks noChangeArrowheads="1"/>
        </xdr:cNvSpPr>
      </xdr:nvSpPr>
      <xdr:spPr bwMode="auto">
        <a:xfrm>
          <a:off x="6354538" y="8952758"/>
          <a:ext cx="324576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160826</xdr:colOff>
      <xdr:row>53</xdr:row>
      <xdr:rowOff>136921</xdr:rowOff>
    </xdr:from>
    <xdr:ext cx="216798" cy="178595"/>
    <xdr:sp macro="" textlink="">
      <xdr:nvSpPr>
        <xdr:cNvPr id="1301" name="六角形 1300"/>
        <xdr:cNvSpPr/>
      </xdr:nvSpPr>
      <xdr:spPr bwMode="auto">
        <a:xfrm>
          <a:off x="4952315" y="9135975"/>
          <a:ext cx="216798" cy="1785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340870</xdr:colOff>
      <xdr:row>54</xdr:row>
      <xdr:rowOff>80735</xdr:rowOff>
    </xdr:from>
    <xdr:ext cx="395844" cy="193515"/>
    <xdr:sp macro="" textlink="">
      <xdr:nvSpPr>
        <xdr:cNvPr id="1302" name="Text Box 1563"/>
        <xdr:cNvSpPr txBox="1">
          <a:spLocks noChangeArrowheads="1"/>
        </xdr:cNvSpPr>
      </xdr:nvSpPr>
      <xdr:spPr bwMode="auto">
        <a:xfrm>
          <a:off x="5132359" y="924958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346780</xdr:colOff>
      <xdr:row>53</xdr:row>
      <xdr:rowOff>160471</xdr:rowOff>
    </xdr:from>
    <xdr:to>
      <xdr:col>8</xdr:col>
      <xdr:colOff>29772</xdr:colOff>
      <xdr:row>54</xdr:row>
      <xdr:rowOff>140813</xdr:rowOff>
    </xdr:to>
    <xdr:sp macro="" textlink="">
      <xdr:nvSpPr>
        <xdr:cNvPr id="1303" name="AutoShape 1653"/>
        <xdr:cNvSpPr>
          <a:spLocks/>
        </xdr:cNvSpPr>
      </xdr:nvSpPr>
      <xdr:spPr bwMode="auto">
        <a:xfrm rot="6035380">
          <a:off x="5289839" y="9007955"/>
          <a:ext cx="150136" cy="453275"/>
        </a:xfrm>
        <a:prstGeom prst="rightBrace">
          <a:avLst>
            <a:gd name="adj1" fmla="val 42094"/>
            <a:gd name="adj2" fmla="val 609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757171</xdr:colOff>
      <xdr:row>54</xdr:row>
      <xdr:rowOff>146881</xdr:rowOff>
    </xdr:from>
    <xdr:to>
      <xdr:col>8</xdr:col>
      <xdr:colOff>132520</xdr:colOff>
      <xdr:row>55</xdr:row>
      <xdr:rowOff>107675</xdr:rowOff>
    </xdr:to>
    <xdr:sp macro="" textlink="">
      <xdr:nvSpPr>
        <xdr:cNvPr id="938" name="AutoShape 362"/>
        <xdr:cNvSpPr>
          <a:spLocks noChangeArrowheads="1"/>
        </xdr:cNvSpPr>
      </xdr:nvSpPr>
      <xdr:spPr bwMode="auto">
        <a:xfrm>
          <a:off x="5548660" y="9315729"/>
          <a:ext cx="145632" cy="1305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353807</xdr:colOff>
      <xdr:row>52</xdr:row>
      <xdr:rowOff>101311</xdr:rowOff>
    </xdr:from>
    <xdr:to>
      <xdr:col>7</xdr:col>
      <xdr:colOff>360588</xdr:colOff>
      <xdr:row>53</xdr:row>
      <xdr:rowOff>129268</xdr:rowOff>
    </xdr:to>
    <xdr:sp macro="" textlink="">
      <xdr:nvSpPr>
        <xdr:cNvPr id="959" name="Line 341"/>
        <xdr:cNvSpPr>
          <a:spLocks noChangeShapeType="1"/>
        </xdr:cNvSpPr>
      </xdr:nvSpPr>
      <xdr:spPr bwMode="auto">
        <a:xfrm flipH="1" flipV="1">
          <a:off x="6674325" y="8945954"/>
          <a:ext cx="6781" cy="1980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175690</xdr:colOff>
      <xdr:row>49</xdr:row>
      <xdr:rowOff>167367</xdr:rowOff>
    </xdr:to>
    <xdr:sp macro="" textlink="">
      <xdr:nvSpPr>
        <xdr:cNvPr id="968" name="六角形 967"/>
        <xdr:cNvSpPr/>
      </xdr:nvSpPr>
      <xdr:spPr bwMode="auto">
        <a:xfrm>
          <a:off x="170089" y="8334375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2997</xdr:colOff>
      <xdr:row>48</xdr:row>
      <xdr:rowOff>165164</xdr:rowOff>
    </xdr:from>
    <xdr:to>
      <xdr:col>9</xdr:col>
      <xdr:colOff>211981</xdr:colOff>
      <xdr:row>50</xdr:row>
      <xdr:rowOff>7826</xdr:rowOff>
    </xdr:to>
    <xdr:sp macro="" textlink="">
      <xdr:nvSpPr>
        <xdr:cNvPr id="969" name="六角形 968"/>
        <xdr:cNvSpPr/>
      </xdr:nvSpPr>
      <xdr:spPr bwMode="auto">
        <a:xfrm>
          <a:off x="6335051" y="8315251"/>
          <a:ext cx="208984" cy="1822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680310</xdr:colOff>
      <xdr:row>45</xdr:row>
      <xdr:rowOff>148413</xdr:rowOff>
    </xdr:from>
    <xdr:to>
      <xdr:col>10</xdr:col>
      <xdr:colOff>81641</xdr:colOff>
      <xdr:row>46</xdr:row>
      <xdr:rowOff>81620</xdr:rowOff>
    </xdr:to>
    <xdr:sp macro="" textlink="">
      <xdr:nvSpPr>
        <xdr:cNvPr id="830" name="AutoShape 333"/>
        <xdr:cNvSpPr>
          <a:spLocks noChangeArrowheads="1"/>
        </xdr:cNvSpPr>
      </xdr:nvSpPr>
      <xdr:spPr bwMode="auto">
        <a:xfrm>
          <a:off x="7000828" y="7802431"/>
          <a:ext cx="142920" cy="1032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106153</xdr:colOff>
      <xdr:row>51</xdr:row>
      <xdr:rowOff>142877</xdr:rowOff>
    </xdr:from>
    <xdr:to>
      <xdr:col>10</xdr:col>
      <xdr:colOff>295104</xdr:colOff>
      <xdr:row>52</xdr:row>
      <xdr:rowOff>157643</xdr:rowOff>
    </xdr:to>
    <xdr:sp macro="" textlink="">
      <xdr:nvSpPr>
        <xdr:cNvPr id="1272" name="Line 547"/>
        <xdr:cNvSpPr>
          <a:spLocks noChangeShapeType="1"/>
        </xdr:cNvSpPr>
      </xdr:nvSpPr>
      <xdr:spPr bwMode="auto">
        <a:xfrm flipH="1">
          <a:off x="7214184" y="8947549"/>
          <a:ext cx="188951" cy="187407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8951" h="184855">
              <a:moveTo>
                <a:pt x="0" y="0"/>
              </a:moveTo>
              <a:cubicBezTo>
                <a:pt x="62984" y="61618"/>
                <a:pt x="51128" y="130041"/>
                <a:pt x="188951" y="184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682917</xdr:colOff>
      <xdr:row>50</xdr:row>
      <xdr:rowOff>59113</xdr:rowOff>
    </xdr:from>
    <xdr:to>
      <xdr:col>10</xdr:col>
      <xdr:colOff>99772</xdr:colOff>
      <xdr:row>56</xdr:row>
      <xdr:rowOff>122462</xdr:rowOff>
    </xdr:to>
    <xdr:sp macro="" textlink="">
      <xdr:nvSpPr>
        <xdr:cNvPr id="1273" name="Freeform 169"/>
        <xdr:cNvSpPr>
          <a:spLocks/>
        </xdr:cNvSpPr>
      </xdr:nvSpPr>
      <xdr:spPr bwMode="auto">
        <a:xfrm rot="-300000">
          <a:off x="7046808" y="8691144"/>
          <a:ext cx="160995" cy="109919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1 w 1403"/>
            <a:gd name="connsiteY0" fmla="*/ 16891 h 16891"/>
            <a:gd name="connsiteX1" fmla="*/ 1051 w 1403"/>
            <a:gd name="connsiteY1" fmla="*/ 6891 h 16891"/>
            <a:gd name="connsiteX2" fmla="*/ 353 w 1403"/>
            <a:gd name="connsiteY2" fmla="*/ 0 h 16891"/>
            <a:gd name="connsiteX0" fmla="*/ 4975 w 12337"/>
            <a:gd name="connsiteY0" fmla="*/ 10000 h 10000"/>
            <a:gd name="connsiteX1" fmla="*/ 4975 w 12337"/>
            <a:gd name="connsiteY1" fmla="*/ 4080 h 10000"/>
            <a:gd name="connsiteX2" fmla="*/ 0 w 12337"/>
            <a:gd name="connsiteY2" fmla="*/ 0 h 10000"/>
            <a:gd name="connsiteX0" fmla="*/ 14927 w 17007"/>
            <a:gd name="connsiteY0" fmla="*/ 10256 h 10256"/>
            <a:gd name="connsiteX1" fmla="*/ 14927 w 17007"/>
            <a:gd name="connsiteY1" fmla="*/ 4336 h 10256"/>
            <a:gd name="connsiteX2" fmla="*/ 0 w 17007"/>
            <a:gd name="connsiteY2" fmla="*/ 0 h 10256"/>
            <a:gd name="connsiteX0" fmla="*/ 14927 w 15601"/>
            <a:gd name="connsiteY0" fmla="*/ 10256 h 10256"/>
            <a:gd name="connsiteX1" fmla="*/ 14927 w 15601"/>
            <a:gd name="connsiteY1" fmla="*/ 4336 h 10256"/>
            <a:gd name="connsiteX2" fmla="*/ 0 w 15601"/>
            <a:gd name="connsiteY2" fmla="*/ 0 h 10256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5601"/>
            <a:gd name="connsiteY0" fmla="*/ 10192 h 10192"/>
            <a:gd name="connsiteX1" fmla="*/ 14927 w 15601"/>
            <a:gd name="connsiteY1" fmla="*/ 4336 h 10192"/>
            <a:gd name="connsiteX2" fmla="*/ 0 w 15601"/>
            <a:gd name="connsiteY2" fmla="*/ 0 h 10192"/>
            <a:gd name="connsiteX0" fmla="*/ 5804 w 19314"/>
            <a:gd name="connsiteY0" fmla="*/ 10192 h 10192"/>
            <a:gd name="connsiteX1" fmla="*/ 19074 w 19314"/>
            <a:gd name="connsiteY1" fmla="*/ 4272 h 10192"/>
            <a:gd name="connsiteX2" fmla="*/ 0 w 19314"/>
            <a:gd name="connsiteY2" fmla="*/ 0 h 1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14" h="10192">
              <a:moveTo>
                <a:pt x="5804" y="10192"/>
              </a:moveTo>
              <a:cubicBezTo>
                <a:pt x="18797" y="5553"/>
                <a:pt x="16033" y="6224"/>
                <a:pt x="19074" y="4272"/>
              </a:cubicBezTo>
              <a:cubicBezTo>
                <a:pt x="20198" y="2097"/>
                <a:pt x="17951" y="204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742750</xdr:colOff>
      <xdr:row>53</xdr:row>
      <xdr:rowOff>119005</xdr:rowOff>
    </xdr:from>
    <xdr:to>
      <xdr:col>10</xdr:col>
      <xdr:colOff>159031</xdr:colOff>
      <xdr:row>54</xdr:row>
      <xdr:rowOff>61227</xdr:rowOff>
    </xdr:to>
    <xdr:sp macro="" textlink="">
      <xdr:nvSpPr>
        <xdr:cNvPr id="1294" name="AutoShape 1094"/>
        <xdr:cNvSpPr>
          <a:spLocks noChangeArrowheads="1"/>
        </xdr:cNvSpPr>
      </xdr:nvSpPr>
      <xdr:spPr bwMode="auto">
        <a:xfrm>
          <a:off x="7106641" y="9268958"/>
          <a:ext cx="160421" cy="1148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108247</xdr:colOff>
      <xdr:row>53</xdr:row>
      <xdr:rowOff>37137</xdr:rowOff>
    </xdr:from>
    <xdr:to>
      <xdr:col>10</xdr:col>
      <xdr:colOff>492406</xdr:colOff>
      <xdr:row>54</xdr:row>
      <xdr:rowOff>149678</xdr:rowOff>
    </xdr:to>
    <xdr:sp macro="" textlink="">
      <xdr:nvSpPr>
        <xdr:cNvPr id="1304" name="Line 547"/>
        <xdr:cNvSpPr>
          <a:spLocks noChangeShapeType="1"/>
        </xdr:cNvSpPr>
      </xdr:nvSpPr>
      <xdr:spPr bwMode="auto">
        <a:xfrm flipH="1" flipV="1">
          <a:off x="7216278" y="9187090"/>
          <a:ext cx="384159" cy="285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3673</xdr:colOff>
      <xdr:row>52</xdr:row>
      <xdr:rowOff>119304</xdr:rowOff>
    </xdr:from>
    <xdr:to>
      <xdr:col>10</xdr:col>
      <xdr:colOff>152228</xdr:colOff>
      <xdr:row>53</xdr:row>
      <xdr:rowOff>81642</xdr:rowOff>
    </xdr:to>
    <xdr:sp macro="" textlink="">
      <xdr:nvSpPr>
        <xdr:cNvPr id="1305" name="Oval 2938"/>
        <xdr:cNvSpPr>
          <a:spLocks noChangeArrowheads="1"/>
        </xdr:cNvSpPr>
      </xdr:nvSpPr>
      <xdr:spPr bwMode="auto">
        <a:xfrm>
          <a:off x="7111704" y="9096617"/>
          <a:ext cx="148555" cy="1349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90997</xdr:colOff>
      <xdr:row>54</xdr:row>
      <xdr:rowOff>61226</xdr:rowOff>
    </xdr:from>
    <xdr:ext cx="345351" cy="293414"/>
    <xdr:sp macro="" textlink="">
      <xdr:nvSpPr>
        <xdr:cNvPr id="1306" name="Text Box 1416"/>
        <xdr:cNvSpPr txBox="1">
          <a:spLocks noChangeArrowheads="1"/>
        </xdr:cNvSpPr>
      </xdr:nvSpPr>
      <xdr:spPr bwMode="auto">
        <a:xfrm>
          <a:off x="7199028" y="9383820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639090</xdr:colOff>
      <xdr:row>60</xdr:row>
      <xdr:rowOff>99726</xdr:rowOff>
    </xdr:from>
    <xdr:to>
      <xdr:col>2</xdr:col>
      <xdr:colOff>44789</xdr:colOff>
      <xdr:row>61</xdr:row>
      <xdr:rowOff>93377</xdr:rowOff>
    </xdr:to>
    <xdr:sp macro="" textlink="">
      <xdr:nvSpPr>
        <xdr:cNvPr id="1308" name="Oval 1295"/>
        <xdr:cNvSpPr>
          <a:spLocks noChangeArrowheads="1"/>
        </xdr:cNvSpPr>
      </xdr:nvSpPr>
      <xdr:spPr bwMode="auto">
        <a:xfrm>
          <a:off x="810540" y="10386726"/>
          <a:ext cx="180399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646380</xdr:colOff>
      <xdr:row>62</xdr:row>
      <xdr:rowOff>12241</xdr:rowOff>
    </xdr:from>
    <xdr:to>
      <xdr:col>2</xdr:col>
      <xdr:colOff>42599</xdr:colOff>
      <xdr:row>62</xdr:row>
      <xdr:rowOff>119418</xdr:rowOff>
    </xdr:to>
    <xdr:sp macro="" textlink="">
      <xdr:nvSpPr>
        <xdr:cNvPr id="1309" name="AutoShape 526"/>
        <xdr:cNvSpPr>
          <a:spLocks noChangeArrowheads="1"/>
        </xdr:cNvSpPr>
      </xdr:nvSpPr>
      <xdr:spPr bwMode="auto">
        <a:xfrm>
          <a:off x="817830" y="10642141"/>
          <a:ext cx="170919" cy="1071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333872</xdr:colOff>
      <xdr:row>63</xdr:row>
      <xdr:rowOff>88919</xdr:rowOff>
    </xdr:from>
    <xdr:to>
      <xdr:col>1</xdr:col>
      <xdr:colOff>570135</xdr:colOff>
      <xdr:row>64</xdr:row>
      <xdr:rowOff>56244</xdr:rowOff>
    </xdr:to>
    <xdr:sp macro="" textlink="">
      <xdr:nvSpPr>
        <xdr:cNvPr id="1310" name="Line 72"/>
        <xdr:cNvSpPr>
          <a:spLocks noChangeShapeType="1"/>
        </xdr:cNvSpPr>
      </xdr:nvSpPr>
      <xdr:spPr bwMode="auto">
        <a:xfrm flipH="1" flipV="1">
          <a:off x="505322" y="10890269"/>
          <a:ext cx="236263" cy="13877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58380 w 458399"/>
            <a:gd name="connsiteY0" fmla="*/ 0 h 7505"/>
            <a:gd name="connsiteX1" fmla="*/ 18 w 458399"/>
            <a:gd name="connsiteY1" fmla="*/ 7505 h 7505"/>
            <a:gd name="connsiteX0" fmla="*/ 10000 w 11686"/>
            <a:gd name="connsiteY0" fmla="*/ 0 h 10081"/>
            <a:gd name="connsiteX1" fmla="*/ 0 w 11686"/>
            <a:gd name="connsiteY1" fmla="*/ 10000 h 10081"/>
            <a:gd name="connsiteX0" fmla="*/ 14302 w 14590"/>
            <a:gd name="connsiteY0" fmla="*/ 0 h 11068"/>
            <a:gd name="connsiteX1" fmla="*/ 0 w 14590"/>
            <a:gd name="connsiteY1" fmla="*/ 10997 h 11068"/>
            <a:gd name="connsiteX0" fmla="*/ 14302 w 14825"/>
            <a:gd name="connsiteY0" fmla="*/ 0 h 11163"/>
            <a:gd name="connsiteX1" fmla="*/ 0 w 14825"/>
            <a:gd name="connsiteY1" fmla="*/ 10997 h 11163"/>
            <a:gd name="connsiteX0" fmla="*/ 15915 w 16191"/>
            <a:gd name="connsiteY0" fmla="*/ 0 h 11163"/>
            <a:gd name="connsiteX1" fmla="*/ 0 w 16191"/>
            <a:gd name="connsiteY1" fmla="*/ 10997 h 11163"/>
            <a:gd name="connsiteX0" fmla="*/ 15915 w 15915"/>
            <a:gd name="connsiteY0" fmla="*/ 0 h 11287"/>
            <a:gd name="connsiteX1" fmla="*/ 0 w 15915"/>
            <a:gd name="connsiteY1" fmla="*/ 10997 h 11287"/>
            <a:gd name="connsiteX0" fmla="*/ 15915 w 15988"/>
            <a:gd name="connsiteY0" fmla="*/ 0 h 11396"/>
            <a:gd name="connsiteX1" fmla="*/ 0 w 15988"/>
            <a:gd name="connsiteY1" fmla="*/ 10997 h 11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988" h="11396">
              <a:moveTo>
                <a:pt x="15915" y="0"/>
              </a:moveTo>
              <a:cubicBezTo>
                <a:pt x="15987" y="12418"/>
                <a:pt x="17674" y="11875"/>
                <a:pt x="0" y="1099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132909</xdr:colOff>
      <xdr:row>60</xdr:row>
      <xdr:rowOff>144910</xdr:rowOff>
    </xdr:from>
    <xdr:to>
      <xdr:col>1</xdr:col>
      <xdr:colOff>432265</xdr:colOff>
      <xdr:row>62</xdr:row>
      <xdr:rowOff>82316</xdr:rowOff>
    </xdr:to>
    <xdr:grpSp>
      <xdr:nvGrpSpPr>
        <xdr:cNvPr id="1311" name="Group 6672"/>
        <xdr:cNvGrpSpPr>
          <a:grpSpLocks/>
        </xdr:cNvGrpSpPr>
      </xdr:nvGrpSpPr>
      <xdr:grpSpPr bwMode="auto">
        <a:xfrm>
          <a:off x="303310" y="10368993"/>
          <a:ext cx="299356" cy="278208"/>
          <a:chOff x="536" y="109"/>
          <a:chExt cx="46" cy="44"/>
        </a:xfrm>
      </xdr:grpSpPr>
      <xdr:pic>
        <xdr:nvPicPr>
          <xdr:cNvPr id="13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3" name="Text Box 6674"/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289513</xdr:colOff>
      <xdr:row>61</xdr:row>
      <xdr:rowOff>120650</xdr:rowOff>
    </xdr:from>
    <xdr:ext cx="358188" cy="297939"/>
    <xdr:sp macro="" textlink="">
      <xdr:nvSpPr>
        <xdr:cNvPr id="1317" name="Text Box 972"/>
        <xdr:cNvSpPr txBox="1">
          <a:spLocks noChangeArrowheads="1"/>
        </xdr:cNvSpPr>
      </xdr:nvSpPr>
      <xdr:spPr bwMode="auto">
        <a:xfrm>
          <a:off x="460963" y="10579100"/>
          <a:ext cx="358188" cy="29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199749</xdr:colOff>
      <xdr:row>62</xdr:row>
      <xdr:rowOff>33235</xdr:rowOff>
    </xdr:from>
    <xdr:ext cx="710358" cy="310085"/>
    <xdr:sp macro="" textlink="">
      <xdr:nvSpPr>
        <xdr:cNvPr id="1318" name="Text Box 2937"/>
        <xdr:cNvSpPr txBox="1">
          <a:spLocks noChangeArrowheads="1"/>
        </xdr:cNvSpPr>
      </xdr:nvSpPr>
      <xdr:spPr bwMode="auto">
        <a:xfrm>
          <a:off x="1910108" y="10560431"/>
          <a:ext cx="710358" cy="31008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餅 饅頭 菓子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辨天堂 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454269</xdr:colOff>
      <xdr:row>64</xdr:row>
      <xdr:rowOff>58615</xdr:rowOff>
    </xdr:from>
    <xdr:to>
      <xdr:col>4</xdr:col>
      <xdr:colOff>724394</xdr:colOff>
      <xdr:row>64</xdr:row>
      <xdr:rowOff>77152</xdr:rowOff>
    </xdr:to>
    <xdr:sp macro="" textlink="">
      <xdr:nvSpPr>
        <xdr:cNvPr id="1319" name="Line 547"/>
        <xdr:cNvSpPr>
          <a:spLocks noChangeShapeType="1"/>
        </xdr:cNvSpPr>
      </xdr:nvSpPr>
      <xdr:spPr bwMode="auto">
        <a:xfrm flipH="1" flipV="1">
          <a:off x="3699573" y="10944329"/>
          <a:ext cx="1038928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132058</xdr:colOff>
      <xdr:row>62</xdr:row>
      <xdr:rowOff>113949</xdr:rowOff>
    </xdr:from>
    <xdr:to>
      <xdr:col>4</xdr:col>
      <xdr:colOff>336640</xdr:colOff>
      <xdr:row>65</xdr:row>
      <xdr:rowOff>492</xdr:rowOff>
    </xdr:to>
    <xdr:sp macro="" textlink="">
      <xdr:nvSpPr>
        <xdr:cNvPr id="1320" name="Freeform 169"/>
        <xdr:cNvSpPr>
          <a:spLocks/>
        </xdr:cNvSpPr>
      </xdr:nvSpPr>
      <xdr:spPr bwMode="auto">
        <a:xfrm>
          <a:off x="2612699" y="10641145"/>
          <a:ext cx="204582" cy="39592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258661</xdr:colOff>
      <xdr:row>63</xdr:row>
      <xdr:rowOff>27630</xdr:rowOff>
    </xdr:from>
    <xdr:to>
      <xdr:col>4</xdr:col>
      <xdr:colOff>404013</xdr:colOff>
      <xdr:row>63</xdr:row>
      <xdr:rowOff>142997</xdr:rowOff>
    </xdr:to>
    <xdr:sp macro="" textlink="">
      <xdr:nvSpPr>
        <xdr:cNvPr id="1321" name="AutoShape 1094"/>
        <xdr:cNvSpPr>
          <a:spLocks noChangeArrowheads="1"/>
        </xdr:cNvSpPr>
      </xdr:nvSpPr>
      <xdr:spPr bwMode="auto">
        <a:xfrm>
          <a:off x="2739302" y="10724619"/>
          <a:ext cx="145352" cy="11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270536</xdr:colOff>
      <xdr:row>64</xdr:row>
      <xdr:rowOff>21775</xdr:rowOff>
    </xdr:from>
    <xdr:to>
      <xdr:col>4</xdr:col>
      <xdr:colOff>390874</xdr:colOff>
      <xdr:row>64</xdr:row>
      <xdr:rowOff>136073</xdr:rowOff>
    </xdr:to>
    <xdr:sp macro="" textlink="">
      <xdr:nvSpPr>
        <xdr:cNvPr id="1322" name="Oval 2938"/>
        <xdr:cNvSpPr>
          <a:spLocks noChangeArrowheads="1"/>
        </xdr:cNvSpPr>
      </xdr:nvSpPr>
      <xdr:spPr bwMode="auto">
        <a:xfrm>
          <a:off x="2751177" y="10888558"/>
          <a:ext cx="120338" cy="1142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11937</xdr:colOff>
      <xdr:row>61</xdr:row>
      <xdr:rowOff>29659</xdr:rowOff>
    </xdr:from>
    <xdr:ext cx="1031825" cy="168508"/>
    <xdr:sp macro="" textlink="">
      <xdr:nvSpPr>
        <xdr:cNvPr id="1324" name="Text Box 1563"/>
        <xdr:cNvSpPr txBox="1">
          <a:spLocks noChangeArrowheads="1"/>
        </xdr:cNvSpPr>
      </xdr:nvSpPr>
      <xdr:spPr bwMode="auto">
        <a:xfrm>
          <a:off x="1732390" y="10560737"/>
          <a:ext cx="1031825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397566</xdr:colOff>
      <xdr:row>61</xdr:row>
      <xdr:rowOff>37266</xdr:rowOff>
    </xdr:from>
    <xdr:ext cx="331304" cy="372719"/>
    <xdr:sp macro="" textlink="">
      <xdr:nvSpPr>
        <xdr:cNvPr id="1325" name="Text Box 3554"/>
        <xdr:cNvSpPr txBox="1">
          <a:spLocks noChangeArrowheads="1"/>
        </xdr:cNvSpPr>
      </xdr:nvSpPr>
      <xdr:spPr bwMode="auto">
        <a:xfrm flipV="1">
          <a:off x="2878207" y="10394668"/>
          <a:ext cx="331304" cy="372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761655</xdr:colOff>
      <xdr:row>63</xdr:row>
      <xdr:rowOff>57677</xdr:rowOff>
    </xdr:from>
    <xdr:ext cx="381341" cy="128680"/>
    <xdr:sp macro="" textlink="">
      <xdr:nvSpPr>
        <xdr:cNvPr id="1326" name="Text Box 863"/>
        <xdr:cNvSpPr txBox="1">
          <a:spLocks noChangeArrowheads="1"/>
        </xdr:cNvSpPr>
      </xdr:nvSpPr>
      <xdr:spPr bwMode="auto">
        <a:xfrm>
          <a:off x="1701731" y="10754666"/>
          <a:ext cx="381341" cy="1286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ﾄｲﾚなし</a:t>
          </a:r>
        </a:p>
      </xdr:txBody>
    </xdr:sp>
    <xdr:clientData/>
  </xdr:oneCellAnchor>
  <xdr:twoCellAnchor>
    <xdr:from>
      <xdr:col>2</xdr:col>
      <xdr:colOff>741587</xdr:colOff>
      <xdr:row>56</xdr:row>
      <xdr:rowOff>163285</xdr:rowOff>
    </xdr:from>
    <xdr:to>
      <xdr:col>3</xdr:col>
      <xdr:colOff>175872</xdr:colOff>
      <xdr:row>58</xdr:row>
      <xdr:rowOff>5651</xdr:rowOff>
    </xdr:to>
    <xdr:sp macro="" textlink="">
      <xdr:nvSpPr>
        <xdr:cNvPr id="961" name="六角形 960"/>
        <xdr:cNvSpPr/>
      </xdr:nvSpPr>
      <xdr:spPr bwMode="auto">
        <a:xfrm>
          <a:off x="1680480" y="9688285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203088</xdr:colOff>
      <xdr:row>58</xdr:row>
      <xdr:rowOff>12455</xdr:rowOff>
    </xdr:to>
    <xdr:sp macro="" textlink="">
      <xdr:nvSpPr>
        <xdr:cNvPr id="962" name="六角形 961"/>
        <xdr:cNvSpPr/>
      </xdr:nvSpPr>
      <xdr:spPr bwMode="auto">
        <a:xfrm>
          <a:off x="3245304" y="9695089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585144</xdr:colOff>
      <xdr:row>62</xdr:row>
      <xdr:rowOff>149677</xdr:rowOff>
    </xdr:from>
    <xdr:to>
      <xdr:col>8</xdr:col>
      <xdr:colOff>19429</xdr:colOff>
      <xdr:row>63</xdr:row>
      <xdr:rowOff>162133</xdr:rowOff>
    </xdr:to>
    <xdr:sp macro="" textlink="">
      <xdr:nvSpPr>
        <xdr:cNvPr id="964" name="六角形 963"/>
        <xdr:cNvSpPr/>
      </xdr:nvSpPr>
      <xdr:spPr bwMode="auto">
        <a:xfrm>
          <a:off x="5368055" y="10695213"/>
          <a:ext cx="203088" cy="1825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1</xdr:rowOff>
    </xdr:from>
    <xdr:to>
      <xdr:col>7</xdr:col>
      <xdr:colOff>190500</xdr:colOff>
      <xdr:row>57</xdr:row>
      <xdr:rowOff>163286</xdr:rowOff>
    </xdr:to>
    <xdr:sp macro="" textlink="">
      <xdr:nvSpPr>
        <xdr:cNvPr id="967" name="六角形 966"/>
        <xdr:cNvSpPr/>
      </xdr:nvSpPr>
      <xdr:spPr bwMode="auto">
        <a:xfrm>
          <a:off x="4782911" y="9695090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752633</xdr:colOff>
      <xdr:row>57</xdr:row>
      <xdr:rowOff>15935</xdr:rowOff>
    </xdr:from>
    <xdr:to>
      <xdr:col>9</xdr:col>
      <xdr:colOff>153229</xdr:colOff>
      <xdr:row>57</xdr:row>
      <xdr:rowOff>161510</xdr:rowOff>
    </xdr:to>
    <xdr:sp macro="" textlink="">
      <xdr:nvSpPr>
        <xdr:cNvPr id="971" name="六角形 970"/>
        <xdr:cNvSpPr/>
      </xdr:nvSpPr>
      <xdr:spPr bwMode="auto">
        <a:xfrm>
          <a:off x="6314405" y="9694163"/>
          <a:ext cx="170878" cy="1455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628862</xdr:colOff>
      <xdr:row>57</xdr:row>
      <xdr:rowOff>61021</xdr:rowOff>
    </xdr:from>
    <xdr:ext cx="566502" cy="231538"/>
    <xdr:sp macro="" textlink="">
      <xdr:nvSpPr>
        <xdr:cNvPr id="972" name="Text Box 303"/>
        <xdr:cNvSpPr txBox="1">
          <a:spLocks noChangeArrowheads="1"/>
        </xdr:cNvSpPr>
      </xdr:nvSpPr>
      <xdr:spPr bwMode="auto">
        <a:xfrm>
          <a:off x="5411773" y="9756110"/>
          <a:ext cx="566502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6.4km450m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oneCellAnchor>
    <xdr:from>
      <xdr:col>4</xdr:col>
      <xdr:colOff>99484</xdr:colOff>
      <xdr:row>53</xdr:row>
      <xdr:rowOff>144432</xdr:rowOff>
    </xdr:from>
    <xdr:ext cx="619125" cy="159531"/>
    <xdr:sp macro="" textlink="">
      <xdr:nvSpPr>
        <xdr:cNvPr id="892" name="Text Box 275"/>
        <xdr:cNvSpPr txBox="1">
          <a:spLocks noChangeArrowheads="1"/>
        </xdr:cNvSpPr>
      </xdr:nvSpPr>
      <xdr:spPr bwMode="auto">
        <a:xfrm>
          <a:off x="2580125" y="9143486"/>
          <a:ext cx="619125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oneCellAnchor>
    <xdr:from>
      <xdr:col>7</xdr:col>
      <xdr:colOff>4068</xdr:colOff>
      <xdr:row>60</xdr:row>
      <xdr:rowOff>120688</xdr:rowOff>
    </xdr:from>
    <xdr:ext cx="395844" cy="193515"/>
    <xdr:sp macro="" textlink="">
      <xdr:nvSpPr>
        <xdr:cNvPr id="975" name="Text Box 1563"/>
        <xdr:cNvSpPr txBox="1">
          <a:spLocks noChangeArrowheads="1"/>
        </xdr:cNvSpPr>
      </xdr:nvSpPr>
      <xdr:spPr bwMode="auto">
        <a:xfrm>
          <a:off x="4786979" y="1032604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353785</xdr:colOff>
      <xdr:row>59</xdr:row>
      <xdr:rowOff>34018</xdr:rowOff>
    </xdr:from>
    <xdr:to>
      <xdr:col>7</xdr:col>
      <xdr:colOff>631960</xdr:colOff>
      <xdr:row>64</xdr:row>
      <xdr:rowOff>47624</xdr:rowOff>
    </xdr:to>
    <xdr:sp macro="" textlink="">
      <xdr:nvSpPr>
        <xdr:cNvPr id="976" name="AutoShape 1653"/>
        <xdr:cNvSpPr>
          <a:spLocks/>
        </xdr:cNvSpPr>
      </xdr:nvSpPr>
      <xdr:spPr bwMode="auto">
        <a:xfrm flipH="1">
          <a:off x="5136696" y="10069286"/>
          <a:ext cx="278175" cy="864052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497134</xdr:colOff>
      <xdr:row>1</xdr:row>
      <xdr:rowOff>147353</xdr:rowOff>
    </xdr:from>
    <xdr:to>
      <xdr:col>16</xdr:col>
      <xdr:colOff>99139</xdr:colOff>
      <xdr:row>8</xdr:row>
      <xdr:rowOff>158517</xdr:rowOff>
    </xdr:to>
    <xdr:grpSp>
      <xdr:nvGrpSpPr>
        <xdr:cNvPr id="4" name="グループ化 3"/>
        <xdr:cNvGrpSpPr/>
      </xdr:nvGrpSpPr>
      <xdr:grpSpPr>
        <a:xfrm rot="426586">
          <a:off x="11442145" y="317754"/>
          <a:ext cx="375366" cy="1203974"/>
          <a:chOff x="3696011" y="11400342"/>
          <a:chExt cx="373277" cy="1229184"/>
        </a:xfrm>
      </xdr:grpSpPr>
      <xdr:sp macro="" textlink="">
        <xdr:nvSpPr>
          <xdr:cNvPr id="1022" name="Freeform 169"/>
          <xdr:cNvSpPr>
            <a:spLocks/>
          </xdr:cNvSpPr>
        </xdr:nvSpPr>
        <xdr:spPr bwMode="auto">
          <a:xfrm>
            <a:off x="3696011" y="11471034"/>
            <a:ext cx="373277" cy="1158492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123 w 10123"/>
              <a:gd name="connsiteY0" fmla="*/ 10732 h 10732"/>
              <a:gd name="connsiteX1" fmla="*/ 10123 w 10123"/>
              <a:gd name="connsiteY1" fmla="*/ 732 h 10732"/>
              <a:gd name="connsiteX2" fmla="*/ 0 w 10123"/>
              <a:gd name="connsiteY2" fmla="*/ 0 h 10732"/>
              <a:gd name="connsiteX0" fmla="*/ 1957 w 10123"/>
              <a:gd name="connsiteY0" fmla="*/ 8432 h 8432"/>
              <a:gd name="connsiteX1" fmla="*/ 10123 w 10123"/>
              <a:gd name="connsiteY1" fmla="*/ 732 h 8432"/>
              <a:gd name="connsiteX2" fmla="*/ 0 w 10123"/>
              <a:gd name="connsiteY2" fmla="*/ 0 h 8432"/>
              <a:gd name="connsiteX0" fmla="*/ 1933 w 10028"/>
              <a:gd name="connsiteY0" fmla="*/ 10000 h 10000"/>
              <a:gd name="connsiteX1" fmla="*/ 10000 w 10028"/>
              <a:gd name="connsiteY1" fmla="*/ 868 h 10000"/>
              <a:gd name="connsiteX2" fmla="*/ 0 w 10028"/>
              <a:gd name="connsiteY2" fmla="*/ 0 h 10000"/>
              <a:gd name="connsiteX0" fmla="*/ 0 w 10581"/>
              <a:gd name="connsiteY0" fmla="*/ 8760 h 8760"/>
              <a:gd name="connsiteX1" fmla="*/ 10581 w 10581"/>
              <a:gd name="connsiteY1" fmla="*/ 868 h 8760"/>
              <a:gd name="connsiteX2" fmla="*/ 581 w 10581"/>
              <a:gd name="connsiteY2" fmla="*/ 0 h 8760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365"/>
              <a:gd name="connsiteY0" fmla="*/ 11038 h 11038"/>
              <a:gd name="connsiteX1" fmla="*/ 10297 w 10365"/>
              <a:gd name="connsiteY1" fmla="*/ 991 h 11038"/>
              <a:gd name="connsiteX2" fmla="*/ 846 w 10365"/>
              <a:gd name="connsiteY2" fmla="*/ 0 h 11038"/>
              <a:gd name="connsiteX0" fmla="*/ 0 w 10371"/>
              <a:gd name="connsiteY0" fmla="*/ 11038 h 11038"/>
              <a:gd name="connsiteX1" fmla="*/ 10297 w 10371"/>
              <a:gd name="connsiteY1" fmla="*/ 991 h 11038"/>
              <a:gd name="connsiteX2" fmla="*/ 846 w 10371"/>
              <a:gd name="connsiteY2" fmla="*/ 0 h 11038"/>
              <a:gd name="connsiteX0" fmla="*/ 0 w 10371"/>
              <a:gd name="connsiteY0" fmla="*/ 16133 h 16133"/>
              <a:gd name="connsiteX1" fmla="*/ 10297 w 10371"/>
              <a:gd name="connsiteY1" fmla="*/ 6086 h 16133"/>
              <a:gd name="connsiteX2" fmla="*/ 2430 w 10371"/>
              <a:gd name="connsiteY2" fmla="*/ 0 h 1613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407"/>
              <a:gd name="connsiteY0" fmla="*/ 15189 h 15189"/>
              <a:gd name="connsiteX1" fmla="*/ 10297 w 10407"/>
              <a:gd name="connsiteY1" fmla="*/ 5142 h 15189"/>
              <a:gd name="connsiteX2" fmla="*/ 6885 w 10407"/>
              <a:gd name="connsiteY2" fmla="*/ 0 h 15189"/>
              <a:gd name="connsiteX0" fmla="*/ 441 w 4373"/>
              <a:gd name="connsiteY0" fmla="*/ 14623 h 14623"/>
              <a:gd name="connsiteX1" fmla="*/ 3412 w 4373"/>
              <a:gd name="connsiteY1" fmla="*/ 5142 h 14623"/>
              <a:gd name="connsiteX2" fmla="*/ 0 w 4373"/>
              <a:gd name="connsiteY2" fmla="*/ 0 h 14623"/>
              <a:gd name="connsiteX0" fmla="*/ 1008 w 10136"/>
              <a:gd name="connsiteY0" fmla="*/ 10000 h 10000"/>
              <a:gd name="connsiteX1" fmla="*/ 8028 w 10136"/>
              <a:gd name="connsiteY1" fmla="*/ 4548 h 10000"/>
              <a:gd name="connsiteX2" fmla="*/ 0 w 10136"/>
              <a:gd name="connsiteY2" fmla="*/ 0 h 10000"/>
              <a:gd name="connsiteX0" fmla="*/ 1008 w 9758"/>
              <a:gd name="connsiteY0" fmla="*/ 10000 h 10000"/>
              <a:gd name="connsiteX1" fmla="*/ 8028 w 9758"/>
              <a:gd name="connsiteY1" fmla="*/ 4548 h 10000"/>
              <a:gd name="connsiteX2" fmla="*/ 0 w 9758"/>
              <a:gd name="connsiteY2" fmla="*/ 0 h 10000"/>
              <a:gd name="connsiteX0" fmla="*/ 1033 w 8426"/>
              <a:gd name="connsiteY0" fmla="*/ 10000 h 10000"/>
              <a:gd name="connsiteX1" fmla="*/ 8227 w 8426"/>
              <a:gd name="connsiteY1" fmla="*/ 4548 h 10000"/>
              <a:gd name="connsiteX2" fmla="*/ 0 w 8426"/>
              <a:gd name="connsiteY2" fmla="*/ 0 h 10000"/>
              <a:gd name="connsiteX0" fmla="*/ 1226 w 10000"/>
              <a:gd name="connsiteY0" fmla="*/ 10000 h 10000"/>
              <a:gd name="connsiteX1" fmla="*/ 9764 w 10000"/>
              <a:gd name="connsiteY1" fmla="*/ 4548 h 10000"/>
              <a:gd name="connsiteX2" fmla="*/ 0 w 10000"/>
              <a:gd name="connsiteY2" fmla="*/ 0 h 10000"/>
              <a:gd name="connsiteX0" fmla="*/ 4557 w 10143"/>
              <a:gd name="connsiteY0" fmla="*/ 8764 h 8764"/>
              <a:gd name="connsiteX1" fmla="*/ 9764 w 10143"/>
              <a:gd name="connsiteY1" fmla="*/ 4548 h 8764"/>
              <a:gd name="connsiteX2" fmla="*/ 0 w 10143"/>
              <a:gd name="connsiteY2" fmla="*/ 0 h 8764"/>
              <a:gd name="connsiteX0" fmla="*/ 2105 w 7612"/>
              <a:gd name="connsiteY0" fmla="*/ 12350 h 12350"/>
              <a:gd name="connsiteX1" fmla="*/ 7238 w 7612"/>
              <a:gd name="connsiteY1" fmla="*/ 7539 h 12350"/>
              <a:gd name="connsiteX2" fmla="*/ 0 w 7612"/>
              <a:gd name="connsiteY2" fmla="*/ 0 h 12350"/>
              <a:gd name="connsiteX0" fmla="*/ 2765 w 10001"/>
              <a:gd name="connsiteY0" fmla="*/ 10000 h 10000"/>
              <a:gd name="connsiteX1" fmla="*/ 9509 w 10001"/>
              <a:gd name="connsiteY1" fmla="*/ 6104 h 10000"/>
              <a:gd name="connsiteX2" fmla="*/ 4159 w 10001"/>
              <a:gd name="connsiteY2" fmla="*/ 2681 h 10000"/>
              <a:gd name="connsiteX3" fmla="*/ 0 w 10001"/>
              <a:gd name="connsiteY3" fmla="*/ 0 h 10000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4137 w 21373"/>
              <a:gd name="connsiteY0" fmla="*/ 10698 h 10698"/>
              <a:gd name="connsiteX1" fmla="*/ 20881 w 21373"/>
              <a:gd name="connsiteY1" fmla="*/ 6802 h 10698"/>
              <a:gd name="connsiteX2" fmla="*/ 15531 w 21373"/>
              <a:gd name="connsiteY2" fmla="*/ 3379 h 10698"/>
              <a:gd name="connsiteX3" fmla="*/ 0 w 21373"/>
              <a:gd name="connsiteY3" fmla="*/ 1 h 10698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1373" h="10697">
                <a:moveTo>
                  <a:pt x="14137" y="10697"/>
                </a:moveTo>
                <a:cubicBezTo>
                  <a:pt x="17703" y="9992"/>
                  <a:pt x="23021" y="9415"/>
                  <a:pt x="20881" y="6801"/>
                </a:cubicBezTo>
                <a:cubicBezTo>
                  <a:pt x="16669" y="5433"/>
                  <a:pt x="17116" y="4395"/>
                  <a:pt x="15531" y="3378"/>
                </a:cubicBezTo>
                <a:cubicBezTo>
                  <a:pt x="13946" y="2361"/>
                  <a:pt x="11543" y="616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17"/>
          <xdr:cNvSpPr>
            <a:spLocks/>
          </xdr:cNvSpPr>
        </xdr:nvSpPr>
        <xdr:spPr bwMode="auto">
          <a:xfrm rot="16012410">
            <a:off x="3259307" y="11875626"/>
            <a:ext cx="1223814" cy="273246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168 w 7168"/>
              <a:gd name="connsiteY0" fmla="*/ 1667 h 8333"/>
              <a:gd name="connsiteX1" fmla="*/ 4690 w 7168"/>
              <a:gd name="connsiteY1" fmla="*/ 5000 h 8333"/>
              <a:gd name="connsiteX2" fmla="*/ 1681 w 7168"/>
              <a:gd name="connsiteY2" fmla="*/ 0 h 8333"/>
              <a:gd name="connsiteX3" fmla="*/ 0 w 7168"/>
              <a:gd name="connsiteY3" fmla="*/ 8333 h 8333"/>
              <a:gd name="connsiteX0" fmla="*/ 7655 w 7655"/>
              <a:gd name="connsiteY0" fmla="*/ 2000 h 6000"/>
              <a:gd name="connsiteX1" fmla="*/ 4198 w 7655"/>
              <a:gd name="connsiteY1" fmla="*/ 6000 h 6000"/>
              <a:gd name="connsiteX2" fmla="*/ 0 w 7655"/>
              <a:gd name="connsiteY2" fmla="*/ 0 h 6000"/>
              <a:gd name="connsiteX0" fmla="*/ 13125 w 13125"/>
              <a:gd name="connsiteY0" fmla="*/ 0 h 35284"/>
              <a:gd name="connsiteX1" fmla="*/ 5484 w 13125"/>
              <a:gd name="connsiteY1" fmla="*/ 34540 h 35284"/>
              <a:gd name="connsiteX2" fmla="*/ 0 w 13125"/>
              <a:gd name="connsiteY2" fmla="*/ 24540 h 35284"/>
              <a:gd name="connsiteX0" fmla="*/ 19839 w 19839"/>
              <a:gd name="connsiteY0" fmla="*/ 11325 h 45935"/>
              <a:gd name="connsiteX1" fmla="*/ 12198 w 19839"/>
              <a:gd name="connsiteY1" fmla="*/ 45865 h 45935"/>
              <a:gd name="connsiteX2" fmla="*/ 0 w 19839"/>
              <a:gd name="connsiteY2" fmla="*/ 0 h 45935"/>
              <a:gd name="connsiteX0" fmla="*/ 19839 w 19839"/>
              <a:gd name="connsiteY0" fmla="*/ 11325 h 46046"/>
              <a:gd name="connsiteX1" fmla="*/ 12198 w 19839"/>
              <a:gd name="connsiteY1" fmla="*/ 45865 h 46046"/>
              <a:gd name="connsiteX2" fmla="*/ 0 w 19839"/>
              <a:gd name="connsiteY2" fmla="*/ 0 h 46046"/>
              <a:gd name="connsiteX0" fmla="*/ 19454 w 19454"/>
              <a:gd name="connsiteY0" fmla="*/ 23643 h 58466"/>
              <a:gd name="connsiteX1" fmla="*/ 11813 w 19454"/>
              <a:gd name="connsiteY1" fmla="*/ 58183 h 58466"/>
              <a:gd name="connsiteX2" fmla="*/ 0 w 19454"/>
              <a:gd name="connsiteY2" fmla="*/ 0 h 58466"/>
              <a:gd name="connsiteX0" fmla="*/ 19510 w 19510"/>
              <a:gd name="connsiteY0" fmla="*/ 16392 h 58303"/>
              <a:gd name="connsiteX1" fmla="*/ 11813 w 19510"/>
              <a:gd name="connsiteY1" fmla="*/ 58183 h 58303"/>
              <a:gd name="connsiteX2" fmla="*/ 0 w 19510"/>
              <a:gd name="connsiteY2" fmla="*/ 0 h 58303"/>
              <a:gd name="connsiteX0" fmla="*/ 19510 w 19510"/>
              <a:gd name="connsiteY0" fmla="*/ 16392 h 58566"/>
              <a:gd name="connsiteX1" fmla="*/ 11813 w 19510"/>
              <a:gd name="connsiteY1" fmla="*/ 58183 h 58566"/>
              <a:gd name="connsiteX2" fmla="*/ 0 w 19510"/>
              <a:gd name="connsiteY2" fmla="*/ 0 h 58566"/>
              <a:gd name="connsiteX0" fmla="*/ 19510 w 19510"/>
              <a:gd name="connsiteY0" fmla="*/ 16392 h 58561"/>
              <a:gd name="connsiteX1" fmla="*/ 11813 w 19510"/>
              <a:gd name="connsiteY1" fmla="*/ 58183 h 58561"/>
              <a:gd name="connsiteX2" fmla="*/ 0 w 19510"/>
              <a:gd name="connsiteY2" fmla="*/ 0 h 58561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6767 w 16767"/>
              <a:gd name="connsiteY0" fmla="*/ 10769 h 52945"/>
              <a:gd name="connsiteX1" fmla="*/ 9070 w 16767"/>
              <a:gd name="connsiteY1" fmla="*/ 52560 h 52945"/>
              <a:gd name="connsiteX2" fmla="*/ 0 w 16767"/>
              <a:gd name="connsiteY2" fmla="*/ 0 h 52945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26860 w 26860"/>
              <a:gd name="connsiteY0" fmla="*/ 47625 h 50749"/>
              <a:gd name="connsiteX1" fmla="*/ 7861 w 26860"/>
              <a:gd name="connsiteY1" fmla="*/ 48682 h 50749"/>
              <a:gd name="connsiteX2" fmla="*/ 0 w 26860"/>
              <a:gd name="connsiteY2" fmla="*/ 0 h 50749"/>
              <a:gd name="connsiteX0" fmla="*/ 26860 w 26860"/>
              <a:gd name="connsiteY0" fmla="*/ 47625 h 49320"/>
              <a:gd name="connsiteX1" fmla="*/ 7861 w 26860"/>
              <a:gd name="connsiteY1" fmla="*/ 48682 h 49320"/>
              <a:gd name="connsiteX2" fmla="*/ 0 w 26860"/>
              <a:gd name="connsiteY2" fmla="*/ 0 h 49320"/>
              <a:gd name="connsiteX0" fmla="*/ 26860 w 26860"/>
              <a:gd name="connsiteY0" fmla="*/ 47625 h 49167"/>
              <a:gd name="connsiteX1" fmla="*/ 7861 w 26860"/>
              <a:gd name="connsiteY1" fmla="*/ 48682 h 49167"/>
              <a:gd name="connsiteX2" fmla="*/ 0 w 26860"/>
              <a:gd name="connsiteY2" fmla="*/ 0 h 49167"/>
              <a:gd name="connsiteX0" fmla="*/ 26860 w 26860"/>
              <a:gd name="connsiteY0" fmla="*/ 47625 h 50485"/>
              <a:gd name="connsiteX1" fmla="*/ 23972 w 26860"/>
              <a:gd name="connsiteY1" fmla="*/ 42990 h 50485"/>
              <a:gd name="connsiteX2" fmla="*/ 7861 w 26860"/>
              <a:gd name="connsiteY2" fmla="*/ 48682 h 50485"/>
              <a:gd name="connsiteX3" fmla="*/ 0 w 26860"/>
              <a:gd name="connsiteY3" fmla="*/ 0 h 50485"/>
              <a:gd name="connsiteX0" fmla="*/ 28759 w 28759"/>
              <a:gd name="connsiteY0" fmla="*/ 21220 h 50485"/>
              <a:gd name="connsiteX1" fmla="*/ 23972 w 28759"/>
              <a:gd name="connsiteY1" fmla="*/ 42990 h 50485"/>
              <a:gd name="connsiteX2" fmla="*/ 7861 w 28759"/>
              <a:gd name="connsiteY2" fmla="*/ 48682 h 50485"/>
              <a:gd name="connsiteX3" fmla="*/ 0 w 28759"/>
              <a:gd name="connsiteY3" fmla="*/ 0 h 50485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7548" h="45389">
                <a:moveTo>
                  <a:pt x="27548" y="17927"/>
                </a:moveTo>
                <a:cubicBezTo>
                  <a:pt x="26423" y="27461"/>
                  <a:pt x="25927" y="39521"/>
                  <a:pt x="22761" y="39697"/>
                </a:cubicBezTo>
                <a:cubicBezTo>
                  <a:pt x="19113" y="21571"/>
                  <a:pt x="16896" y="30529"/>
                  <a:pt x="6650" y="45389"/>
                </a:cubicBezTo>
                <a:cubicBezTo>
                  <a:pt x="67" y="40320"/>
                  <a:pt x="3923" y="1610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77" name="Line 547"/>
          <xdr:cNvSpPr>
            <a:spLocks noChangeShapeType="1"/>
          </xdr:cNvSpPr>
        </xdr:nvSpPr>
        <xdr:spPr bwMode="auto">
          <a:xfrm>
            <a:off x="3877053" y="11411499"/>
            <a:ext cx="165288" cy="482143"/>
          </a:xfrm>
          <a:custGeom>
            <a:avLst/>
            <a:gdLst>
              <a:gd name="connsiteX0" fmla="*/ 0 w 66402"/>
              <a:gd name="connsiteY0" fmla="*/ 0 h 574430"/>
              <a:gd name="connsiteX1" fmla="*/ 66402 w 66402"/>
              <a:gd name="connsiteY1" fmla="*/ 574430 h 574430"/>
              <a:gd name="connsiteX0" fmla="*/ 0 w 136539"/>
              <a:gd name="connsiteY0" fmla="*/ 0 h 574430"/>
              <a:gd name="connsiteX1" fmla="*/ 66402 w 136539"/>
              <a:gd name="connsiteY1" fmla="*/ 574430 h 574430"/>
              <a:gd name="connsiteX0" fmla="*/ 0 w 171963"/>
              <a:gd name="connsiteY0" fmla="*/ 0 h 574430"/>
              <a:gd name="connsiteX1" fmla="*/ 66402 w 171963"/>
              <a:gd name="connsiteY1" fmla="*/ 574430 h 574430"/>
              <a:gd name="connsiteX0" fmla="*/ 0 w 188395"/>
              <a:gd name="connsiteY0" fmla="*/ 0 h 474042"/>
              <a:gd name="connsiteX1" fmla="*/ 100420 w 188395"/>
              <a:gd name="connsiteY1" fmla="*/ 474042 h 474042"/>
              <a:gd name="connsiteX0" fmla="*/ 0 w 160951"/>
              <a:gd name="connsiteY0" fmla="*/ 0 h 474042"/>
              <a:gd name="connsiteX1" fmla="*/ 100420 w 160951"/>
              <a:gd name="connsiteY1" fmla="*/ 474042 h 474042"/>
              <a:gd name="connsiteX0" fmla="*/ 0 w 142070"/>
              <a:gd name="connsiteY0" fmla="*/ 0 h 474042"/>
              <a:gd name="connsiteX1" fmla="*/ 100420 w 142070"/>
              <a:gd name="connsiteY1" fmla="*/ 474042 h 474042"/>
              <a:gd name="connsiteX0" fmla="*/ 0 w 130013"/>
              <a:gd name="connsiteY0" fmla="*/ 0 h 474042"/>
              <a:gd name="connsiteX1" fmla="*/ 100420 w 130013"/>
              <a:gd name="connsiteY1" fmla="*/ 474042 h 474042"/>
              <a:gd name="connsiteX0" fmla="*/ 0 w 146301"/>
              <a:gd name="connsiteY0" fmla="*/ 0 h 474042"/>
              <a:gd name="connsiteX1" fmla="*/ 120831 w 146301"/>
              <a:gd name="connsiteY1" fmla="*/ 474042 h 474042"/>
              <a:gd name="connsiteX0" fmla="*/ 0 w 158874"/>
              <a:gd name="connsiteY0" fmla="*/ 0 h 474042"/>
              <a:gd name="connsiteX1" fmla="*/ 120831 w 158874"/>
              <a:gd name="connsiteY1" fmla="*/ 474042 h 474042"/>
              <a:gd name="connsiteX0" fmla="*/ 0 w 167898"/>
              <a:gd name="connsiteY0" fmla="*/ 0 h 474042"/>
              <a:gd name="connsiteX1" fmla="*/ 120831 w 167898"/>
              <a:gd name="connsiteY1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62819"/>
              <a:gd name="connsiteY0" fmla="*/ 0 h 474042"/>
              <a:gd name="connsiteX1" fmla="*/ 108816 w 162819"/>
              <a:gd name="connsiteY1" fmla="*/ 247643 h 474042"/>
              <a:gd name="connsiteX2" fmla="*/ 120831 w 162819"/>
              <a:gd name="connsiteY2" fmla="*/ 474042 h 4740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19" h="474042">
                <a:moveTo>
                  <a:pt x="0" y="0"/>
                </a:moveTo>
                <a:cubicBezTo>
                  <a:pt x="20404" y="34581"/>
                  <a:pt x="110526" y="164260"/>
                  <a:pt x="108816" y="247643"/>
                </a:cubicBezTo>
                <a:cubicBezTo>
                  <a:pt x="140063" y="335656"/>
                  <a:pt x="206193" y="339372"/>
                  <a:pt x="120831" y="47404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768803</xdr:colOff>
      <xdr:row>1</xdr:row>
      <xdr:rowOff>0</xdr:rowOff>
    </xdr:from>
    <xdr:to>
      <xdr:col>13</xdr:col>
      <xdr:colOff>183172</xdr:colOff>
      <xdr:row>1</xdr:row>
      <xdr:rowOff>164054</xdr:rowOff>
    </xdr:to>
    <xdr:sp macro="" textlink="">
      <xdr:nvSpPr>
        <xdr:cNvPr id="978" name="六角形 977"/>
        <xdr:cNvSpPr/>
      </xdr:nvSpPr>
      <xdr:spPr bwMode="auto">
        <a:xfrm>
          <a:off x="1707696" y="11055804"/>
          <a:ext cx="183172" cy="1640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203088</xdr:colOff>
      <xdr:row>2</xdr:row>
      <xdr:rowOff>12456</xdr:rowOff>
    </xdr:to>
    <xdr:sp macro="" textlink="">
      <xdr:nvSpPr>
        <xdr:cNvPr id="979" name="六角形 978"/>
        <xdr:cNvSpPr/>
      </xdr:nvSpPr>
      <xdr:spPr bwMode="auto">
        <a:xfrm>
          <a:off x="170089" y="11055804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762000</xdr:colOff>
      <xdr:row>1</xdr:row>
      <xdr:rowOff>0</xdr:rowOff>
    </xdr:from>
    <xdr:to>
      <xdr:col>15</xdr:col>
      <xdr:colOff>196284</xdr:colOff>
      <xdr:row>2</xdr:row>
      <xdr:rowOff>12456</xdr:rowOff>
    </xdr:to>
    <xdr:sp macro="" textlink="">
      <xdr:nvSpPr>
        <xdr:cNvPr id="980" name="六角形 979"/>
        <xdr:cNvSpPr/>
      </xdr:nvSpPr>
      <xdr:spPr bwMode="auto">
        <a:xfrm>
          <a:off x="3238500" y="11055804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203088</xdr:colOff>
      <xdr:row>2</xdr:row>
      <xdr:rowOff>12456</xdr:rowOff>
    </xdr:to>
    <xdr:sp macro="" textlink="">
      <xdr:nvSpPr>
        <xdr:cNvPr id="981" name="六角形 980"/>
        <xdr:cNvSpPr/>
      </xdr:nvSpPr>
      <xdr:spPr bwMode="auto">
        <a:xfrm>
          <a:off x="4782911" y="11055804"/>
          <a:ext cx="203088" cy="182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702932</xdr:colOff>
      <xdr:row>7</xdr:row>
      <xdr:rowOff>7838</xdr:rowOff>
    </xdr:from>
    <xdr:to>
      <xdr:col>18</xdr:col>
      <xdr:colOff>105334</xdr:colOff>
      <xdr:row>7</xdr:row>
      <xdr:rowOff>124182</xdr:rowOff>
    </xdr:to>
    <xdr:sp macro="" textlink="">
      <xdr:nvSpPr>
        <xdr:cNvPr id="1031" name="AutoShape 1094"/>
        <xdr:cNvSpPr>
          <a:spLocks noChangeArrowheads="1"/>
        </xdr:cNvSpPr>
      </xdr:nvSpPr>
      <xdr:spPr bwMode="auto">
        <a:xfrm>
          <a:off x="5503363" y="12284973"/>
          <a:ext cx="173675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720671</xdr:colOff>
      <xdr:row>5</xdr:row>
      <xdr:rowOff>41772</xdr:rowOff>
    </xdr:from>
    <xdr:to>
      <xdr:col>16</xdr:col>
      <xdr:colOff>102593</xdr:colOff>
      <xdr:row>5</xdr:row>
      <xdr:rowOff>158116</xdr:rowOff>
    </xdr:to>
    <xdr:sp macro="" textlink="">
      <xdr:nvSpPr>
        <xdr:cNvPr id="1023" name="AutoShape 1094"/>
        <xdr:cNvSpPr>
          <a:spLocks noChangeArrowheads="1"/>
        </xdr:cNvSpPr>
      </xdr:nvSpPr>
      <xdr:spPr bwMode="auto">
        <a:xfrm>
          <a:off x="3978558" y="11973310"/>
          <a:ext cx="153194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171563</xdr:colOff>
      <xdr:row>7</xdr:row>
      <xdr:rowOff>120603</xdr:rowOff>
    </xdr:from>
    <xdr:to>
      <xdr:col>20</xdr:col>
      <xdr:colOff>410766</xdr:colOff>
      <xdr:row>8</xdr:row>
      <xdr:rowOff>142876</xdr:rowOff>
    </xdr:to>
    <xdr:sp macro="" textlink="">
      <xdr:nvSpPr>
        <xdr:cNvPr id="982" name="六角形 981"/>
        <xdr:cNvSpPr/>
      </xdr:nvSpPr>
      <xdr:spPr bwMode="auto">
        <a:xfrm>
          <a:off x="14994844" y="1329087"/>
          <a:ext cx="239203" cy="1949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203088</xdr:colOff>
      <xdr:row>2</xdr:row>
      <xdr:rowOff>12456</xdr:rowOff>
    </xdr:to>
    <xdr:sp macro="" textlink="">
      <xdr:nvSpPr>
        <xdr:cNvPr id="983" name="六角形 982"/>
        <xdr:cNvSpPr/>
      </xdr:nvSpPr>
      <xdr:spPr bwMode="auto">
        <a:xfrm>
          <a:off x="4800431" y="11231914"/>
          <a:ext cx="203088" cy="1852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426356</xdr:colOff>
      <xdr:row>1</xdr:row>
      <xdr:rowOff>108859</xdr:rowOff>
    </xdr:from>
    <xdr:to>
      <xdr:col>20</xdr:col>
      <xdr:colOff>54428</xdr:colOff>
      <xdr:row>3</xdr:row>
      <xdr:rowOff>31751</xdr:rowOff>
    </xdr:to>
    <xdr:sp macro="" textlink="">
      <xdr:nvSpPr>
        <xdr:cNvPr id="984" name="Line 547"/>
        <xdr:cNvSpPr>
          <a:spLocks noChangeShapeType="1"/>
        </xdr:cNvSpPr>
      </xdr:nvSpPr>
      <xdr:spPr bwMode="auto">
        <a:xfrm>
          <a:off x="6767285" y="11312073"/>
          <a:ext cx="371929" cy="267607"/>
        </a:xfrm>
        <a:custGeom>
          <a:avLst/>
          <a:gdLst>
            <a:gd name="connsiteX0" fmla="*/ 0 w 308429"/>
            <a:gd name="connsiteY0" fmla="*/ 0 h 149678"/>
            <a:gd name="connsiteX1" fmla="*/ 308429 w 308429"/>
            <a:gd name="connsiteY1" fmla="*/ 149678 h 149678"/>
            <a:gd name="connsiteX0" fmla="*/ 0 w 371929"/>
            <a:gd name="connsiteY0" fmla="*/ 0 h 267607"/>
            <a:gd name="connsiteX1" fmla="*/ 371929 w 371929"/>
            <a:gd name="connsiteY1" fmla="*/ 267607 h 267607"/>
            <a:gd name="connsiteX0" fmla="*/ 0 w 371929"/>
            <a:gd name="connsiteY0" fmla="*/ 0 h 267607"/>
            <a:gd name="connsiteX1" fmla="*/ 95250 w 371929"/>
            <a:gd name="connsiteY1" fmla="*/ 163287 h 267607"/>
            <a:gd name="connsiteX2" fmla="*/ 371929 w 371929"/>
            <a:gd name="connsiteY2" fmla="*/ 267607 h 267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929" h="267607">
              <a:moveTo>
                <a:pt x="0" y="0"/>
              </a:moveTo>
              <a:cubicBezTo>
                <a:pt x="13607" y="7560"/>
                <a:pt x="78241" y="153838"/>
                <a:pt x="95250" y="163287"/>
              </a:cubicBezTo>
              <a:cubicBezTo>
                <a:pt x="116417" y="167822"/>
                <a:pt x="269119" y="217714"/>
                <a:pt x="371929" y="2676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671240</xdr:colOff>
      <xdr:row>1</xdr:row>
      <xdr:rowOff>38617</xdr:rowOff>
    </xdr:from>
    <xdr:to>
      <xdr:col>20</xdr:col>
      <xdr:colOff>104320</xdr:colOff>
      <xdr:row>8</xdr:row>
      <xdr:rowOff>140607</xdr:rowOff>
    </xdr:to>
    <xdr:sp macro="" textlink="">
      <xdr:nvSpPr>
        <xdr:cNvPr id="985" name="Freeform 169"/>
        <xdr:cNvSpPr>
          <a:spLocks/>
        </xdr:cNvSpPr>
      </xdr:nvSpPr>
      <xdr:spPr bwMode="auto">
        <a:xfrm>
          <a:off x="7012169" y="11241831"/>
          <a:ext cx="176937" cy="131756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8 w 1365"/>
            <a:gd name="connsiteY0" fmla="*/ 12156 h 12156"/>
            <a:gd name="connsiteX1" fmla="*/ 1058 w 1365"/>
            <a:gd name="connsiteY1" fmla="*/ 2156 h 12156"/>
            <a:gd name="connsiteX2" fmla="*/ 308 w 1365"/>
            <a:gd name="connsiteY2" fmla="*/ 0 h 12156"/>
            <a:gd name="connsiteX0" fmla="*/ 10696 w 10696"/>
            <a:gd name="connsiteY0" fmla="*/ 10000 h 10000"/>
            <a:gd name="connsiteX1" fmla="*/ 10696 w 10696"/>
            <a:gd name="connsiteY1" fmla="*/ 1774 h 10000"/>
            <a:gd name="connsiteX2" fmla="*/ 5201 w 10696"/>
            <a:gd name="connsiteY2" fmla="*/ 0 h 10000"/>
            <a:gd name="connsiteX0" fmla="*/ 5495 w 5495"/>
            <a:gd name="connsiteY0" fmla="*/ 10000 h 10000"/>
            <a:gd name="connsiteX1" fmla="*/ 5495 w 5495"/>
            <a:gd name="connsiteY1" fmla="*/ 1774 h 10000"/>
            <a:gd name="connsiteX2" fmla="*/ 0 w 5495"/>
            <a:gd name="connsiteY2" fmla="*/ 0 h 10000"/>
            <a:gd name="connsiteX0" fmla="*/ 10000 w 11016"/>
            <a:gd name="connsiteY0" fmla="*/ 10000 h 10000"/>
            <a:gd name="connsiteX1" fmla="*/ 11016 w 11016"/>
            <a:gd name="connsiteY1" fmla="*/ 2443 h 10000"/>
            <a:gd name="connsiteX2" fmla="*/ 0 w 11016"/>
            <a:gd name="connsiteY2" fmla="*/ 0 h 10000"/>
            <a:gd name="connsiteX0" fmla="*/ 33367 w 34383"/>
            <a:gd name="connsiteY0" fmla="*/ 10084 h 10084"/>
            <a:gd name="connsiteX1" fmla="*/ 34383 w 34383"/>
            <a:gd name="connsiteY1" fmla="*/ 2527 h 10084"/>
            <a:gd name="connsiteX2" fmla="*/ 0 w 34383"/>
            <a:gd name="connsiteY2" fmla="*/ 0 h 10084"/>
            <a:gd name="connsiteX0" fmla="*/ 33367 w 36415"/>
            <a:gd name="connsiteY0" fmla="*/ 10084 h 10084"/>
            <a:gd name="connsiteX1" fmla="*/ 36415 w 36415"/>
            <a:gd name="connsiteY1" fmla="*/ 3657 h 10084"/>
            <a:gd name="connsiteX2" fmla="*/ 0 w 36415"/>
            <a:gd name="connsiteY2" fmla="*/ 0 h 10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15" h="10084">
              <a:moveTo>
                <a:pt x="33367" y="10084"/>
              </a:moveTo>
              <a:lnTo>
                <a:pt x="36415" y="3657"/>
              </a:lnTo>
              <a:cubicBezTo>
                <a:pt x="30584" y="2653"/>
                <a:pt x="12943" y="121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18977</xdr:colOff>
      <xdr:row>7</xdr:row>
      <xdr:rowOff>12135</xdr:rowOff>
    </xdr:from>
    <xdr:to>
      <xdr:col>20</xdr:col>
      <xdr:colOff>166073</xdr:colOff>
      <xdr:row>7</xdr:row>
      <xdr:rowOff>116686</xdr:rowOff>
    </xdr:to>
    <xdr:sp macro="" textlink="">
      <xdr:nvSpPr>
        <xdr:cNvPr id="986" name="AutoShape 1094"/>
        <xdr:cNvSpPr>
          <a:spLocks noChangeArrowheads="1"/>
        </xdr:cNvSpPr>
      </xdr:nvSpPr>
      <xdr:spPr bwMode="auto">
        <a:xfrm>
          <a:off x="14842258" y="1220619"/>
          <a:ext cx="147096" cy="104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172357</xdr:colOff>
      <xdr:row>6</xdr:row>
      <xdr:rowOff>86179</xdr:rowOff>
    </xdr:from>
    <xdr:to>
      <xdr:col>20</xdr:col>
      <xdr:colOff>544284</xdr:colOff>
      <xdr:row>6</xdr:row>
      <xdr:rowOff>90715</xdr:rowOff>
    </xdr:to>
    <xdr:sp macro="" textlink="">
      <xdr:nvSpPr>
        <xdr:cNvPr id="988" name="Line 547"/>
        <xdr:cNvSpPr>
          <a:spLocks noChangeShapeType="1"/>
        </xdr:cNvSpPr>
      </xdr:nvSpPr>
      <xdr:spPr bwMode="auto">
        <a:xfrm flipH="1" flipV="1">
          <a:off x="6513286" y="12160250"/>
          <a:ext cx="1115784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19507</xdr:colOff>
      <xdr:row>6</xdr:row>
      <xdr:rowOff>10452</xdr:rowOff>
    </xdr:from>
    <xdr:to>
      <xdr:col>20</xdr:col>
      <xdr:colOff>168266</xdr:colOff>
      <xdr:row>6</xdr:row>
      <xdr:rowOff>144163</xdr:rowOff>
    </xdr:to>
    <xdr:sp macro="" textlink="">
      <xdr:nvSpPr>
        <xdr:cNvPr id="989" name="Oval 2938"/>
        <xdr:cNvSpPr>
          <a:spLocks noChangeArrowheads="1"/>
        </xdr:cNvSpPr>
      </xdr:nvSpPr>
      <xdr:spPr bwMode="auto">
        <a:xfrm>
          <a:off x="7104293" y="12084523"/>
          <a:ext cx="148759" cy="1337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592181</xdr:colOff>
      <xdr:row>6</xdr:row>
      <xdr:rowOff>2915</xdr:rowOff>
    </xdr:from>
    <xdr:to>
      <xdr:col>20</xdr:col>
      <xdr:colOff>13606</xdr:colOff>
      <xdr:row>7</xdr:row>
      <xdr:rowOff>9076</xdr:rowOff>
    </xdr:to>
    <xdr:grpSp>
      <xdr:nvGrpSpPr>
        <xdr:cNvPr id="1315" name="Group 405"/>
        <xdr:cNvGrpSpPr>
          <a:grpSpLocks/>
        </xdr:cNvGrpSpPr>
      </xdr:nvGrpSpPr>
      <xdr:grpSpPr bwMode="auto">
        <a:xfrm rot="5400000">
          <a:off x="14639744" y="1016212"/>
          <a:ext cx="176563" cy="194785"/>
          <a:chOff x="718" y="97"/>
          <a:chExt cx="23" cy="15"/>
        </a:xfrm>
      </xdr:grpSpPr>
      <xdr:sp macro="" textlink="">
        <xdr:nvSpPr>
          <xdr:cNvPr id="131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20</xdr:col>
      <xdr:colOff>259018</xdr:colOff>
      <xdr:row>3</xdr:row>
      <xdr:rowOff>170529</xdr:rowOff>
    </xdr:from>
    <xdr:ext cx="395844" cy="193515"/>
    <xdr:sp macro="" textlink="">
      <xdr:nvSpPr>
        <xdr:cNvPr id="1328" name="Text Box 1563"/>
        <xdr:cNvSpPr txBox="1">
          <a:spLocks noChangeArrowheads="1"/>
        </xdr:cNvSpPr>
      </xdr:nvSpPr>
      <xdr:spPr bwMode="auto">
        <a:xfrm>
          <a:off x="7343804" y="1171845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550976</xdr:colOff>
      <xdr:row>2</xdr:row>
      <xdr:rowOff>49166</xdr:rowOff>
    </xdr:from>
    <xdr:to>
      <xdr:col>20</xdr:col>
      <xdr:colOff>5396</xdr:colOff>
      <xdr:row>3</xdr:row>
      <xdr:rowOff>45867</xdr:rowOff>
    </xdr:to>
    <xdr:grpSp>
      <xdr:nvGrpSpPr>
        <xdr:cNvPr id="5" name="グループ化 4"/>
        <xdr:cNvGrpSpPr/>
      </xdr:nvGrpSpPr>
      <xdr:grpSpPr>
        <a:xfrm>
          <a:off x="14589428" y="389969"/>
          <a:ext cx="227780" cy="167102"/>
          <a:chOff x="6947756" y="11444354"/>
          <a:chExt cx="180741" cy="166147"/>
        </a:xfrm>
      </xdr:grpSpPr>
      <xdr:sp macro="" textlink="">
        <xdr:nvSpPr>
          <xdr:cNvPr id="1332" name="Freeform 406"/>
          <xdr:cNvSpPr>
            <a:spLocks/>
          </xdr:cNvSpPr>
        </xdr:nvSpPr>
        <xdr:spPr bwMode="auto">
          <a:xfrm rot="17261386">
            <a:off x="7039459" y="11521464"/>
            <a:ext cx="28397" cy="14967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3" name="Freeform 407"/>
          <xdr:cNvSpPr>
            <a:spLocks/>
          </xdr:cNvSpPr>
        </xdr:nvSpPr>
        <xdr:spPr bwMode="auto">
          <a:xfrm rot="17261386" flipH="1" flipV="1">
            <a:off x="7004846" y="11387264"/>
            <a:ext cx="35497" cy="14967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589680</xdr:colOff>
      <xdr:row>4</xdr:row>
      <xdr:rowOff>154224</xdr:rowOff>
    </xdr:from>
    <xdr:to>
      <xdr:col>20</xdr:col>
      <xdr:colOff>11105</xdr:colOff>
      <xdr:row>5</xdr:row>
      <xdr:rowOff>163410</xdr:rowOff>
    </xdr:to>
    <xdr:grpSp>
      <xdr:nvGrpSpPr>
        <xdr:cNvPr id="1334" name="Group 405"/>
        <xdr:cNvGrpSpPr>
          <a:grpSpLocks/>
        </xdr:cNvGrpSpPr>
      </xdr:nvGrpSpPr>
      <xdr:grpSpPr bwMode="auto">
        <a:xfrm rot="5400000">
          <a:off x="14635731" y="828231"/>
          <a:ext cx="179587" cy="194785"/>
          <a:chOff x="718" y="97"/>
          <a:chExt cx="23" cy="15"/>
        </a:xfrm>
      </xdr:grpSpPr>
      <xdr:sp macro="" textlink="">
        <xdr:nvSpPr>
          <xdr:cNvPr id="133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122425</xdr:colOff>
      <xdr:row>5</xdr:row>
      <xdr:rowOff>49896</xdr:rowOff>
    </xdr:from>
    <xdr:to>
      <xdr:col>20</xdr:col>
      <xdr:colOff>639112</xdr:colOff>
      <xdr:row>5</xdr:row>
      <xdr:rowOff>99379</xdr:rowOff>
    </xdr:to>
    <xdr:grpSp>
      <xdr:nvGrpSpPr>
        <xdr:cNvPr id="1337" name="グループ化 1336"/>
        <xdr:cNvGrpSpPr/>
      </xdr:nvGrpSpPr>
      <xdr:grpSpPr>
        <a:xfrm rot="5400000">
          <a:off x="14781159" y="281621"/>
          <a:ext cx="49483" cy="1290047"/>
          <a:chOff x="1512360" y="838933"/>
          <a:chExt cx="49597" cy="1269827"/>
        </a:xfrm>
      </xdr:grpSpPr>
      <xdr:sp macro="" textlink="">
        <xdr:nvSpPr>
          <xdr:cNvPr id="1338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272160</xdr:colOff>
      <xdr:row>1</xdr:row>
      <xdr:rowOff>49885</xdr:rowOff>
    </xdr:from>
    <xdr:to>
      <xdr:col>19</xdr:col>
      <xdr:colOff>532936</xdr:colOff>
      <xdr:row>2</xdr:row>
      <xdr:rowOff>65075</xdr:rowOff>
    </xdr:to>
    <xdr:sp macro="" textlink="">
      <xdr:nvSpPr>
        <xdr:cNvPr id="1341" name="六角形 1340"/>
        <xdr:cNvSpPr/>
      </xdr:nvSpPr>
      <xdr:spPr bwMode="auto">
        <a:xfrm>
          <a:off x="6613089" y="11253099"/>
          <a:ext cx="260776" cy="187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600944</xdr:colOff>
      <xdr:row>1</xdr:row>
      <xdr:rowOff>40946</xdr:rowOff>
    </xdr:from>
    <xdr:to>
      <xdr:col>19</xdr:col>
      <xdr:colOff>627438</xdr:colOff>
      <xdr:row>2</xdr:row>
      <xdr:rowOff>62505</xdr:rowOff>
    </xdr:to>
    <xdr:sp macro="" textlink="">
      <xdr:nvSpPr>
        <xdr:cNvPr id="1346" name="Freeform 217"/>
        <xdr:cNvSpPr>
          <a:spLocks/>
        </xdr:cNvSpPr>
      </xdr:nvSpPr>
      <xdr:spPr bwMode="auto">
        <a:xfrm rot="4565486">
          <a:off x="6858162" y="11327871"/>
          <a:ext cx="193916" cy="264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21" h="14404">
              <a:moveTo>
                <a:pt x="3821" y="0"/>
              </a:moveTo>
              <a:cubicBezTo>
                <a:pt x="2232" y="2761"/>
                <a:pt x="3892" y="3721"/>
                <a:pt x="2225" y="4412"/>
              </a:cubicBezTo>
              <a:cubicBezTo>
                <a:pt x="1048" y="8555"/>
                <a:pt x="1177" y="17475"/>
                <a:pt x="0" y="13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630046</xdr:colOff>
      <xdr:row>3</xdr:row>
      <xdr:rowOff>27766</xdr:rowOff>
    </xdr:from>
    <xdr:to>
      <xdr:col>19</xdr:col>
      <xdr:colOff>712768</xdr:colOff>
      <xdr:row>4</xdr:row>
      <xdr:rowOff>161819</xdr:rowOff>
    </xdr:to>
    <xdr:sp macro="" textlink="">
      <xdr:nvSpPr>
        <xdr:cNvPr id="1347" name="Freeform 217"/>
        <xdr:cNvSpPr>
          <a:spLocks/>
        </xdr:cNvSpPr>
      </xdr:nvSpPr>
      <xdr:spPr bwMode="auto">
        <a:xfrm rot="6209037">
          <a:off x="6854595" y="11692075"/>
          <a:ext cx="315481" cy="82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5132 w 15132"/>
            <a:gd name="connsiteY0" fmla="*/ 0 h 29227"/>
            <a:gd name="connsiteX1" fmla="*/ 9917 w 15132"/>
            <a:gd name="connsiteY1" fmla="*/ 15446 h 29227"/>
            <a:gd name="connsiteX2" fmla="*/ 0 w 15132"/>
            <a:gd name="connsiteY2" fmla="*/ 28825 h 29227"/>
            <a:gd name="connsiteX0" fmla="*/ 16269 w 16269"/>
            <a:gd name="connsiteY0" fmla="*/ 0 h 31223"/>
            <a:gd name="connsiteX1" fmla="*/ 9917 w 16269"/>
            <a:gd name="connsiteY1" fmla="*/ 17442 h 31223"/>
            <a:gd name="connsiteX2" fmla="*/ 0 w 16269"/>
            <a:gd name="connsiteY2" fmla="*/ 30821 h 31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9" h="31223">
              <a:moveTo>
                <a:pt x="16269" y="0"/>
              </a:moveTo>
              <a:cubicBezTo>
                <a:pt x="12110" y="1917"/>
                <a:pt x="13325" y="9836"/>
                <a:pt x="9917" y="17442"/>
              </a:cubicBezTo>
              <a:cubicBezTo>
                <a:pt x="6837" y="20318"/>
                <a:pt x="3080" y="33697"/>
                <a:pt x="0" y="3082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643700</xdr:colOff>
      <xdr:row>6</xdr:row>
      <xdr:rowOff>171335</xdr:rowOff>
    </xdr:from>
    <xdr:to>
      <xdr:col>19</xdr:col>
      <xdr:colOff>712161</xdr:colOff>
      <xdr:row>8</xdr:row>
      <xdr:rowOff>140880</xdr:rowOff>
    </xdr:to>
    <xdr:sp macro="" textlink="">
      <xdr:nvSpPr>
        <xdr:cNvPr id="1348" name="Freeform 217"/>
        <xdr:cNvSpPr>
          <a:spLocks/>
        </xdr:cNvSpPr>
      </xdr:nvSpPr>
      <xdr:spPr bwMode="auto">
        <a:xfrm rot="6209037">
          <a:off x="6861730" y="12368305"/>
          <a:ext cx="314260" cy="684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6" h="25840">
              <a:moveTo>
                <a:pt x="16206" y="0"/>
              </a:moveTo>
              <a:cubicBezTo>
                <a:pt x="12047" y="1917"/>
                <a:pt x="14053" y="11968"/>
                <a:pt x="9690" y="12448"/>
              </a:cubicBezTo>
              <a:cubicBezTo>
                <a:pt x="6610" y="15324"/>
                <a:pt x="3080" y="28303"/>
                <a:pt x="0" y="254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668818</xdr:colOff>
      <xdr:row>5</xdr:row>
      <xdr:rowOff>130872</xdr:rowOff>
    </xdr:from>
    <xdr:to>
      <xdr:col>19</xdr:col>
      <xdr:colOff>678216</xdr:colOff>
      <xdr:row>6</xdr:row>
      <xdr:rowOff>27333</xdr:rowOff>
    </xdr:to>
    <xdr:sp macro="" textlink="">
      <xdr:nvSpPr>
        <xdr:cNvPr id="1349" name="Freeform 217"/>
        <xdr:cNvSpPr>
          <a:spLocks/>
        </xdr:cNvSpPr>
      </xdr:nvSpPr>
      <xdr:spPr bwMode="auto">
        <a:xfrm rot="6209037">
          <a:off x="6980037" y="12062296"/>
          <a:ext cx="68818" cy="93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8780 w 8780"/>
            <a:gd name="connsiteY0" fmla="*/ 0 h 11844"/>
            <a:gd name="connsiteX1" fmla="*/ 0 w 8780"/>
            <a:gd name="connsiteY1" fmla="*/ 11383 h 11844"/>
            <a:gd name="connsiteX0" fmla="*/ 4042 w 4042"/>
            <a:gd name="connsiteY0" fmla="*/ 0 h 2995"/>
            <a:gd name="connsiteX1" fmla="*/ 0 w 4042"/>
            <a:gd name="connsiteY1" fmla="*/ 1859 h 2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42" h="2995">
              <a:moveTo>
                <a:pt x="4042" y="0"/>
              </a:moveTo>
              <a:cubicBezTo>
                <a:pt x="534" y="2428"/>
                <a:pt x="3508" y="4287"/>
                <a:pt x="0" y="18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163296</xdr:colOff>
      <xdr:row>5</xdr:row>
      <xdr:rowOff>85435</xdr:rowOff>
    </xdr:from>
    <xdr:ext cx="287130" cy="166649"/>
    <xdr:sp macro="" textlink="">
      <xdr:nvSpPr>
        <xdr:cNvPr id="1350" name="Text Box 972"/>
        <xdr:cNvSpPr txBox="1">
          <a:spLocks noChangeArrowheads="1"/>
        </xdr:cNvSpPr>
      </xdr:nvSpPr>
      <xdr:spPr bwMode="auto">
        <a:xfrm>
          <a:off x="7248082" y="11987149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226800</xdr:colOff>
      <xdr:row>6</xdr:row>
      <xdr:rowOff>27206</xdr:rowOff>
    </xdr:from>
    <xdr:ext cx="330200" cy="304800"/>
    <xdr:grpSp>
      <xdr:nvGrpSpPr>
        <xdr:cNvPr id="1351" name="Group 6672"/>
        <xdr:cNvGrpSpPr>
          <a:grpSpLocks/>
        </xdr:cNvGrpSpPr>
      </xdr:nvGrpSpPr>
      <xdr:grpSpPr bwMode="auto">
        <a:xfrm>
          <a:off x="14265252" y="1049614"/>
          <a:ext cx="330200" cy="304800"/>
          <a:chOff x="536" y="109"/>
          <a:chExt cx="46" cy="44"/>
        </a:xfrm>
      </xdr:grpSpPr>
      <xdr:pic>
        <xdr:nvPicPr>
          <xdr:cNvPr id="13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760230</xdr:colOff>
      <xdr:row>1</xdr:row>
      <xdr:rowOff>14019</xdr:rowOff>
    </xdr:from>
    <xdr:ext cx="154214" cy="293414"/>
    <xdr:sp macro="" textlink="">
      <xdr:nvSpPr>
        <xdr:cNvPr id="1354" name="Text Box 972"/>
        <xdr:cNvSpPr txBox="1">
          <a:spLocks noChangeArrowheads="1"/>
        </xdr:cNvSpPr>
      </xdr:nvSpPr>
      <xdr:spPr bwMode="auto">
        <a:xfrm>
          <a:off x="14749556" y="183812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118535</xdr:colOff>
      <xdr:row>2</xdr:row>
      <xdr:rowOff>167338</xdr:rowOff>
    </xdr:from>
    <xdr:to>
      <xdr:col>20</xdr:col>
      <xdr:colOff>321623</xdr:colOff>
      <xdr:row>4</xdr:row>
      <xdr:rowOff>9704</xdr:rowOff>
    </xdr:to>
    <xdr:sp macro="" textlink="">
      <xdr:nvSpPr>
        <xdr:cNvPr id="1355" name="六角形 1354"/>
        <xdr:cNvSpPr/>
      </xdr:nvSpPr>
      <xdr:spPr bwMode="auto">
        <a:xfrm>
          <a:off x="14855071" y="507517"/>
          <a:ext cx="203088" cy="1825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72571</xdr:colOff>
      <xdr:row>3</xdr:row>
      <xdr:rowOff>31750</xdr:rowOff>
    </xdr:from>
    <xdr:to>
      <xdr:col>20</xdr:col>
      <xdr:colOff>267605</xdr:colOff>
      <xdr:row>6</xdr:row>
      <xdr:rowOff>95252</xdr:rowOff>
    </xdr:to>
    <xdr:sp macro="" textlink="">
      <xdr:nvSpPr>
        <xdr:cNvPr id="1329" name="AutoShape 1653"/>
        <xdr:cNvSpPr>
          <a:spLocks/>
        </xdr:cNvSpPr>
      </xdr:nvSpPr>
      <xdr:spPr bwMode="auto">
        <a:xfrm>
          <a:off x="7157357" y="11579679"/>
          <a:ext cx="195034" cy="589644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149688</xdr:colOff>
      <xdr:row>6</xdr:row>
      <xdr:rowOff>119913</xdr:rowOff>
    </xdr:from>
    <xdr:ext cx="524246" cy="165173"/>
    <xdr:sp macro="" textlink="">
      <xdr:nvSpPr>
        <xdr:cNvPr id="1356" name="Text Box 972"/>
        <xdr:cNvSpPr txBox="1">
          <a:spLocks noChangeArrowheads="1"/>
        </xdr:cNvSpPr>
      </xdr:nvSpPr>
      <xdr:spPr bwMode="auto">
        <a:xfrm>
          <a:off x="14972969" y="1155757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twoCellAnchor>
    <xdr:from>
      <xdr:col>11</xdr:col>
      <xdr:colOff>136080</xdr:colOff>
      <xdr:row>15</xdr:row>
      <xdr:rowOff>31752</xdr:rowOff>
    </xdr:from>
    <xdr:to>
      <xdr:col>11</xdr:col>
      <xdr:colOff>301362</xdr:colOff>
      <xdr:row>16</xdr:row>
      <xdr:rowOff>40938</xdr:rowOff>
    </xdr:to>
    <xdr:grpSp>
      <xdr:nvGrpSpPr>
        <xdr:cNvPr id="1357" name="Group 405"/>
        <xdr:cNvGrpSpPr>
          <a:grpSpLocks/>
        </xdr:cNvGrpSpPr>
      </xdr:nvGrpSpPr>
      <xdr:grpSpPr bwMode="auto">
        <a:xfrm rot="5400000">
          <a:off x="8002344" y="2594926"/>
          <a:ext cx="179587" cy="165282"/>
          <a:chOff x="718" y="97"/>
          <a:chExt cx="23" cy="15"/>
        </a:xfrm>
      </xdr:grpSpPr>
      <xdr:sp macro="" textlink="">
        <xdr:nvSpPr>
          <xdr:cNvPr id="135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208430</xdr:colOff>
      <xdr:row>16</xdr:row>
      <xdr:rowOff>24013</xdr:rowOff>
    </xdr:from>
    <xdr:to>
      <xdr:col>11</xdr:col>
      <xdr:colOff>236927</xdr:colOff>
      <xdr:row>16</xdr:row>
      <xdr:rowOff>162333</xdr:rowOff>
    </xdr:to>
    <xdr:sp macro="" textlink="">
      <xdr:nvSpPr>
        <xdr:cNvPr id="1360" name="Freeform 217"/>
        <xdr:cNvSpPr>
          <a:spLocks/>
        </xdr:cNvSpPr>
      </xdr:nvSpPr>
      <xdr:spPr bwMode="auto">
        <a:xfrm rot="6209037">
          <a:off x="8009376" y="1457781"/>
          <a:ext cx="138320" cy="28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89146</xdr:colOff>
      <xdr:row>11</xdr:row>
      <xdr:rowOff>26911</xdr:rowOff>
    </xdr:from>
    <xdr:to>
      <xdr:col>11</xdr:col>
      <xdr:colOff>311511</xdr:colOff>
      <xdr:row>15</xdr:row>
      <xdr:rowOff>6375</xdr:rowOff>
    </xdr:to>
    <xdr:sp macro="" textlink="">
      <xdr:nvSpPr>
        <xdr:cNvPr id="1361" name="Freeform 217"/>
        <xdr:cNvSpPr>
          <a:spLocks/>
        </xdr:cNvSpPr>
      </xdr:nvSpPr>
      <xdr:spPr bwMode="auto">
        <a:xfrm rot="6209037">
          <a:off x="7721739" y="767246"/>
          <a:ext cx="668893" cy="2223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226578</xdr:colOff>
      <xdr:row>12</xdr:row>
      <xdr:rowOff>41551</xdr:rowOff>
    </xdr:from>
    <xdr:ext cx="183640" cy="448841"/>
    <xdr:sp macro="" textlink="">
      <xdr:nvSpPr>
        <xdr:cNvPr id="1362" name="Text Box 972"/>
        <xdr:cNvSpPr txBox="1">
          <a:spLocks noChangeArrowheads="1"/>
        </xdr:cNvSpPr>
      </xdr:nvSpPr>
      <xdr:spPr bwMode="auto">
        <a:xfrm>
          <a:off x="8824648" y="731954"/>
          <a:ext cx="183640" cy="4488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vert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加茂神社</a:t>
          </a:r>
          <a:endParaRPr lang="en-US" altLang="ja-JP" sz="8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</xdr:txBody>
    </xdr:sp>
    <xdr:clientData/>
  </xdr:oneCellAnchor>
  <xdr:twoCellAnchor>
    <xdr:from>
      <xdr:col>12</xdr:col>
      <xdr:colOff>244723</xdr:colOff>
      <xdr:row>12</xdr:row>
      <xdr:rowOff>55159</xdr:rowOff>
    </xdr:from>
    <xdr:to>
      <xdr:col>12</xdr:col>
      <xdr:colOff>244929</xdr:colOff>
      <xdr:row>13</xdr:row>
      <xdr:rowOff>77106</xdr:rowOff>
    </xdr:to>
    <xdr:sp macro="" textlink="">
      <xdr:nvSpPr>
        <xdr:cNvPr id="1364" name="Line 72"/>
        <xdr:cNvSpPr>
          <a:spLocks noChangeShapeType="1"/>
        </xdr:cNvSpPr>
      </xdr:nvSpPr>
      <xdr:spPr bwMode="auto">
        <a:xfrm>
          <a:off x="8853509" y="744588"/>
          <a:ext cx="206" cy="194304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662214</xdr:colOff>
      <xdr:row>14</xdr:row>
      <xdr:rowOff>117928</xdr:rowOff>
    </xdr:from>
    <xdr:to>
      <xdr:col>14</xdr:col>
      <xdr:colOff>47099</xdr:colOff>
      <xdr:row>15</xdr:row>
      <xdr:rowOff>63193</xdr:rowOff>
    </xdr:to>
    <xdr:sp macro="" textlink="">
      <xdr:nvSpPr>
        <xdr:cNvPr id="1055" name="AutoShape 526"/>
        <xdr:cNvSpPr>
          <a:spLocks noChangeArrowheads="1"/>
        </xdr:cNvSpPr>
      </xdr:nvSpPr>
      <xdr:spPr bwMode="auto">
        <a:xfrm>
          <a:off x="10042071" y="1152071"/>
          <a:ext cx="155957" cy="1176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737496</xdr:colOff>
      <xdr:row>14</xdr:row>
      <xdr:rowOff>28545</xdr:rowOff>
    </xdr:from>
    <xdr:to>
      <xdr:col>14</xdr:col>
      <xdr:colOff>694859</xdr:colOff>
      <xdr:row>14</xdr:row>
      <xdr:rowOff>28545</xdr:rowOff>
    </xdr:to>
    <xdr:sp macro="" textlink="">
      <xdr:nvSpPr>
        <xdr:cNvPr id="1365" name="Line 72"/>
        <xdr:cNvSpPr>
          <a:spLocks noChangeShapeType="1"/>
        </xdr:cNvSpPr>
      </xdr:nvSpPr>
      <xdr:spPr bwMode="auto">
        <a:xfrm rot="16200000" flipV="1">
          <a:off x="10469714" y="700312"/>
          <a:ext cx="0" cy="727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12700</xdr:colOff>
      <xdr:row>17</xdr:row>
      <xdr:rowOff>907</xdr:rowOff>
    </xdr:from>
    <xdr:to>
      <xdr:col>11</xdr:col>
      <xdr:colOff>203200</xdr:colOff>
      <xdr:row>18</xdr:row>
      <xdr:rowOff>0</xdr:rowOff>
    </xdr:to>
    <xdr:sp macro="" textlink="">
      <xdr:nvSpPr>
        <xdr:cNvPr id="1366" name="六角形 1365"/>
        <xdr:cNvSpPr/>
      </xdr:nvSpPr>
      <xdr:spPr bwMode="auto">
        <a:xfrm>
          <a:off x="7899400" y="1543957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190500</xdr:colOff>
      <xdr:row>9</xdr:row>
      <xdr:rowOff>161925</xdr:rowOff>
    </xdr:to>
    <xdr:sp macro="" textlink="">
      <xdr:nvSpPr>
        <xdr:cNvPr id="1368" name="六角形 1367"/>
        <xdr:cNvSpPr/>
      </xdr:nvSpPr>
      <xdr:spPr bwMode="auto">
        <a:xfrm>
          <a:off x="14011275" y="171450"/>
          <a:ext cx="190500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sp macro="" textlink="">
      <xdr:nvSpPr>
        <xdr:cNvPr id="1369" name="六角形 1368"/>
        <xdr:cNvSpPr/>
      </xdr:nvSpPr>
      <xdr:spPr bwMode="auto">
        <a:xfrm>
          <a:off x="12468225" y="171450"/>
          <a:ext cx="190500" cy="1714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771524</xdr:colOff>
      <xdr:row>9</xdr:row>
      <xdr:rowOff>0</xdr:rowOff>
    </xdr:from>
    <xdr:to>
      <xdr:col>15</xdr:col>
      <xdr:colOff>200024</xdr:colOff>
      <xdr:row>9</xdr:row>
      <xdr:rowOff>161925</xdr:rowOff>
    </xdr:to>
    <xdr:sp macro="" textlink="">
      <xdr:nvSpPr>
        <xdr:cNvPr id="1370" name="六角形 1369"/>
        <xdr:cNvSpPr/>
      </xdr:nvSpPr>
      <xdr:spPr bwMode="auto">
        <a:xfrm>
          <a:off x="10925174" y="1714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1371" name="六角形 1370"/>
        <xdr:cNvSpPr/>
      </xdr:nvSpPr>
      <xdr:spPr bwMode="auto">
        <a:xfrm>
          <a:off x="9382125" y="1714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200025</xdr:colOff>
      <xdr:row>9</xdr:row>
      <xdr:rowOff>161925</xdr:rowOff>
    </xdr:to>
    <xdr:sp macro="" textlink="">
      <xdr:nvSpPr>
        <xdr:cNvPr id="1372" name="六角形 1371"/>
        <xdr:cNvSpPr/>
      </xdr:nvSpPr>
      <xdr:spPr bwMode="auto">
        <a:xfrm>
          <a:off x="7858125" y="1714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714375</xdr:colOff>
      <xdr:row>12</xdr:row>
      <xdr:rowOff>114300</xdr:rowOff>
    </xdr:from>
    <xdr:to>
      <xdr:col>12</xdr:col>
      <xdr:colOff>161925</xdr:colOff>
      <xdr:row>13</xdr:row>
      <xdr:rowOff>104775</xdr:rowOff>
    </xdr:to>
    <xdr:sp macro="" textlink="">
      <xdr:nvSpPr>
        <xdr:cNvPr id="1373" name="六角形 1372"/>
        <xdr:cNvSpPr/>
      </xdr:nvSpPr>
      <xdr:spPr bwMode="auto">
        <a:xfrm>
          <a:off x="8572500" y="80010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596900</xdr:colOff>
      <xdr:row>10</xdr:row>
      <xdr:rowOff>158750</xdr:rowOff>
    </xdr:from>
    <xdr:to>
      <xdr:col>20</xdr:col>
      <xdr:colOff>25400</xdr:colOff>
      <xdr:row>11</xdr:row>
      <xdr:rowOff>149225</xdr:rowOff>
    </xdr:to>
    <xdr:sp macro="" textlink="">
      <xdr:nvSpPr>
        <xdr:cNvPr id="1374" name="六角形 1373"/>
        <xdr:cNvSpPr/>
      </xdr:nvSpPr>
      <xdr:spPr bwMode="auto">
        <a:xfrm>
          <a:off x="14662150" y="501650"/>
          <a:ext cx="203200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190500</xdr:colOff>
      <xdr:row>17</xdr:row>
      <xdr:rowOff>170543</xdr:rowOff>
    </xdr:to>
    <xdr:sp macro="" textlink="">
      <xdr:nvSpPr>
        <xdr:cNvPr id="1375" name="六角形 1374"/>
        <xdr:cNvSpPr/>
      </xdr:nvSpPr>
      <xdr:spPr bwMode="auto">
        <a:xfrm>
          <a:off x="9417050" y="15430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88900</xdr:colOff>
      <xdr:row>22</xdr:row>
      <xdr:rowOff>158750</xdr:rowOff>
    </xdr:from>
    <xdr:to>
      <xdr:col>13</xdr:col>
      <xdr:colOff>279400</xdr:colOff>
      <xdr:row>23</xdr:row>
      <xdr:rowOff>157843</xdr:rowOff>
    </xdr:to>
    <xdr:sp macro="" textlink="">
      <xdr:nvSpPr>
        <xdr:cNvPr id="1376" name="六角形 1375"/>
        <xdr:cNvSpPr/>
      </xdr:nvSpPr>
      <xdr:spPr bwMode="auto">
        <a:xfrm>
          <a:off x="9505950" y="25590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170543</xdr:rowOff>
    </xdr:to>
    <xdr:sp macro="" textlink="">
      <xdr:nvSpPr>
        <xdr:cNvPr id="1377" name="六角形 1376"/>
        <xdr:cNvSpPr/>
      </xdr:nvSpPr>
      <xdr:spPr bwMode="auto">
        <a:xfrm>
          <a:off x="10966450" y="15430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209550</xdr:colOff>
      <xdr:row>19</xdr:row>
      <xdr:rowOff>0</xdr:rowOff>
    </xdr:from>
    <xdr:to>
      <xdr:col>15</xdr:col>
      <xdr:colOff>400050</xdr:colOff>
      <xdr:row>19</xdr:row>
      <xdr:rowOff>170543</xdr:rowOff>
    </xdr:to>
    <xdr:sp macro="" textlink="">
      <xdr:nvSpPr>
        <xdr:cNvPr id="1378" name="六角形 1377"/>
        <xdr:cNvSpPr/>
      </xdr:nvSpPr>
      <xdr:spPr bwMode="auto">
        <a:xfrm>
          <a:off x="11176000" y="18859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292352</xdr:colOff>
      <xdr:row>21</xdr:row>
      <xdr:rowOff>138524</xdr:rowOff>
    </xdr:from>
    <xdr:ext cx="166136" cy="123495"/>
    <xdr:sp macro="" textlink="">
      <xdr:nvSpPr>
        <xdr:cNvPr id="1379" name="Text Box 303"/>
        <xdr:cNvSpPr txBox="1">
          <a:spLocks noChangeArrowheads="1"/>
        </xdr:cNvSpPr>
      </xdr:nvSpPr>
      <xdr:spPr bwMode="auto">
        <a:xfrm>
          <a:off x="12741974" y="2382333"/>
          <a:ext cx="166136" cy="1234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17</xdr:col>
      <xdr:colOff>129952</xdr:colOff>
      <xdr:row>21</xdr:row>
      <xdr:rowOff>1391</xdr:rowOff>
    </xdr:from>
    <xdr:ext cx="152400" cy="326243"/>
    <xdr:sp macro="" textlink="">
      <xdr:nvSpPr>
        <xdr:cNvPr id="1382" name="Text Box 303"/>
        <xdr:cNvSpPr txBox="1">
          <a:spLocks noChangeArrowheads="1"/>
        </xdr:cNvSpPr>
      </xdr:nvSpPr>
      <xdr:spPr bwMode="auto">
        <a:xfrm>
          <a:off x="12579574" y="2245200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18</xdr:col>
      <xdr:colOff>211763</xdr:colOff>
      <xdr:row>23</xdr:row>
      <xdr:rowOff>93525</xdr:rowOff>
    </xdr:from>
    <xdr:ext cx="261235" cy="159531"/>
    <xdr:sp macro="" textlink="">
      <xdr:nvSpPr>
        <xdr:cNvPr id="1221" name="Text Box 1300"/>
        <xdr:cNvSpPr txBox="1">
          <a:spLocks noChangeArrowheads="1"/>
        </xdr:cNvSpPr>
      </xdr:nvSpPr>
      <xdr:spPr bwMode="auto">
        <a:xfrm>
          <a:off x="13431696" y="2682535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240093</xdr:colOff>
      <xdr:row>11</xdr:row>
      <xdr:rowOff>3847</xdr:rowOff>
    </xdr:from>
    <xdr:ext cx="572785" cy="231538"/>
    <xdr:sp macro="" textlink="">
      <xdr:nvSpPr>
        <xdr:cNvPr id="1015" name="Text Box 303"/>
        <xdr:cNvSpPr txBox="1">
          <a:spLocks noChangeArrowheads="1"/>
        </xdr:cNvSpPr>
      </xdr:nvSpPr>
      <xdr:spPr bwMode="auto">
        <a:xfrm>
          <a:off x="3493576" y="1887443"/>
          <a:ext cx="572785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150km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4</xdr:col>
      <xdr:colOff>165608</xdr:colOff>
      <xdr:row>60</xdr:row>
      <xdr:rowOff>166686</xdr:rowOff>
    </xdr:from>
    <xdr:to>
      <xdr:col>4</xdr:col>
      <xdr:colOff>363657</xdr:colOff>
      <xdr:row>62</xdr:row>
      <xdr:rowOff>63194</xdr:rowOff>
    </xdr:to>
    <xdr:sp macro="" textlink="">
      <xdr:nvSpPr>
        <xdr:cNvPr id="1323" name="Freeform 2883"/>
        <xdr:cNvSpPr>
          <a:spLocks/>
        </xdr:cNvSpPr>
      </xdr:nvSpPr>
      <xdr:spPr bwMode="auto">
        <a:xfrm rot="5400000" flipV="1">
          <a:off x="2627226" y="10373318"/>
          <a:ext cx="236095" cy="19804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03" h="12840">
              <a:moveTo>
                <a:pt x="13203" y="239"/>
              </a:moveTo>
              <a:cubicBezTo>
                <a:pt x="13160" y="-2214"/>
                <a:pt x="12654" y="15054"/>
                <a:pt x="12611" y="12601"/>
              </a:cubicBezTo>
              <a:cubicBezTo>
                <a:pt x="8036" y="12686"/>
                <a:pt x="4575" y="12404"/>
                <a:pt x="0" y="1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722370</xdr:colOff>
      <xdr:row>13</xdr:row>
      <xdr:rowOff>2807</xdr:rowOff>
    </xdr:from>
    <xdr:ext cx="466185" cy="165173"/>
    <xdr:sp macro="" textlink="">
      <xdr:nvSpPr>
        <xdr:cNvPr id="1030" name="Text Box 972"/>
        <xdr:cNvSpPr txBox="1">
          <a:spLocks noChangeArrowheads="1"/>
        </xdr:cNvSpPr>
      </xdr:nvSpPr>
      <xdr:spPr bwMode="auto">
        <a:xfrm>
          <a:off x="10090000" y="2210122"/>
          <a:ext cx="466185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加茂神社</a:t>
          </a:r>
          <a:endParaRPr lang="en-US" altLang="ja-JP" sz="8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</xdr:txBody>
    </xdr:sp>
    <xdr:clientData/>
  </xdr:oneCellAnchor>
  <xdr:oneCellAnchor>
    <xdr:from>
      <xdr:col>18</xdr:col>
      <xdr:colOff>68134</xdr:colOff>
      <xdr:row>22</xdr:row>
      <xdr:rowOff>30921</xdr:rowOff>
    </xdr:from>
    <xdr:ext cx="710516" cy="223651"/>
    <xdr:sp macro="" textlink="">
      <xdr:nvSpPr>
        <xdr:cNvPr id="1050" name="Text Box 303"/>
        <xdr:cNvSpPr txBox="1">
          <a:spLocks noChangeArrowheads="1"/>
        </xdr:cNvSpPr>
      </xdr:nvSpPr>
      <xdr:spPr bwMode="auto">
        <a:xfrm>
          <a:off x="13288067" y="2447330"/>
          <a:ext cx="710516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21:00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以降は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通用口付近ﾃﾞ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18</xdr:col>
      <xdr:colOff>12291</xdr:colOff>
      <xdr:row>20</xdr:row>
      <xdr:rowOff>8</xdr:rowOff>
    </xdr:from>
    <xdr:ext cx="732636" cy="326243"/>
    <xdr:sp macro="" textlink="">
      <xdr:nvSpPr>
        <xdr:cNvPr id="1051" name="Text Box 303"/>
        <xdr:cNvSpPr txBox="1">
          <a:spLocks noChangeArrowheads="1"/>
        </xdr:cNvSpPr>
      </xdr:nvSpPr>
      <xdr:spPr bwMode="auto">
        <a:xfrm>
          <a:off x="13232224" y="2071216"/>
          <a:ext cx="732636" cy="3262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裏通用口脇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578533</xdr:colOff>
      <xdr:row>21</xdr:row>
      <xdr:rowOff>120007</xdr:rowOff>
    </xdr:from>
    <xdr:to>
      <xdr:col>18</xdr:col>
      <xdr:colOff>69510</xdr:colOff>
      <xdr:row>23</xdr:row>
      <xdr:rowOff>15982</xdr:rowOff>
    </xdr:to>
    <xdr:sp macro="" textlink="">
      <xdr:nvSpPr>
        <xdr:cNvPr id="1218" name="Oval 204"/>
        <xdr:cNvSpPr>
          <a:spLocks noChangeArrowheads="1"/>
        </xdr:cNvSpPr>
      </xdr:nvSpPr>
      <xdr:spPr bwMode="auto">
        <a:xfrm>
          <a:off x="13028155" y="2363816"/>
          <a:ext cx="261288" cy="241176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184133</xdr:colOff>
      <xdr:row>23</xdr:row>
      <xdr:rowOff>86300</xdr:rowOff>
    </xdr:from>
    <xdr:to>
      <xdr:col>18</xdr:col>
      <xdr:colOff>194976</xdr:colOff>
      <xdr:row>25</xdr:row>
      <xdr:rowOff>4413</xdr:rowOff>
    </xdr:to>
    <xdr:sp macro="" textlink="">
      <xdr:nvSpPr>
        <xdr:cNvPr id="1222" name="Line 72"/>
        <xdr:cNvSpPr>
          <a:spLocks noChangeShapeType="1"/>
        </xdr:cNvSpPr>
      </xdr:nvSpPr>
      <xdr:spPr bwMode="auto">
        <a:xfrm flipH="1">
          <a:off x="13404066" y="2675310"/>
          <a:ext cx="10843" cy="26331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381007</xdr:colOff>
      <xdr:row>8</xdr:row>
      <xdr:rowOff>52782</xdr:rowOff>
    </xdr:from>
    <xdr:ext cx="1172759" cy="121059"/>
    <xdr:sp macro="" textlink="">
      <xdr:nvSpPr>
        <xdr:cNvPr id="1056" name="Text Box 303"/>
        <xdr:cNvSpPr txBox="1">
          <a:spLocks noChangeArrowheads="1"/>
        </xdr:cNvSpPr>
      </xdr:nvSpPr>
      <xdr:spPr bwMode="auto">
        <a:xfrm>
          <a:off x="2093367" y="1422670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oneCellAnchor>
    <xdr:from>
      <xdr:col>5</xdr:col>
      <xdr:colOff>448018</xdr:colOff>
      <xdr:row>12</xdr:row>
      <xdr:rowOff>85621</xdr:rowOff>
    </xdr:from>
    <xdr:ext cx="338811" cy="231538"/>
    <xdr:sp macro="" textlink="">
      <xdr:nvSpPr>
        <xdr:cNvPr id="1057" name="Text Box 303"/>
        <xdr:cNvSpPr txBox="1">
          <a:spLocks noChangeArrowheads="1"/>
        </xdr:cNvSpPr>
      </xdr:nvSpPr>
      <xdr:spPr bwMode="auto">
        <a:xfrm>
          <a:off x="3701501" y="2140452"/>
          <a:ext cx="338811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7</xdr:col>
      <xdr:colOff>708160</xdr:colOff>
      <xdr:row>43</xdr:row>
      <xdr:rowOff>41411</xdr:rowOff>
    </xdr:from>
    <xdr:ext cx="447264" cy="111815"/>
    <xdr:sp macro="" textlink="">
      <xdr:nvSpPr>
        <xdr:cNvPr id="1060" name="Text Box 303"/>
        <xdr:cNvSpPr txBox="1">
          <a:spLocks noChangeArrowheads="1"/>
        </xdr:cNvSpPr>
      </xdr:nvSpPr>
      <xdr:spPr bwMode="auto">
        <a:xfrm>
          <a:off x="5499649" y="7342531"/>
          <a:ext cx="447264" cy="1118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3</xdr:col>
      <xdr:colOff>643385</xdr:colOff>
      <xdr:row>15</xdr:row>
      <xdr:rowOff>15860</xdr:rowOff>
    </xdr:from>
    <xdr:to>
      <xdr:col>4</xdr:col>
      <xdr:colOff>49214</xdr:colOff>
      <xdr:row>15</xdr:row>
      <xdr:rowOff>132710</xdr:rowOff>
    </xdr:to>
    <xdr:sp macro="" textlink="">
      <xdr:nvSpPr>
        <xdr:cNvPr id="563" name="AutoShape 526"/>
        <xdr:cNvSpPr>
          <a:spLocks noChangeArrowheads="1"/>
        </xdr:cNvSpPr>
      </xdr:nvSpPr>
      <xdr:spPr bwMode="auto">
        <a:xfrm>
          <a:off x="2363838" y="2605469"/>
          <a:ext cx="179735" cy="116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238120</xdr:colOff>
      <xdr:row>12</xdr:row>
      <xdr:rowOff>154788</xdr:rowOff>
    </xdr:from>
    <xdr:to>
      <xdr:col>3</xdr:col>
      <xdr:colOff>587370</xdr:colOff>
      <xdr:row>15</xdr:row>
      <xdr:rowOff>1232</xdr:rowOff>
    </xdr:to>
    <xdr:sp macro="" textlink="">
      <xdr:nvSpPr>
        <xdr:cNvPr id="994" name="Line 72"/>
        <xdr:cNvSpPr>
          <a:spLocks noChangeShapeType="1"/>
        </xdr:cNvSpPr>
      </xdr:nvSpPr>
      <xdr:spPr bwMode="auto">
        <a:xfrm rot="11421753">
          <a:off x="1958573" y="2226476"/>
          <a:ext cx="349250" cy="364365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486971</xdr:colOff>
      <xdr:row>9</xdr:row>
      <xdr:rowOff>12700</xdr:rowOff>
    </xdr:from>
    <xdr:to>
      <xdr:col>3</xdr:col>
      <xdr:colOff>588172</xdr:colOff>
      <xdr:row>10</xdr:row>
      <xdr:rowOff>36116</xdr:rowOff>
    </xdr:to>
    <xdr:sp macro="" textlink="">
      <xdr:nvSpPr>
        <xdr:cNvPr id="1049" name="Line 76"/>
        <xdr:cNvSpPr>
          <a:spLocks noChangeShapeType="1"/>
        </xdr:cNvSpPr>
      </xdr:nvSpPr>
      <xdr:spPr bwMode="auto">
        <a:xfrm>
          <a:off x="2207821" y="1555750"/>
          <a:ext cx="101201" cy="1948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376235</xdr:colOff>
      <xdr:row>12</xdr:row>
      <xdr:rowOff>3</xdr:rowOff>
    </xdr:from>
    <xdr:ext cx="388824" cy="193515"/>
    <xdr:sp macro="" textlink="">
      <xdr:nvSpPr>
        <xdr:cNvPr id="1064" name="Text Box 1563"/>
        <xdr:cNvSpPr txBox="1">
          <a:spLocks noChangeArrowheads="1"/>
        </xdr:cNvSpPr>
      </xdr:nvSpPr>
      <xdr:spPr bwMode="auto">
        <a:xfrm>
          <a:off x="2870594" y="2071691"/>
          <a:ext cx="38882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653591</xdr:colOff>
      <xdr:row>9</xdr:row>
      <xdr:rowOff>171109</xdr:rowOff>
    </xdr:from>
    <xdr:to>
      <xdr:col>4</xdr:col>
      <xdr:colOff>382299</xdr:colOff>
      <xdr:row>14</xdr:row>
      <xdr:rowOff>110588</xdr:rowOff>
    </xdr:to>
    <xdr:sp macro="" textlink="">
      <xdr:nvSpPr>
        <xdr:cNvPr id="1065" name="AutoShape 1653"/>
        <xdr:cNvSpPr>
          <a:spLocks/>
        </xdr:cNvSpPr>
      </xdr:nvSpPr>
      <xdr:spPr bwMode="auto">
        <a:xfrm rot="21194028">
          <a:off x="2374441" y="1714159"/>
          <a:ext cx="503408" cy="796729"/>
        </a:xfrm>
        <a:prstGeom prst="rightBrace">
          <a:avLst>
            <a:gd name="adj1" fmla="val 42094"/>
            <a:gd name="adj2" fmla="val 6031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178590</xdr:colOff>
      <xdr:row>13</xdr:row>
      <xdr:rowOff>130970</xdr:rowOff>
    </xdr:from>
    <xdr:to>
      <xdr:col>3</xdr:col>
      <xdr:colOff>429317</xdr:colOff>
      <xdr:row>14</xdr:row>
      <xdr:rowOff>163973</xdr:rowOff>
    </xdr:to>
    <xdr:sp macro="" textlink="">
      <xdr:nvSpPr>
        <xdr:cNvPr id="1066" name="六角形 1065"/>
        <xdr:cNvSpPr/>
      </xdr:nvSpPr>
      <xdr:spPr bwMode="auto">
        <a:xfrm>
          <a:off x="1899043" y="2375298"/>
          <a:ext cx="250727" cy="2056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674723</xdr:colOff>
      <xdr:row>10</xdr:row>
      <xdr:rowOff>77394</xdr:rowOff>
    </xdr:from>
    <xdr:ext cx="533762" cy="300595"/>
    <xdr:sp macro="" textlink="">
      <xdr:nvSpPr>
        <xdr:cNvPr id="1067" name="Text Box 1300"/>
        <xdr:cNvSpPr txBox="1">
          <a:spLocks noChangeArrowheads="1"/>
        </xdr:cNvSpPr>
      </xdr:nvSpPr>
      <xdr:spPr bwMode="auto">
        <a:xfrm>
          <a:off x="2395176" y="1803800"/>
          <a:ext cx="53376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野上厚生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総合病院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702429</xdr:colOff>
      <xdr:row>11</xdr:row>
      <xdr:rowOff>50398</xdr:rowOff>
    </xdr:from>
    <xdr:ext cx="88096" cy="160074"/>
    <xdr:sp macro="" textlink="">
      <xdr:nvSpPr>
        <xdr:cNvPr id="1068" name="Text Box 303"/>
        <xdr:cNvSpPr txBox="1">
          <a:spLocks noChangeArrowheads="1"/>
        </xdr:cNvSpPr>
      </xdr:nvSpPr>
      <xdr:spPr bwMode="auto">
        <a:xfrm rot="20705929">
          <a:off x="2422882" y="1949445"/>
          <a:ext cx="88096" cy="1600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3</xdr:col>
      <xdr:colOff>720312</xdr:colOff>
      <xdr:row>21</xdr:row>
      <xdr:rowOff>71436</xdr:rowOff>
    </xdr:from>
    <xdr:ext cx="119079" cy="83344"/>
    <xdr:sp macro="" textlink="">
      <xdr:nvSpPr>
        <xdr:cNvPr id="1072" name="Text Box 303"/>
        <xdr:cNvSpPr txBox="1">
          <a:spLocks noChangeArrowheads="1"/>
        </xdr:cNvSpPr>
      </xdr:nvSpPr>
      <xdr:spPr bwMode="auto">
        <a:xfrm rot="10200000">
          <a:off x="2440765" y="3696889"/>
          <a:ext cx="119079" cy="8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105972</xdr:colOff>
      <xdr:row>23</xdr:row>
      <xdr:rowOff>54623</xdr:rowOff>
    </xdr:from>
    <xdr:ext cx="149211" cy="227951"/>
    <xdr:sp macro="" textlink="">
      <xdr:nvSpPr>
        <xdr:cNvPr id="1073" name="Text Box 303"/>
        <xdr:cNvSpPr txBox="1">
          <a:spLocks noChangeArrowheads="1"/>
        </xdr:cNvSpPr>
      </xdr:nvSpPr>
      <xdr:spPr bwMode="auto">
        <a:xfrm>
          <a:off x="4148144" y="4025357"/>
          <a:ext cx="149211" cy="2279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755489</xdr:colOff>
      <xdr:row>21</xdr:row>
      <xdr:rowOff>47375</xdr:rowOff>
    </xdr:from>
    <xdr:ext cx="89855" cy="137172"/>
    <xdr:sp macro="" textlink="">
      <xdr:nvSpPr>
        <xdr:cNvPr id="1090" name="Text Box 303"/>
        <xdr:cNvSpPr txBox="1">
          <a:spLocks noChangeArrowheads="1"/>
        </xdr:cNvSpPr>
      </xdr:nvSpPr>
      <xdr:spPr bwMode="auto">
        <a:xfrm>
          <a:off x="5571567" y="3672828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19</xdr:col>
      <xdr:colOff>569159</xdr:colOff>
      <xdr:row>3</xdr:row>
      <xdr:rowOff>101201</xdr:rowOff>
    </xdr:from>
    <xdr:to>
      <xdr:col>20</xdr:col>
      <xdr:colOff>56029</xdr:colOff>
      <xdr:row>4</xdr:row>
      <xdr:rowOff>116390</xdr:rowOff>
    </xdr:to>
    <xdr:sp macro="" textlink="">
      <xdr:nvSpPr>
        <xdr:cNvPr id="1331" name="六角形 1330"/>
        <xdr:cNvSpPr/>
      </xdr:nvSpPr>
      <xdr:spPr bwMode="auto">
        <a:xfrm>
          <a:off x="14558485" y="610581"/>
          <a:ext cx="257153" cy="1849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166684</xdr:colOff>
      <xdr:row>11</xdr:row>
      <xdr:rowOff>107158</xdr:rowOff>
    </xdr:from>
    <xdr:to>
      <xdr:col>9</xdr:col>
      <xdr:colOff>415030</xdr:colOff>
      <xdr:row>12</xdr:row>
      <xdr:rowOff>152862</xdr:rowOff>
    </xdr:to>
    <xdr:sp macro="" textlink="">
      <xdr:nvSpPr>
        <xdr:cNvPr id="1226" name="六角形 1225"/>
        <xdr:cNvSpPr/>
      </xdr:nvSpPr>
      <xdr:spPr bwMode="auto">
        <a:xfrm>
          <a:off x="6530575" y="2006205"/>
          <a:ext cx="248346" cy="2183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398851</xdr:colOff>
      <xdr:row>53</xdr:row>
      <xdr:rowOff>0</xdr:rowOff>
    </xdr:from>
    <xdr:to>
      <xdr:col>2</xdr:col>
      <xdr:colOff>707520</xdr:colOff>
      <xdr:row>54</xdr:row>
      <xdr:rowOff>140486</xdr:rowOff>
    </xdr:to>
    <xdr:grpSp>
      <xdr:nvGrpSpPr>
        <xdr:cNvPr id="1243" name="Group 6672"/>
        <xdr:cNvGrpSpPr>
          <a:grpSpLocks/>
        </xdr:cNvGrpSpPr>
      </xdr:nvGrpSpPr>
      <xdr:grpSpPr bwMode="auto">
        <a:xfrm>
          <a:off x="1342612" y="9031273"/>
          <a:ext cx="308669" cy="310887"/>
          <a:chOff x="536" y="109"/>
          <a:chExt cx="46" cy="44"/>
        </a:xfrm>
      </xdr:grpSpPr>
      <xdr:pic>
        <xdr:nvPicPr>
          <xdr:cNvPr id="12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506005</xdr:colOff>
      <xdr:row>51</xdr:row>
      <xdr:rowOff>53577</xdr:rowOff>
    </xdr:from>
    <xdr:to>
      <xdr:col>10</xdr:col>
      <xdr:colOff>7314</xdr:colOff>
      <xdr:row>52</xdr:row>
      <xdr:rowOff>97076</xdr:rowOff>
    </xdr:to>
    <xdr:sp macro="" textlink="">
      <xdr:nvSpPr>
        <xdr:cNvPr id="1267" name="六角形 1266"/>
        <xdr:cNvSpPr/>
      </xdr:nvSpPr>
      <xdr:spPr bwMode="auto">
        <a:xfrm>
          <a:off x="6869896" y="8858249"/>
          <a:ext cx="245449" cy="2161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755650</xdr:colOff>
      <xdr:row>63</xdr:row>
      <xdr:rowOff>83346</xdr:rowOff>
    </xdr:from>
    <xdr:to>
      <xdr:col>2</xdr:col>
      <xdr:colOff>230063</xdr:colOff>
      <xdr:row>64</xdr:row>
      <xdr:rowOff>105327</xdr:rowOff>
    </xdr:to>
    <xdr:sp macro="" textlink="">
      <xdr:nvSpPr>
        <xdr:cNvPr id="1330" name="六角形 1329"/>
        <xdr:cNvSpPr/>
      </xdr:nvSpPr>
      <xdr:spPr bwMode="auto">
        <a:xfrm>
          <a:off x="927100" y="10884696"/>
          <a:ext cx="249113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767937</xdr:colOff>
      <xdr:row>64</xdr:row>
      <xdr:rowOff>5953</xdr:rowOff>
    </xdr:from>
    <xdr:ext cx="287130" cy="165173"/>
    <xdr:sp macro="" textlink="">
      <xdr:nvSpPr>
        <xdr:cNvPr id="1342" name="Text Box 972"/>
        <xdr:cNvSpPr txBox="1">
          <a:spLocks noChangeArrowheads="1"/>
        </xdr:cNvSpPr>
      </xdr:nvSpPr>
      <xdr:spPr bwMode="auto">
        <a:xfrm>
          <a:off x="4036203" y="11054953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700052</xdr:colOff>
      <xdr:row>60</xdr:row>
      <xdr:rowOff>119027</xdr:rowOff>
    </xdr:from>
    <xdr:to>
      <xdr:col>6</xdr:col>
      <xdr:colOff>76077</xdr:colOff>
      <xdr:row>61</xdr:row>
      <xdr:rowOff>51221</xdr:rowOff>
    </xdr:to>
    <xdr:sp macro="" textlink="">
      <xdr:nvSpPr>
        <xdr:cNvPr id="856" name="AutoShape 1094"/>
        <xdr:cNvSpPr>
          <a:spLocks noChangeArrowheads="1"/>
        </xdr:cNvSpPr>
      </xdr:nvSpPr>
      <xdr:spPr bwMode="auto">
        <a:xfrm>
          <a:off x="3968318" y="10477465"/>
          <a:ext cx="149931" cy="104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479903</xdr:colOff>
      <xdr:row>20</xdr:row>
      <xdr:rowOff>108569</xdr:rowOff>
    </xdr:from>
    <xdr:to>
      <xdr:col>1</xdr:col>
      <xdr:colOff>670403</xdr:colOff>
      <xdr:row>21</xdr:row>
      <xdr:rowOff>98312</xdr:rowOff>
    </xdr:to>
    <xdr:sp macro="" textlink="">
      <xdr:nvSpPr>
        <xdr:cNvPr id="476" name="六角形 475"/>
        <xdr:cNvSpPr/>
      </xdr:nvSpPr>
      <xdr:spPr bwMode="auto">
        <a:xfrm>
          <a:off x="651353" y="3537569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12700</xdr:colOff>
      <xdr:row>17</xdr:row>
      <xdr:rowOff>0</xdr:rowOff>
    </xdr:from>
    <xdr:to>
      <xdr:col>1</xdr:col>
      <xdr:colOff>218231</xdr:colOff>
      <xdr:row>18</xdr:row>
      <xdr:rowOff>4700</xdr:rowOff>
    </xdr:to>
    <xdr:sp macro="" textlink="">
      <xdr:nvSpPr>
        <xdr:cNvPr id="1035" name="六角形 1034"/>
        <xdr:cNvSpPr/>
      </xdr:nvSpPr>
      <xdr:spPr bwMode="auto">
        <a:xfrm>
          <a:off x="184150" y="2914650"/>
          <a:ext cx="205531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61</xdr:row>
      <xdr:rowOff>107950</xdr:rowOff>
    </xdr:from>
    <xdr:ext cx="402995" cy="300595"/>
    <xdr:sp macro="" textlink="">
      <xdr:nvSpPr>
        <xdr:cNvPr id="1344" name="Text Box 397"/>
        <xdr:cNvSpPr txBox="1">
          <a:spLocks noChangeArrowheads="1"/>
        </xdr:cNvSpPr>
      </xdr:nvSpPr>
      <xdr:spPr bwMode="auto">
        <a:xfrm>
          <a:off x="946150" y="10566400"/>
          <a:ext cx="402995" cy="30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電気跡</a:t>
          </a:r>
        </a:p>
      </xdr:txBody>
    </xdr:sp>
    <xdr:clientData/>
  </xdr:oneCellAnchor>
  <xdr:twoCellAnchor>
    <xdr:from>
      <xdr:col>1</xdr:col>
      <xdr:colOff>127000</xdr:colOff>
      <xdr:row>20</xdr:row>
      <xdr:rowOff>158750</xdr:rowOff>
    </xdr:from>
    <xdr:to>
      <xdr:col>1</xdr:col>
      <xdr:colOff>273050</xdr:colOff>
      <xdr:row>21</xdr:row>
      <xdr:rowOff>120650</xdr:rowOff>
    </xdr:to>
    <xdr:sp macro="" textlink="">
      <xdr:nvSpPr>
        <xdr:cNvPr id="1345" name="六角形 1344"/>
        <xdr:cNvSpPr/>
      </xdr:nvSpPr>
      <xdr:spPr bwMode="auto">
        <a:xfrm>
          <a:off x="298450" y="3587750"/>
          <a:ext cx="146050" cy="1333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161665</xdr:colOff>
      <xdr:row>36</xdr:row>
      <xdr:rowOff>65537</xdr:rowOff>
    </xdr:from>
    <xdr:ext cx="476247" cy="244680"/>
    <xdr:sp macro="" textlink="">
      <xdr:nvSpPr>
        <xdr:cNvPr id="1343" name="Text Box 303"/>
        <xdr:cNvSpPr txBox="1">
          <a:spLocks noChangeArrowheads="1"/>
        </xdr:cNvSpPr>
      </xdr:nvSpPr>
      <xdr:spPr bwMode="auto">
        <a:xfrm>
          <a:off x="161665" y="6199987"/>
          <a:ext cx="476247" cy="24468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公衆ﾄｲﾚ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前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222322</xdr:colOff>
      <xdr:row>37</xdr:row>
      <xdr:rowOff>53</xdr:rowOff>
    </xdr:from>
    <xdr:to>
      <xdr:col>1</xdr:col>
      <xdr:colOff>572372</xdr:colOff>
      <xdr:row>41</xdr:row>
      <xdr:rowOff>13107</xdr:rowOff>
    </xdr:to>
    <xdr:sp macro="" textlink="">
      <xdr:nvSpPr>
        <xdr:cNvPr id="1264" name="Freeform 601"/>
        <xdr:cNvSpPr>
          <a:spLocks/>
        </xdr:cNvSpPr>
      </xdr:nvSpPr>
      <xdr:spPr bwMode="auto">
        <a:xfrm flipH="1">
          <a:off x="392723" y="6304904"/>
          <a:ext cx="350050" cy="6946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358 w 3716"/>
            <a:gd name="connsiteY0" fmla="*/ 12524 h 12524"/>
            <a:gd name="connsiteX1" fmla="*/ 764 w 3716"/>
            <a:gd name="connsiteY1" fmla="*/ 2524 h 12524"/>
            <a:gd name="connsiteX2" fmla="*/ 2953 w 3716"/>
            <a:gd name="connsiteY2" fmla="*/ 2 h 12524"/>
            <a:gd name="connsiteX0" fmla="*/ 1261 w 6954"/>
            <a:gd name="connsiteY0" fmla="*/ 10839 h 10839"/>
            <a:gd name="connsiteX1" fmla="*/ 2354 w 6954"/>
            <a:gd name="connsiteY1" fmla="*/ 2854 h 10839"/>
            <a:gd name="connsiteX2" fmla="*/ 4600 w 6954"/>
            <a:gd name="connsiteY2" fmla="*/ 1 h 10839"/>
            <a:gd name="connsiteX0" fmla="*/ 1696 w 11075"/>
            <a:gd name="connsiteY0" fmla="*/ 10388 h 10388"/>
            <a:gd name="connsiteX1" fmla="*/ 3268 w 11075"/>
            <a:gd name="connsiteY1" fmla="*/ 3021 h 10388"/>
            <a:gd name="connsiteX2" fmla="*/ 7808 w 11075"/>
            <a:gd name="connsiteY2" fmla="*/ 1 h 10388"/>
            <a:gd name="connsiteX0" fmla="*/ 3060 w 4632"/>
            <a:gd name="connsiteY0" fmla="*/ 10260 h 10260"/>
            <a:gd name="connsiteX1" fmla="*/ 4632 w 4632"/>
            <a:gd name="connsiteY1" fmla="*/ 2893 h 10260"/>
            <a:gd name="connsiteX2" fmla="*/ 0 w 4632"/>
            <a:gd name="connsiteY2" fmla="*/ 2 h 10260"/>
            <a:gd name="connsiteX0" fmla="*/ 0 w 109373"/>
            <a:gd name="connsiteY0" fmla="*/ 7227 h 7227"/>
            <a:gd name="connsiteX1" fmla="*/ 3394 w 109373"/>
            <a:gd name="connsiteY1" fmla="*/ 47 h 7227"/>
            <a:gd name="connsiteX2" fmla="*/ 109373 w 109373"/>
            <a:gd name="connsiteY2" fmla="*/ 0 h 7227"/>
            <a:gd name="connsiteX0" fmla="*/ 5398 w 9708"/>
            <a:gd name="connsiteY0" fmla="*/ 12614 h 12614"/>
            <a:gd name="connsiteX1" fmla="*/ 18 w 9708"/>
            <a:gd name="connsiteY1" fmla="*/ 65 h 12614"/>
            <a:gd name="connsiteX2" fmla="*/ 9708 w 9708"/>
            <a:gd name="connsiteY2" fmla="*/ 0 h 12614"/>
            <a:gd name="connsiteX0" fmla="*/ 6117 w 10557"/>
            <a:gd name="connsiteY0" fmla="*/ 10000 h 10000"/>
            <a:gd name="connsiteX1" fmla="*/ 576 w 10557"/>
            <a:gd name="connsiteY1" fmla="*/ 52 h 10000"/>
            <a:gd name="connsiteX2" fmla="*/ 10557 w 10557"/>
            <a:gd name="connsiteY2" fmla="*/ 0 h 10000"/>
            <a:gd name="connsiteX0" fmla="*/ 6632 w 11072"/>
            <a:gd name="connsiteY0" fmla="*/ 10000 h 10000"/>
            <a:gd name="connsiteX1" fmla="*/ 882 w 11072"/>
            <a:gd name="connsiteY1" fmla="*/ 7153 h 10000"/>
            <a:gd name="connsiteX2" fmla="*/ 1091 w 11072"/>
            <a:gd name="connsiteY2" fmla="*/ 52 h 10000"/>
            <a:gd name="connsiteX3" fmla="*/ 11072 w 11072"/>
            <a:gd name="connsiteY3" fmla="*/ 0 h 10000"/>
            <a:gd name="connsiteX0" fmla="*/ 6131 w 10571"/>
            <a:gd name="connsiteY0" fmla="*/ 10000 h 10000"/>
            <a:gd name="connsiteX1" fmla="*/ 381 w 10571"/>
            <a:gd name="connsiteY1" fmla="*/ 7153 h 10000"/>
            <a:gd name="connsiteX2" fmla="*/ 590 w 10571"/>
            <a:gd name="connsiteY2" fmla="*/ 52 h 10000"/>
            <a:gd name="connsiteX3" fmla="*/ 10571 w 10571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0190 w 10190"/>
            <a:gd name="connsiteY3" fmla="*/ 0 h 12625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865 w 10190"/>
            <a:gd name="connsiteY3" fmla="*/ 658 h 12625"/>
            <a:gd name="connsiteX4" fmla="*/ 10190 w 10190"/>
            <a:gd name="connsiteY4" fmla="*/ 0 h 12625"/>
            <a:gd name="connsiteX0" fmla="*/ 5750 w 10190"/>
            <a:gd name="connsiteY0" fmla="*/ 12934 h 12934"/>
            <a:gd name="connsiteX1" fmla="*/ 0 w 10190"/>
            <a:gd name="connsiteY1" fmla="*/ 10087 h 12934"/>
            <a:gd name="connsiteX2" fmla="*/ 209 w 10190"/>
            <a:gd name="connsiteY2" fmla="*/ 2986 h 12934"/>
            <a:gd name="connsiteX3" fmla="*/ 1865 w 10190"/>
            <a:gd name="connsiteY3" fmla="*/ 967 h 12934"/>
            <a:gd name="connsiteX4" fmla="*/ 2931 w 10190"/>
            <a:gd name="connsiteY4" fmla="*/ 0 h 12934"/>
            <a:gd name="connsiteX5" fmla="*/ 10190 w 10190"/>
            <a:gd name="connsiteY5" fmla="*/ 309 h 12934"/>
            <a:gd name="connsiteX0" fmla="*/ 9746 w 10190"/>
            <a:gd name="connsiteY0" fmla="*/ 13210 h 13210"/>
            <a:gd name="connsiteX1" fmla="*/ 0 w 10190"/>
            <a:gd name="connsiteY1" fmla="*/ 10087 h 13210"/>
            <a:gd name="connsiteX2" fmla="*/ 209 w 10190"/>
            <a:gd name="connsiteY2" fmla="*/ 2986 h 13210"/>
            <a:gd name="connsiteX3" fmla="*/ 1865 w 10190"/>
            <a:gd name="connsiteY3" fmla="*/ 967 h 13210"/>
            <a:gd name="connsiteX4" fmla="*/ 2931 w 10190"/>
            <a:gd name="connsiteY4" fmla="*/ 0 h 13210"/>
            <a:gd name="connsiteX5" fmla="*/ 10190 w 10190"/>
            <a:gd name="connsiteY5" fmla="*/ 309 h 13210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10190 w 15074"/>
            <a:gd name="connsiteY5" fmla="*/ 309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548 w 15074"/>
            <a:gd name="connsiteY3" fmla="*/ 240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548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1112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51 h 14451"/>
            <a:gd name="connsiteX1" fmla="*/ 0 w 15074"/>
            <a:gd name="connsiteY1" fmla="*/ 10084 h 14451"/>
            <a:gd name="connsiteX2" fmla="*/ 209 w 15074"/>
            <a:gd name="connsiteY2" fmla="*/ 2983 h 14451"/>
            <a:gd name="connsiteX3" fmla="*/ 1112 w 15074"/>
            <a:gd name="connsiteY3" fmla="*/ 237 h 14451"/>
            <a:gd name="connsiteX4" fmla="*/ 7020 w 15074"/>
            <a:gd name="connsiteY4" fmla="*/ 124 h 14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074" h="14451">
              <a:moveTo>
                <a:pt x="15074" y="14451"/>
              </a:moveTo>
              <a:cubicBezTo>
                <a:pt x="14116" y="13977"/>
                <a:pt x="2521" y="11189"/>
                <a:pt x="0" y="10084"/>
              </a:cubicBezTo>
              <a:cubicBezTo>
                <a:pt x="409" y="7873"/>
                <a:pt x="109" y="5557"/>
                <a:pt x="209" y="2983"/>
              </a:cubicBezTo>
              <a:cubicBezTo>
                <a:pt x="939" y="2725"/>
                <a:pt x="382" y="495"/>
                <a:pt x="1112" y="237"/>
              </a:cubicBezTo>
              <a:cubicBezTo>
                <a:pt x="2341" y="-224"/>
                <a:pt x="5554" y="129"/>
                <a:pt x="7020" y="1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503919</xdr:colOff>
      <xdr:row>37</xdr:row>
      <xdr:rowOff>89500</xdr:rowOff>
    </xdr:from>
    <xdr:to>
      <xdr:col>2</xdr:col>
      <xdr:colOff>4413</xdr:colOff>
      <xdr:row>39</xdr:row>
      <xdr:rowOff>16217</xdr:rowOff>
    </xdr:to>
    <xdr:grpSp>
      <xdr:nvGrpSpPr>
        <xdr:cNvPr id="357" name="Group 6672"/>
        <xdr:cNvGrpSpPr>
          <a:grpSpLocks/>
        </xdr:cNvGrpSpPr>
      </xdr:nvGrpSpPr>
      <xdr:grpSpPr bwMode="auto">
        <a:xfrm>
          <a:off x="674320" y="6394351"/>
          <a:ext cx="273854" cy="267520"/>
          <a:chOff x="536" y="108"/>
          <a:chExt cx="47" cy="44"/>
        </a:xfrm>
      </xdr:grpSpPr>
      <xdr:pic>
        <xdr:nvPicPr>
          <xdr:cNvPr id="3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9" name="Text Box 6674"/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569318</xdr:colOff>
      <xdr:row>35</xdr:row>
      <xdr:rowOff>122491</xdr:rowOff>
    </xdr:from>
    <xdr:to>
      <xdr:col>2</xdr:col>
      <xdr:colOff>208429</xdr:colOff>
      <xdr:row>38</xdr:row>
      <xdr:rowOff>140959</xdr:rowOff>
    </xdr:to>
    <xdr:sp macro="" textlink="">
      <xdr:nvSpPr>
        <xdr:cNvPr id="1363" name="AutoShape 1653"/>
        <xdr:cNvSpPr>
          <a:spLocks/>
        </xdr:cNvSpPr>
      </xdr:nvSpPr>
      <xdr:spPr bwMode="auto">
        <a:xfrm rot="19706720">
          <a:off x="739719" y="6086539"/>
          <a:ext cx="412471" cy="529672"/>
        </a:xfrm>
        <a:prstGeom prst="rightBrace">
          <a:avLst>
            <a:gd name="adj1" fmla="val 42094"/>
            <a:gd name="adj2" fmla="val 629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163607</xdr:colOff>
      <xdr:row>36</xdr:row>
      <xdr:rowOff>48685</xdr:rowOff>
    </xdr:from>
    <xdr:ext cx="413575" cy="193515"/>
    <xdr:sp macro="" textlink="">
      <xdr:nvSpPr>
        <xdr:cNvPr id="1367" name="Text Box 1563"/>
        <xdr:cNvSpPr txBox="1">
          <a:spLocks noChangeArrowheads="1"/>
        </xdr:cNvSpPr>
      </xdr:nvSpPr>
      <xdr:spPr bwMode="auto">
        <a:xfrm>
          <a:off x="1107368" y="6183135"/>
          <a:ext cx="413575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388579</xdr:colOff>
      <xdr:row>38</xdr:row>
      <xdr:rowOff>118823</xdr:rowOff>
    </xdr:from>
    <xdr:ext cx="383733" cy="249299"/>
    <xdr:sp macro="" textlink="">
      <xdr:nvSpPr>
        <xdr:cNvPr id="386" name="Text Box 1300"/>
        <xdr:cNvSpPr txBox="1">
          <a:spLocks noChangeArrowheads="1"/>
        </xdr:cNvSpPr>
      </xdr:nvSpPr>
      <xdr:spPr bwMode="auto">
        <a:xfrm>
          <a:off x="1332340" y="6594075"/>
          <a:ext cx="383733" cy="2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670899</xdr:colOff>
      <xdr:row>41</xdr:row>
      <xdr:rowOff>132525</xdr:rowOff>
    </xdr:from>
    <xdr:to>
      <xdr:col>8</xdr:col>
      <xdr:colOff>182216</xdr:colOff>
      <xdr:row>43</xdr:row>
      <xdr:rowOff>41414</xdr:rowOff>
    </xdr:to>
    <xdr:grpSp>
      <xdr:nvGrpSpPr>
        <xdr:cNvPr id="1383" name="Group 6672"/>
        <xdr:cNvGrpSpPr>
          <a:grpSpLocks/>
        </xdr:cNvGrpSpPr>
      </xdr:nvGrpSpPr>
      <xdr:grpSpPr bwMode="auto">
        <a:xfrm>
          <a:off x="5481461" y="7118981"/>
          <a:ext cx="284677" cy="249692"/>
          <a:chOff x="536" y="109"/>
          <a:chExt cx="46" cy="44"/>
        </a:xfrm>
      </xdr:grpSpPr>
      <xdr:pic>
        <xdr:nvPicPr>
          <xdr:cNvPr id="13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380972</xdr:colOff>
      <xdr:row>41</xdr:row>
      <xdr:rowOff>144947</xdr:rowOff>
    </xdr:from>
    <xdr:to>
      <xdr:col>7</xdr:col>
      <xdr:colOff>662572</xdr:colOff>
      <xdr:row>43</xdr:row>
      <xdr:rowOff>53836</xdr:rowOff>
    </xdr:to>
    <xdr:grpSp>
      <xdr:nvGrpSpPr>
        <xdr:cNvPr id="1386" name="Group 6672"/>
        <xdr:cNvGrpSpPr>
          <a:grpSpLocks/>
        </xdr:cNvGrpSpPr>
      </xdr:nvGrpSpPr>
      <xdr:grpSpPr bwMode="auto">
        <a:xfrm>
          <a:off x="5191534" y="7131403"/>
          <a:ext cx="281600" cy="249692"/>
          <a:chOff x="536" y="109"/>
          <a:chExt cx="46" cy="44"/>
        </a:xfrm>
      </xdr:grpSpPr>
      <xdr:pic>
        <xdr:nvPicPr>
          <xdr:cNvPr id="13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571969</xdr:colOff>
      <xdr:row>38</xdr:row>
      <xdr:rowOff>170225</xdr:rowOff>
    </xdr:from>
    <xdr:to>
      <xdr:col>1</xdr:col>
      <xdr:colOff>729338</xdr:colOff>
      <xdr:row>39</xdr:row>
      <xdr:rowOff>139260</xdr:rowOff>
    </xdr:to>
    <xdr:sp macro="" textlink="">
      <xdr:nvSpPr>
        <xdr:cNvPr id="1389" name="六角形 1388"/>
        <xdr:cNvSpPr/>
      </xdr:nvSpPr>
      <xdr:spPr bwMode="auto">
        <a:xfrm>
          <a:off x="742370" y="6645477"/>
          <a:ext cx="157369" cy="13943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444500</xdr:colOff>
      <xdr:row>37</xdr:row>
      <xdr:rowOff>146585</xdr:rowOff>
    </xdr:from>
    <xdr:to>
      <xdr:col>1</xdr:col>
      <xdr:colOff>450850</xdr:colOff>
      <xdr:row>39</xdr:row>
      <xdr:rowOff>20635</xdr:rowOff>
    </xdr:to>
    <xdr:sp macro="" textlink="">
      <xdr:nvSpPr>
        <xdr:cNvPr id="703" name="Line 72"/>
        <xdr:cNvSpPr>
          <a:spLocks noChangeShapeType="1"/>
        </xdr:cNvSpPr>
      </xdr:nvSpPr>
      <xdr:spPr bwMode="auto">
        <a:xfrm flipV="1">
          <a:off x="614901" y="6451436"/>
          <a:ext cx="6350" cy="21485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571458</xdr:colOff>
      <xdr:row>55</xdr:row>
      <xdr:rowOff>111820</xdr:rowOff>
    </xdr:from>
    <xdr:to>
      <xdr:col>8</xdr:col>
      <xdr:colOff>82775</xdr:colOff>
      <xdr:row>57</xdr:row>
      <xdr:rowOff>20709</xdr:rowOff>
    </xdr:to>
    <xdr:grpSp>
      <xdr:nvGrpSpPr>
        <xdr:cNvPr id="1391" name="Group 6672"/>
        <xdr:cNvGrpSpPr>
          <a:grpSpLocks/>
        </xdr:cNvGrpSpPr>
      </xdr:nvGrpSpPr>
      <xdr:grpSpPr bwMode="auto">
        <a:xfrm>
          <a:off x="5382020" y="9483896"/>
          <a:ext cx="284677" cy="249691"/>
          <a:chOff x="536" y="109"/>
          <a:chExt cx="46" cy="44"/>
        </a:xfrm>
      </xdr:grpSpPr>
      <xdr:pic>
        <xdr:nvPicPr>
          <xdr:cNvPr id="13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74538</xdr:colOff>
      <xdr:row>52</xdr:row>
      <xdr:rowOff>0</xdr:rowOff>
    </xdr:from>
    <xdr:to>
      <xdr:col>8</xdr:col>
      <xdr:colOff>356138</xdr:colOff>
      <xdr:row>53</xdr:row>
      <xdr:rowOff>78683</xdr:rowOff>
    </xdr:to>
    <xdr:grpSp>
      <xdr:nvGrpSpPr>
        <xdr:cNvPr id="1394" name="Group 6672"/>
        <xdr:cNvGrpSpPr>
          <a:grpSpLocks/>
        </xdr:cNvGrpSpPr>
      </xdr:nvGrpSpPr>
      <xdr:grpSpPr bwMode="auto">
        <a:xfrm>
          <a:off x="5658460" y="8860872"/>
          <a:ext cx="281600" cy="249084"/>
          <a:chOff x="536" y="109"/>
          <a:chExt cx="46" cy="44"/>
        </a:xfrm>
      </xdr:grpSpPr>
      <xdr:pic>
        <xdr:nvPicPr>
          <xdr:cNvPr id="13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331280</xdr:colOff>
      <xdr:row>53</xdr:row>
      <xdr:rowOff>115961</xdr:rowOff>
    </xdr:from>
    <xdr:to>
      <xdr:col>8</xdr:col>
      <xdr:colOff>612880</xdr:colOff>
      <xdr:row>55</xdr:row>
      <xdr:rowOff>24850</xdr:rowOff>
    </xdr:to>
    <xdr:grpSp>
      <xdr:nvGrpSpPr>
        <xdr:cNvPr id="1397" name="Group 6672"/>
        <xdr:cNvGrpSpPr>
          <a:grpSpLocks/>
        </xdr:cNvGrpSpPr>
      </xdr:nvGrpSpPr>
      <xdr:grpSpPr bwMode="auto">
        <a:xfrm>
          <a:off x="5915202" y="9147234"/>
          <a:ext cx="281600" cy="249692"/>
          <a:chOff x="536" y="109"/>
          <a:chExt cx="46" cy="44"/>
        </a:xfrm>
      </xdr:grpSpPr>
      <xdr:pic>
        <xdr:nvPicPr>
          <xdr:cNvPr id="13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41224</xdr:colOff>
      <xdr:row>64</xdr:row>
      <xdr:rowOff>33128</xdr:rowOff>
    </xdr:from>
    <xdr:ext cx="832588" cy="107673"/>
    <xdr:sp macro="" textlink="">
      <xdr:nvSpPr>
        <xdr:cNvPr id="1400" name="Text Box 863"/>
        <xdr:cNvSpPr txBox="1">
          <a:spLocks noChangeArrowheads="1"/>
        </xdr:cNvSpPr>
      </xdr:nvSpPr>
      <xdr:spPr bwMode="auto">
        <a:xfrm>
          <a:off x="1751583" y="10899911"/>
          <a:ext cx="832588" cy="1076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自転車ﾁｭｰﾌﾞあり</a:t>
          </a:r>
        </a:p>
      </xdr:txBody>
    </xdr:sp>
    <xdr:clientData/>
  </xdr:oneCellAnchor>
  <xdr:twoCellAnchor>
    <xdr:from>
      <xdr:col>14</xdr:col>
      <xdr:colOff>0</xdr:colOff>
      <xdr:row>13</xdr:row>
      <xdr:rowOff>144946</xdr:rowOff>
    </xdr:from>
    <xdr:to>
      <xdr:col>14</xdr:col>
      <xdr:colOff>149088</xdr:colOff>
      <xdr:row>13</xdr:row>
      <xdr:rowOff>149087</xdr:rowOff>
    </xdr:to>
    <xdr:sp macro="" textlink="">
      <xdr:nvSpPr>
        <xdr:cNvPr id="1401" name="Line 72"/>
        <xdr:cNvSpPr>
          <a:spLocks noChangeShapeType="1"/>
        </xdr:cNvSpPr>
      </xdr:nvSpPr>
      <xdr:spPr bwMode="auto">
        <a:xfrm flipV="1">
          <a:off x="10137913" y="2352261"/>
          <a:ext cx="149088" cy="4141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177088</xdr:colOff>
      <xdr:row>45</xdr:row>
      <xdr:rowOff>133986</xdr:rowOff>
    </xdr:from>
    <xdr:ext cx="455840" cy="156482"/>
    <xdr:sp macro="" textlink="">
      <xdr:nvSpPr>
        <xdr:cNvPr id="1402" name="Text Box 1416"/>
        <xdr:cNvSpPr txBox="1">
          <a:spLocks noChangeArrowheads="1"/>
        </xdr:cNvSpPr>
      </xdr:nvSpPr>
      <xdr:spPr bwMode="auto">
        <a:xfrm>
          <a:off x="1894210" y="7802048"/>
          <a:ext cx="45584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659756</xdr:colOff>
      <xdr:row>47</xdr:row>
      <xdr:rowOff>43692</xdr:rowOff>
    </xdr:from>
    <xdr:ext cx="865118" cy="131080"/>
    <xdr:sp macro="" textlink="">
      <xdr:nvSpPr>
        <xdr:cNvPr id="755" name="Text Box 397"/>
        <xdr:cNvSpPr txBox="1">
          <a:spLocks noChangeArrowheads="1"/>
        </xdr:cNvSpPr>
      </xdr:nvSpPr>
      <xdr:spPr bwMode="auto">
        <a:xfrm>
          <a:off x="1603517" y="8052557"/>
          <a:ext cx="865118" cy="131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田辺市龍神行政局</a:t>
          </a:r>
        </a:p>
      </xdr:txBody>
    </xdr:sp>
    <xdr:clientData/>
  </xdr:oneCellAnchor>
  <xdr:twoCellAnchor>
    <xdr:from>
      <xdr:col>1</xdr:col>
      <xdr:colOff>472293</xdr:colOff>
      <xdr:row>37</xdr:row>
      <xdr:rowOff>17362</xdr:rowOff>
    </xdr:from>
    <xdr:to>
      <xdr:col>1</xdr:col>
      <xdr:colOff>628396</xdr:colOff>
      <xdr:row>37</xdr:row>
      <xdr:rowOff>163594</xdr:rowOff>
    </xdr:to>
    <xdr:sp macro="" textlink="">
      <xdr:nvSpPr>
        <xdr:cNvPr id="351" name="AutoShape 526"/>
        <xdr:cNvSpPr>
          <a:spLocks noChangeArrowheads="1"/>
        </xdr:cNvSpPr>
      </xdr:nvSpPr>
      <xdr:spPr bwMode="auto">
        <a:xfrm>
          <a:off x="642694" y="6322213"/>
          <a:ext cx="156103" cy="146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131066</xdr:colOff>
      <xdr:row>39</xdr:row>
      <xdr:rowOff>91749</xdr:rowOff>
    </xdr:from>
    <xdr:to>
      <xdr:col>1</xdr:col>
      <xdr:colOff>399093</xdr:colOff>
      <xdr:row>41</xdr:row>
      <xdr:rowOff>18467</xdr:rowOff>
    </xdr:to>
    <xdr:grpSp>
      <xdr:nvGrpSpPr>
        <xdr:cNvPr id="1404" name="Group 6672"/>
        <xdr:cNvGrpSpPr>
          <a:grpSpLocks/>
        </xdr:cNvGrpSpPr>
      </xdr:nvGrpSpPr>
      <xdr:grpSpPr bwMode="auto">
        <a:xfrm>
          <a:off x="301467" y="6737403"/>
          <a:ext cx="268027" cy="267520"/>
          <a:chOff x="536" y="108"/>
          <a:chExt cx="46" cy="44"/>
        </a:xfrm>
      </xdr:grpSpPr>
      <xdr:pic>
        <xdr:nvPicPr>
          <xdr:cNvPr id="14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6" name="Text Box 6674"/>
          <xdr:cNvSpPr txBox="1">
            <a:spLocks noChangeArrowheads="1"/>
          </xdr:cNvSpPr>
        </xdr:nvSpPr>
        <xdr:spPr bwMode="auto">
          <a:xfrm>
            <a:off x="536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623568</xdr:colOff>
      <xdr:row>39</xdr:row>
      <xdr:rowOff>103535</xdr:rowOff>
    </xdr:from>
    <xdr:ext cx="892150" cy="178073"/>
    <xdr:sp macro="" textlink="">
      <xdr:nvSpPr>
        <xdr:cNvPr id="706" name="Text Box 1300"/>
        <xdr:cNvSpPr txBox="1">
          <a:spLocks noChangeArrowheads="1"/>
        </xdr:cNvSpPr>
      </xdr:nvSpPr>
      <xdr:spPr bwMode="auto">
        <a:xfrm>
          <a:off x="793361" y="6725481"/>
          <a:ext cx="892150" cy="17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479357</xdr:colOff>
      <xdr:row>42</xdr:row>
      <xdr:rowOff>153061</xdr:rowOff>
    </xdr:from>
    <xdr:to>
      <xdr:col>4</xdr:col>
      <xdr:colOff>13873</xdr:colOff>
      <xdr:row>44</xdr:row>
      <xdr:rowOff>113577</xdr:rowOff>
    </xdr:to>
    <xdr:grpSp>
      <xdr:nvGrpSpPr>
        <xdr:cNvPr id="699" name="Group 6672"/>
        <xdr:cNvGrpSpPr>
          <a:grpSpLocks/>
        </xdr:cNvGrpSpPr>
      </xdr:nvGrpSpPr>
      <xdr:grpSpPr bwMode="auto">
        <a:xfrm>
          <a:off x="2196479" y="7309919"/>
          <a:ext cx="307876" cy="301319"/>
          <a:chOff x="536" y="109"/>
          <a:chExt cx="46" cy="44"/>
        </a:xfrm>
      </xdr:grpSpPr>
      <xdr:pic>
        <xdr:nvPicPr>
          <xdr:cNvPr id="7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xtLst/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35"/>
  <sheetViews>
    <sheetView tabSelected="1" zoomScale="218" zoomScaleNormal="218" workbookViewId="0">
      <selection activeCell="Y6" sqref="Y6:Z6"/>
    </sheetView>
  </sheetViews>
  <sheetFormatPr defaultRowHeight="13.5" x14ac:dyDescent="0.1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22" width="7" style="2" customWidth="1"/>
    <col min="23" max="31" width="10.125" style="2" customWidth="1"/>
    <col min="32" max="16384" width="9" style="2"/>
  </cols>
  <sheetData>
    <row r="1" spans="2:62" ht="13.5" customHeight="1" thickBot="1" x14ac:dyDescent="0.2">
      <c r="B1" s="69" t="s">
        <v>44</v>
      </c>
      <c r="E1" s="33"/>
      <c r="S1" s="9"/>
      <c r="V1" s="15">
        <v>1</v>
      </c>
    </row>
    <row r="2" spans="2:62" ht="13.5" customHeight="1" x14ac:dyDescent="0.15">
      <c r="B2" s="70" t="s">
        <v>17</v>
      </c>
      <c r="C2" s="13" t="s">
        <v>0</v>
      </c>
      <c r="D2" s="311">
        <v>42658.25</v>
      </c>
      <c r="E2" s="312"/>
      <c r="F2" s="312"/>
      <c r="G2" s="17"/>
      <c r="H2" s="196"/>
      <c r="I2" s="197" t="s">
        <v>21</v>
      </c>
      <c r="J2" s="245"/>
      <c r="K2" s="21" t="s">
        <v>22</v>
      </c>
      <c r="L2" s="186"/>
      <c r="M2" s="113"/>
      <c r="N2" s="233"/>
      <c r="O2" s="234"/>
      <c r="P2" s="304" t="s">
        <v>40</v>
      </c>
      <c r="Q2" s="58"/>
      <c r="R2" s="304" t="s">
        <v>41</v>
      </c>
      <c r="S2" s="210"/>
      <c r="T2" s="305"/>
      <c r="U2" s="59" t="s">
        <v>42</v>
      </c>
      <c r="V2" s="4">
        <v>2</v>
      </c>
      <c r="W2" s="136"/>
      <c r="X2" s="135"/>
      <c r="Y2" s="332" t="s">
        <v>5</v>
      </c>
      <c r="Z2" s="333"/>
      <c r="AA2" s="332" t="s">
        <v>6</v>
      </c>
      <c r="AB2" s="333"/>
      <c r="AC2" s="332" t="s">
        <v>7</v>
      </c>
      <c r="AD2" s="333"/>
      <c r="AE2" s="338"/>
      <c r="AF2" s="33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80" customFormat="1" ht="13.5" customHeight="1" thickBot="1" x14ac:dyDescent="0.2">
      <c r="B3" s="62" t="s">
        <v>14</v>
      </c>
      <c r="C3" s="16" t="s">
        <v>15</v>
      </c>
      <c r="D3" s="64">
        <v>0</v>
      </c>
      <c r="E3" s="30">
        <v>0</v>
      </c>
      <c r="F3" s="148">
        <v>1.7</v>
      </c>
      <c r="G3" s="53">
        <f>E3+F3</f>
        <v>1.7</v>
      </c>
      <c r="H3" s="251">
        <v>0.9</v>
      </c>
      <c r="I3" s="235">
        <f>G3+H3</f>
        <v>2.6</v>
      </c>
      <c r="J3" s="47">
        <v>0.9</v>
      </c>
      <c r="K3" s="149">
        <f>I3+J3</f>
        <v>3.5</v>
      </c>
      <c r="L3" s="151">
        <v>2.2999999999999998</v>
      </c>
      <c r="M3" s="53">
        <f>K59+L3</f>
        <v>179.49999999999997</v>
      </c>
      <c r="N3" s="198">
        <v>4.8</v>
      </c>
      <c r="O3" s="235">
        <f>M3+N3</f>
        <v>184.29999999999998</v>
      </c>
      <c r="P3" s="150">
        <v>1</v>
      </c>
      <c r="Q3" s="18">
        <f>O3+P3</f>
        <v>185.29999999999998</v>
      </c>
      <c r="R3" s="198">
        <v>1</v>
      </c>
      <c r="S3" s="199">
        <f>Q3+R3</f>
        <v>186.29999999999998</v>
      </c>
      <c r="T3" s="95">
        <v>3.9</v>
      </c>
      <c r="U3" s="20">
        <f>S3+T3</f>
        <v>190.2</v>
      </c>
      <c r="V3" s="15">
        <v>3</v>
      </c>
      <c r="W3" s="74" t="s">
        <v>8</v>
      </c>
      <c r="X3" s="75" t="s">
        <v>9</v>
      </c>
      <c r="Y3" s="343" t="s">
        <v>10</v>
      </c>
      <c r="Z3" s="344"/>
      <c r="AA3" s="343" t="s">
        <v>10</v>
      </c>
      <c r="AB3" s="344"/>
      <c r="AC3" s="76" t="s">
        <v>11</v>
      </c>
      <c r="AD3" s="77" t="s">
        <v>12</v>
      </c>
      <c r="AE3" s="74" t="s">
        <v>8</v>
      </c>
      <c r="AF3" s="78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</row>
    <row r="4" spans="2:62" ht="13.5" customHeight="1" thickTop="1" x14ac:dyDescent="0.15">
      <c r="B4" s="24"/>
      <c r="C4" s="63" t="s">
        <v>16</v>
      </c>
      <c r="D4" s="81"/>
      <c r="E4" s="55">
        <f>E3/15/24+$D$2</f>
        <v>42658.25</v>
      </c>
      <c r="F4" s="1"/>
      <c r="G4" s="57">
        <f>G3/15/24+$D$2</f>
        <v>42658.25472222222</v>
      </c>
      <c r="H4" s="219"/>
      <c r="I4" s="201">
        <f>G3/15/24+$D$2</f>
        <v>42658.25472222222</v>
      </c>
      <c r="J4" s="163"/>
      <c r="K4" s="56">
        <f>K3/15/24+$D$2</f>
        <v>42658.259722222225</v>
      </c>
      <c r="L4" s="187"/>
      <c r="M4" s="57">
        <f>M3/15/24+$D$2</f>
        <v>42658.748611111114</v>
      </c>
      <c r="N4" s="216"/>
      <c r="O4" s="236">
        <f>O3/15/24+$D$2</f>
        <v>42658.761944444443</v>
      </c>
      <c r="P4" s="1"/>
      <c r="Q4" s="57">
        <f>Q3/15/24+$D$2</f>
        <v>42658.764722222222</v>
      </c>
      <c r="R4" s="200"/>
      <c r="S4" s="201">
        <f>S3/15/24+$D$2</f>
        <v>42658.767500000002</v>
      </c>
      <c r="T4" s="1"/>
      <c r="U4" s="44"/>
      <c r="V4" s="4">
        <v>4</v>
      </c>
      <c r="W4" s="34" t="s">
        <v>13</v>
      </c>
      <c r="X4" s="35">
        <v>0</v>
      </c>
      <c r="Y4" s="340">
        <f>$D$2</f>
        <v>42658.25</v>
      </c>
      <c r="Z4" s="340"/>
      <c r="AA4" s="341">
        <f>$Y$4+0.5/24</f>
        <v>42658.270833333336</v>
      </c>
      <c r="AB4" s="341"/>
      <c r="AC4" s="36">
        <f>X5-X4</f>
        <v>169.29999999999995</v>
      </c>
      <c r="AD4" s="37">
        <f>AC4/(AA5-Y4)/24</f>
        <v>15.026627218862449</v>
      </c>
      <c r="AE4" s="38" t="s">
        <v>13</v>
      </c>
      <c r="AF4" s="3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138" t="s">
        <v>2</v>
      </c>
      <c r="C5" s="12"/>
      <c r="D5" s="46"/>
      <c r="E5" s="45"/>
      <c r="F5" s="1"/>
      <c r="G5" s="1"/>
      <c r="H5" s="219" t="s">
        <v>18</v>
      </c>
      <c r="I5" s="214"/>
      <c r="J5" s="1"/>
      <c r="K5" s="10" t="s">
        <v>1</v>
      </c>
      <c r="L5" s="178"/>
      <c r="M5" s="4"/>
      <c r="N5" s="237"/>
      <c r="O5" s="238"/>
      <c r="P5" s="1"/>
      <c r="Q5" s="1"/>
      <c r="R5" s="200"/>
      <c r="S5" s="257"/>
      <c r="T5" s="1"/>
      <c r="U5" s="44"/>
      <c r="V5" s="15">
        <v>5</v>
      </c>
      <c r="W5" s="32">
        <v>1</v>
      </c>
      <c r="X5" s="40">
        <f>E59</f>
        <v>169.29999999999995</v>
      </c>
      <c r="Y5" s="342">
        <v>42658.456944444442</v>
      </c>
      <c r="Z5" s="342"/>
      <c r="AA5" s="342">
        <v>42658.719444444447</v>
      </c>
      <c r="AB5" s="342"/>
      <c r="AC5" s="83">
        <f>X6-X5</f>
        <v>32.700000000000045</v>
      </c>
      <c r="AD5" s="37">
        <f>AC5/(AA6-AA5)/24</f>
        <v>14.64179104513231</v>
      </c>
      <c r="AE5" s="134">
        <v>1</v>
      </c>
      <c r="AF5" s="4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32"/>
      <c r="C6" s="12"/>
      <c r="D6" s="46" t="s">
        <v>1</v>
      </c>
      <c r="E6" s="45"/>
      <c r="F6" s="1"/>
      <c r="G6" s="1"/>
      <c r="H6" s="200"/>
      <c r="I6" s="214"/>
      <c r="J6" s="1"/>
      <c r="K6" s="10"/>
      <c r="L6" s="178"/>
      <c r="M6" s="4"/>
      <c r="N6" s="237"/>
      <c r="O6" s="238"/>
      <c r="P6" s="1"/>
      <c r="Q6" s="1"/>
      <c r="R6" s="200"/>
      <c r="S6" s="257"/>
      <c r="T6" s="1"/>
      <c r="U6" s="44"/>
      <c r="V6" s="4">
        <v>6</v>
      </c>
      <c r="W6" s="32" t="s">
        <v>19</v>
      </c>
      <c r="X6" s="301">
        <f>S19</f>
        <v>202</v>
      </c>
      <c r="Y6" s="334">
        <f>(5+53/60)/24+$Y$4</f>
        <v>42658.495138888888</v>
      </c>
      <c r="Z6" s="334"/>
      <c r="AA6" s="334">
        <f>13.5/24+$Y$4</f>
        <v>42658.8125</v>
      </c>
      <c r="AB6" s="334"/>
      <c r="AC6" s="41"/>
      <c r="AD6" s="91"/>
      <c r="AE6" s="302" t="s">
        <v>19</v>
      </c>
      <c r="AF6" s="12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138" t="s">
        <v>3</v>
      </c>
      <c r="C7" s="12"/>
      <c r="D7" s="46"/>
      <c r="E7" s="45"/>
      <c r="F7" s="1"/>
      <c r="G7" s="1"/>
      <c r="H7" s="220"/>
      <c r="I7" s="252"/>
      <c r="J7" s="1"/>
      <c r="K7" s="44"/>
      <c r="L7" s="48"/>
      <c r="M7" s="4"/>
      <c r="N7" s="239"/>
      <c r="O7" s="238"/>
      <c r="P7" s="1"/>
      <c r="Q7" s="1"/>
      <c r="R7" s="200"/>
      <c r="S7" s="257"/>
      <c r="T7" s="1"/>
      <c r="U7" s="44"/>
      <c r="V7" s="15"/>
      <c r="W7" s="4"/>
      <c r="X7" s="3"/>
      <c r="Y7" s="315"/>
      <c r="Z7" s="315"/>
      <c r="AA7" s="315"/>
      <c r="AB7" s="315"/>
      <c r="AC7" s="98"/>
      <c r="AD7" s="102"/>
      <c r="AE7" s="165"/>
      <c r="AF7" s="4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85"/>
      <c r="C8" s="313">
        <f>$AD$4</f>
        <v>15.026627218862449</v>
      </c>
      <c r="D8" s="313"/>
      <c r="E8" s="115"/>
      <c r="F8" s="1"/>
      <c r="G8" s="1"/>
      <c r="H8" s="253"/>
      <c r="I8" s="254"/>
      <c r="J8" s="1"/>
      <c r="K8" s="10"/>
      <c r="L8" s="32"/>
      <c r="M8" s="3"/>
      <c r="N8" s="240"/>
      <c r="O8" s="241"/>
      <c r="P8" s="1"/>
      <c r="Q8" s="1"/>
      <c r="R8" s="200"/>
      <c r="S8" s="257"/>
      <c r="T8" s="1"/>
      <c r="U8" s="44"/>
      <c r="V8" s="4"/>
      <c r="W8" s="4"/>
      <c r="X8" s="303"/>
      <c r="Y8" s="315"/>
      <c r="Z8" s="315"/>
      <c r="AA8" s="315"/>
      <c r="AB8" s="315"/>
      <c r="AC8" s="98"/>
      <c r="AD8" s="102"/>
      <c r="AE8" s="165"/>
      <c r="AF8" s="12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116" t="s">
        <v>4</v>
      </c>
      <c r="C9" s="345">
        <f>$AC$4</f>
        <v>169.29999999999995</v>
      </c>
      <c r="D9" s="345"/>
      <c r="E9" s="117"/>
      <c r="F9" s="1"/>
      <c r="G9" s="1"/>
      <c r="H9" s="207"/>
      <c r="I9" s="255"/>
      <c r="J9" s="7"/>
      <c r="K9" s="8"/>
      <c r="L9" s="19"/>
      <c r="M9" s="6"/>
      <c r="N9" s="242"/>
      <c r="O9" s="243"/>
      <c r="P9" s="50"/>
      <c r="Q9" s="50"/>
      <c r="R9" s="279"/>
      <c r="S9" s="280"/>
      <c r="T9" s="50"/>
      <c r="U9" s="65"/>
      <c r="V9" s="15"/>
      <c r="W9" s="4"/>
      <c r="X9" s="3"/>
      <c r="Y9" s="315"/>
      <c r="Z9" s="315"/>
      <c r="AA9" s="315"/>
      <c r="AB9" s="315"/>
      <c r="AC9" s="101"/>
      <c r="AD9" s="102"/>
      <c r="AE9" s="16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89"/>
      <c r="C10" s="17" t="s">
        <v>34</v>
      </c>
      <c r="D10" s="196"/>
      <c r="E10" s="197"/>
      <c r="F10" s="14"/>
      <c r="G10" s="244" t="s">
        <v>35</v>
      </c>
      <c r="H10" s="196"/>
      <c r="I10" s="197"/>
      <c r="J10" s="246"/>
      <c r="K10" s="21"/>
      <c r="L10" s="71"/>
      <c r="M10" s="58"/>
      <c r="N10" s="209"/>
      <c r="O10" s="210"/>
      <c r="P10" s="14"/>
      <c r="Q10" s="58"/>
      <c r="R10" s="196"/>
      <c r="S10" s="17"/>
      <c r="T10" s="278"/>
      <c r="U10" s="156" t="s">
        <v>30</v>
      </c>
      <c r="V10" s="4"/>
      <c r="W10" s="1"/>
      <c r="X10" s="1"/>
      <c r="Y10" s="315"/>
      <c r="Z10" s="315"/>
      <c r="AA10" s="315"/>
      <c r="AB10" s="31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151">
        <v>2.9</v>
      </c>
      <c r="C11" s="53">
        <f>K3+B11</f>
        <v>6.4</v>
      </c>
      <c r="D11" s="198">
        <v>3.9</v>
      </c>
      <c r="E11" s="199">
        <f>C11+D11</f>
        <v>10.3</v>
      </c>
      <c r="F11" s="150">
        <v>2.5</v>
      </c>
      <c r="G11" s="18">
        <f>E11+F11</f>
        <v>12.8</v>
      </c>
      <c r="H11" s="198">
        <v>2.7</v>
      </c>
      <c r="I11" s="199">
        <f>G11+H11</f>
        <v>15.5</v>
      </c>
      <c r="J11" s="95">
        <v>3</v>
      </c>
      <c r="K11" s="118">
        <f>I11+J11</f>
        <v>18.5</v>
      </c>
      <c r="L11" s="49">
        <v>0.8</v>
      </c>
      <c r="M11" s="53">
        <f>U3+L11</f>
        <v>191</v>
      </c>
      <c r="N11" s="288">
        <v>1.1000000000000001</v>
      </c>
      <c r="O11" s="289">
        <f>M11+N11</f>
        <v>192.1</v>
      </c>
      <c r="P11" s="90">
        <v>1.6</v>
      </c>
      <c r="Q11" s="72">
        <f>O11+P11</f>
        <v>193.7</v>
      </c>
      <c r="R11" s="288">
        <v>1</v>
      </c>
      <c r="S11" s="72">
        <f>Q11+R11</f>
        <v>194.7</v>
      </c>
      <c r="T11" s="298">
        <v>1.4</v>
      </c>
      <c r="U11" s="73">
        <f>S11+T11</f>
        <v>196.1</v>
      </c>
      <c r="V11" s="4"/>
      <c r="W11" s="1"/>
      <c r="X11" s="1"/>
      <c r="Y11" s="315"/>
      <c r="Z11" s="315"/>
      <c r="AA11" s="315"/>
      <c r="AB11" s="31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138"/>
      <c r="C12" s="57">
        <f>C11/15/24+$D$2</f>
        <v>42658.267777777779</v>
      </c>
      <c r="D12" s="200"/>
      <c r="E12" s="201">
        <f>E11/15/24+$D$2</f>
        <v>42658.278611111113</v>
      </c>
      <c r="F12" s="162"/>
      <c r="G12" s="57">
        <f>G11/15/24+$D$2</f>
        <v>42658.285555555558</v>
      </c>
      <c r="H12" s="256"/>
      <c r="I12" s="201">
        <f>I11/15/24+$D$2</f>
        <v>42658.293055555558</v>
      </c>
      <c r="J12" s="162"/>
      <c r="K12" s="56">
        <f>K11/15/24+$D$2</f>
        <v>42658.301388888889</v>
      </c>
      <c r="L12" s="48"/>
      <c r="M12" s="57">
        <f>M11/15/24+$D$2</f>
        <v>42658.780555555553</v>
      </c>
      <c r="N12" s="290"/>
      <c r="O12" s="201">
        <f>O11/15/24+$D$2</f>
        <v>42658.78361111111</v>
      </c>
      <c r="P12" s="133"/>
      <c r="Q12" s="57">
        <f>Q11/15/24+$D$2</f>
        <v>42658.788055555553</v>
      </c>
      <c r="R12" s="212"/>
      <c r="S12" s="57">
        <f>S11/15/24+$D$2</f>
        <v>42658.790833333333</v>
      </c>
      <c r="T12" s="290"/>
      <c r="U12" s="56">
        <f>U11/15/24+$D$2</f>
        <v>42658.794722222221</v>
      </c>
      <c r="V12" s="4"/>
      <c r="W12" s="1"/>
      <c r="X12" s="1"/>
      <c r="Y12" s="315"/>
      <c r="Z12" s="315"/>
      <c r="AA12" s="315"/>
      <c r="AB12" s="315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138"/>
      <c r="C13" s="162"/>
      <c r="D13" s="202"/>
      <c r="E13" s="203"/>
      <c r="F13" s="66"/>
      <c r="G13" s="66"/>
      <c r="H13" s="200"/>
      <c r="I13" s="206" t="s">
        <v>1</v>
      </c>
      <c r="J13" s="162"/>
      <c r="K13" s="92"/>
      <c r="L13" s="48"/>
      <c r="M13" s="1"/>
      <c r="N13" s="212"/>
      <c r="O13" s="214"/>
      <c r="P13" s="162"/>
      <c r="Q13" s="162"/>
      <c r="R13" s="200"/>
      <c r="T13" s="200"/>
      <c r="U13" s="82"/>
      <c r="V13" s="39"/>
      <c r="W13" s="1"/>
      <c r="X13" s="1"/>
      <c r="Y13" s="315"/>
      <c r="Z13" s="315"/>
      <c r="AA13" s="315"/>
      <c r="AB13" s="31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138"/>
      <c r="C14" s="162"/>
      <c r="D14" s="200"/>
      <c r="E14" s="204"/>
      <c r="F14" s="162"/>
      <c r="G14" s="162"/>
      <c r="H14" s="200"/>
      <c r="I14" s="206"/>
      <c r="J14" s="163"/>
      <c r="K14" s="92" t="s">
        <v>20</v>
      </c>
      <c r="L14" s="48"/>
      <c r="M14" s="1"/>
      <c r="N14" s="212"/>
      <c r="O14" s="214"/>
      <c r="P14" s="162"/>
      <c r="Q14" s="162"/>
      <c r="R14" s="212"/>
      <c r="S14" s="4"/>
      <c r="T14" s="200"/>
      <c r="U14" s="44"/>
      <c r="V14" s="42"/>
      <c r="W14" s="1"/>
      <c r="X14" s="1"/>
      <c r="Y14" s="323"/>
      <c r="Z14" s="323"/>
      <c r="AA14" s="323"/>
      <c r="AB14" s="3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138" t="s">
        <v>1</v>
      </c>
      <c r="C15" s="130"/>
      <c r="D15" s="200"/>
      <c r="E15" s="205"/>
      <c r="F15" s="162" t="s">
        <v>1</v>
      </c>
      <c r="G15" s="162"/>
      <c r="H15" s="200"/>
      <c r="I15" s="206" t="s">
        <v>1</v>
      </c>
      <c r="J15" s="162"/>
      <c r="K15" s="61"/>
      <c r="L15" s="48"/>
      <c r="M15" s="1"/>
      <c r="N15" s="212"/>
      <c r="O15" s="214"/>
      <c r="P15" s="162"/>
      <c r="Q15" s="162"/>
      <c r="R15" s="212"/>
      <c r="S15" s="162"/>
      <c r="T15" s="200"/>
      <c r="U15" s="44"/>
      <c r="V15" s="162"/>
      <c r="W15" s="1"/>
      <c r="X15" s="1"/>
      <c r="Y15" s="316"/>
      <c r="Z15" s="316"/>
      <c r="AA15" s="316"/>
      <c r="AB15" s="31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138"/>
      <c r="C16" s="162"/>
      <c r="D16" s="200"/>
      <c r="E16" s="206"/>
      <c r="F16" s="162"/>
      <c r="G16" s="162"/>
      <c r="H16" s="212"/>
      <c r="I16" s="214"/>
      <c r="J16" s="1"/>
      <c r="K16" s="10"/>
      <c r="L16" s="48"/>
      <c r="M16" s="1"/>
      <c r="N16" s="212"/>
      <c r="O16" s="214"/>
      <c r="P16" s="162"/>
      <c r="Q16" s="162"/>
      <c r="R16" s="212"/>
      <c r="S16" s="162"/>
      <c r="T16" s="200"/>
      <c r="U16" s="44"/>
      <c r="V16" s="43"/>
      <c r="W16" s="1"/>
      <c r="X16" s="1"/>
      <c r="Y16" s="316"/>
      <c r="Z16" s="316"/>
      <c r="AA16" s="316"/>
      <c r="AB16" s="3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19"/>
      <c r="C17" s="6"/>
      <c r="D17" s="207"/>
      <c r="E17" s="208"/>
      <c r="F17" s="7"/>
      <c r="G17" s="6"/>
      <c r="H17" s="207"/>
      <c r="I17" s="208"/>
      <c r="J17" s="7"/>
      <c r="K17" s="8"/>
      <c r="L17" s="88"/>
      <c r="M17" s="50"/>
      <c r="N17" s="207"/>
      <c r="O17" s="208"/>
      <c r="P17" s="6"/>
      <c r="Q17" s="6"/>
      <c r="R17" s="207"/>
      <c r="S17" s="6"/>
      <c r="T17" s="279"/>
      <c r="U17" s="65"/>
      <c r="V17" s="1"/>
      <c r="W17" s="1"/>
      <c r="X17" s="1"/>
      <c r="Y17" s="316"/>
      <c r="Z17" s="316"/>
      <c r="AA17" s="316"/>
      <c r="AB17" s="3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89"/>
      <c r="C18" s="17"/>
      <c r="D18" s="196"/>
      <c r="E18" s="197"/>
      <c r="F18" s="335">
        <f>G27-G19</f>
        <v>14.099999999999998</v>
      </c>
      <c r="G18" s="335"/>
      <c r="H18" s="196"/>
      <c r="I18" s="197"/>
      <c r="J18" s="247"/>
      <c r="K18" s="21"/>
      <c r="L18" s="157"/>
      <c r="M18" s="287" t="s">
        <v>31</v>
      </c>
      <c r="N18" s="291"/>
      <c r="O18" s="197" t="s">
        <v>32</v>
      </c>
      <c r="P18" s="281"/>
      <c r="Q18" s="17" t="s">
        <v>33</v>
      </c>
      <c r="R18" s="346" t="s">
        <v>43</v>
      </c>
      <c r="S18" s="347"/>
      <c r="T18" s="281"/>
      <c r="U18" s="310"/>
      <c r="V18" s="3"/>
      <c r="W18" s="1"/>
      <c r="X18" s="1"/>
      <c r="Y18" s="316"/>
      <c r="Z18" s="316"/>
      <c r="AA18" s="316"/>
      <c r="AB18" s="3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151">
        <v>4.5</v>
      </c>
      <c r="C19" s="53">
        <f>K11+B19</f>
        <v>23</v>
      </c>
      <c r="D19" s="198">
        <v>2.8</v>
      </c>
      <c r="E19" s="199">
        <f>C19+D19</f>
        <v>25.8</v>
      </c>
      <c r="F19" s="152">
        <v>0.1</v>
      </c>
      <c r="G19" s="27">
        <f>E19+F19</f>
        <v>25.900000000000002</v>
      </c>
      <c r="H19" s="198">
        <v>0.1</v>
      </c>
      <c r="I19" s="199">
        <f>G19+H19</f>
        <v>26.000000000000004</v>
      </c>
      <c r="J19" s="95">
        <v>2.7</v>
      </c>
      <c r="K19" s="118">
        <f>I19+J19</f>
        <v>28.700000000000003</v>
      </c>
      <c r="L19" s="123">
        <v>1.2</v>
      </c>
      <c r="M19" s="72">
        <f>U11+L19</f>
        <v>197.29999999999998</v>
      </c>
      <c r="N19" s="288">
        <v>0.9</v>
      </c>
      <c r="O19" s="289">
        <f>M19+N19</f>
        <v>198.2</v>
      </c>
      <c r="P19" s="47">
        <v>1</v>
      </c>
      <c r="Q19" s="53">
        <f>O19+P19</f>
        <v>199.2</v>
      </c>
      <c r="R19" s="295">
        <v>2.8</v>
      </c>
      <c r="S19" s="118">
        <f>Q19+R19</f>
        <v>202</v>
      </c>
      <c r="T19" s="109"/>
      <c r="U19" s="78"/>
      <c r="V19" s="128"/>
      <c r="W19" s="1"/>
      <c r="X19" s="1"/>
      <c r="Y19" s="323"/>
      <c r="Z19" s="323"/>
      <c r="AA19" s="323"/>
      <c r="AB19" s="3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138"/>
      <c r="C20" s="57">
        <f>C19/15/24+$D$2</f>
        <v>42658.313888888886</v>
      </c>
      <c r="D20" s="200"/>
      <c r="E20" s="201">
        <f>E19/15/24+$D$2</f>
        <v>42658.321666666663</v>
      </c>
      <c r="F20" s="139"/>
      <c r="G20" s="67">
        <f>G19/15/24+$D$2</f>
        <v>42658.321944444448</v>
      </c>
      <c r="H20" s="200"/>
      <c r="I20" s="201">
        <f>I19/15/24+$D$2</f>
        <v>42658.322222222225</v>
      </c>
      <c r="J20" s="162"/>
      <c r="K20" s="56">
        <f>K19/15/24+$D$2</f>
        <v>42658.329722222225</v>
      </c>
      <c r="L20" s="96"/>
      <c r="M20" s="57">
        <f>M19/15/24+$D$2</f>
        <v>42658.798055555555</v>
      </c>
      <c r="N20" s="212"/>
      <c r="O20" s="201">
        <f>O19/15/24+$D$2</f>
        <v>42658.800555555557</v>
      </c>
      <c r="P20" s="11"/>
      <c r="Q20" s="57">
        <f>O19/15/24+$D$2</f>
        <v>42658.800555555557</v>
      </c>
      <c r="R20" s="300">
        <f>$Y$6</f>
        <v>42658.495138888888</v>
      </c>
      <c r="S20" s="56">
        <f>S19/15/24+$D$2</f>
        <v>42658.811111111114</v>
      </c>
      <c r="T20" s="4"/>
      <c r="U20" s="57"/>
      <c r="V20" s="132"/>
      <c r="W20" s="1"/>
      <c r="X20" s="1"/>
      <c r="Y20" s="316"/>
      <c r="Z20" s="316"/>
      <c r="AA20" s="316"/>
      <c r="AB20" s="316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138"/>
      <c r="C21" s="162"/>
      <c r="D21" s="202"/>
      <c r="E21" s="203"/>
      <c r="F21" s="140"/>
      <c r="G21" s="140"/>
      <c r="H21" s="202"/>
      <c r="I21" s="203"/>
      <c r="J21" s="162"/>
      <c r="K21" s="92"/>
      <c r="L21" s="96"/>
      <c r="M21" s="97"/>
      <c r="N21" s="292"/>
      <c r="O21" s="293"/>
      <c r="P21" s="11" t="s">
        <v>18</v>
      </c>
      <c r="Q21" s="162"/>
      <c r="R21" s="299">
        <f>$AA$6</f>
        <v>42658.8125</v>
      </c>
      <c r="S21" s="44"/>
      <c r="T21" s="122"/>
      <c r="U21" s="112"/>
      <c r="V21" s="22"/>
      <c r="W21" s="1"/>
      <c r="X21" s="1"/>
      <c r="Y21" s="316"/>
      <c r="Z21" s="316"/>
      <c r="AA21" s="316"/>
      <c r="AB21" s="31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138"/>
      <c r="C22" s="162"/>
      <c r="D22" s="200"/>
      <c r="E22" s="204"/>
      <c r="F22" s="139"/>
      <c r="G22" s="139"/>
      <c r="H22" s="200"/>
      <c r="I22" s="204"/>
      <c r="J22" s="163"/>
      <c r="K22" s="92" t="s">
        <v>20</v>
      </c>
      <c r="L22" s="138"/>
      <c r="M22" s="4"/>
      <c r="N22" s="220"/>
      <c r="O22" s="206"/>
      <c r="P22" s="1"/>
      <c r="Q22" s="162"/>
      <c r="R22" s="229" t="s">
        <v>1</v>
      </c>
      <c r="S22" s="283"/>
      <c r="T22" s="26"/>
      <c r="U22" s="26"/>
      <c r="V22" s="39"/>
      <c r="W22" s="1"/>
      <c r="X22" s="1"/>
      <c r="Y22" s="316"/>
      <c r="Z22" s="316"/>
      <c r="AA22" s="316"/>
      <c r="AB22" s="31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138" t="s">
        <v>1</v>
      </c>
      <c r="C23" s="3"/>
      <c r="D23" s="200"/>
      <c r="E23" s="205"/>
      <c r="F23" s="139" t="s">
        <v>1</v>
      </c>
      <c r="G23" s="139"/>
      <c r="H23" s="200"/>
      <c r="I23" s="205"/>
      <c r="J23" s="162"/>
      <c r="K23" s="61"/>
      <c r="L23" s="138"/>
      <c r="M23" s="11"/>
      <c r="N23" s="212"/>
      <c r="O23" s="214"/>
      <c r="P23" s="4"/>
      <c r="Q23" s="84"/>
      <c r="R23" s="229"/>
      <c r="S23" s="283"/>
      <c r="T23" s="26"/>
      <c r="U23" s="26"/>
      <c r="V23" s="42"/>
      <c r="W23" s="164"/>
      <c r="X23" s="1"/>
      <c r="Y23" s="316"/>
      <c r="Z23" s="316"/>
      <c r="AA23" s="316"/>
      <c r="AB23" s="31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138"/>
      <c r="C24" s="162"/>
      <c r="D24" s="200"/>
      <c r="E24" s="206"/>
      <c r="F24" s="139"/>
      <c r="G24" s="139"/>
      <c r="H24" s="200"/>
      <c r="I24" s="206"/>
      <c r="J24" s="1"/>
      <c r="K24" s="10"/>
      <c r="L24" s="138"/>
      <c r="M24" s="162"/>
      <c r="N24" s="212"/>
      <c r="O24" s="214"/>
      <c r="P24" s="137"/>
      <c r="Q24" s="86"/>
      <c r="R24" s="296"/>
      <c r="S24" s="284"/>
      <c r="T24" s="26"/>
      <c r="U24" s="28"/>
      <c r="V24" s="128"/>
      <c r="W24" s="111"/>
      <c r="X24" s="111"/>
      <c r="Y24" s="79"/>
      <c r="Z24" s="79"/>
      <c r="AA24" s="79"/>
      <c r="AB24" s="79"/>
      <c r="AC24" s="79"/>
      <c r="AD24" s="79"/>
      <c r="AE24" s="7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19"/>
      <c r="C25" s="6"/>
      <c r="D25" s="207"/>
      <c r="E25" s="208"/>
      <c r="F25" s="141"/>
      <c r="G25" s="142"/>
      <c r="H25" s="207"/>
      <c r="I25" s="208"/>
      <c r="J25" s="7"/>
      <c r="K25" s="8"/>
      <c r="L25" s="126"/>
      <c r="M25" s="285"/>
      <c r="N25" s="294"/>
      <c r="O25" s="208"/>
      <c r="P25" s="7"/>
      <c r="Q25" s="87"/>
      <c r="R25" s="297"/>
      <c r="S25" s="286"/>
      <c r="T25" s="282"/>
      <c r="U25" s="176"/>
      <c r="V25" s="4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124"/>
      <c r="C26" s="188"/>
      <c r="D26" s="209"/>
      <c r="E26" s="210"/>
      <c r="F26" s="314">
        <f>C35-G27</f>
        <v>23.799999999999997</v>
      </c>
      <c r="G26" s="314"/>
      <c r="H26" s="200"/>
      <c r="I26" s="257"/>
      <c r="J26" s="1"/>
      <c r="K26" s="44"/>
      <c r="L26" s="336"/>
      <c r="M26" s="336"/>
      <c r="N26" s="162"/>
      <c r="O26" s="4"/>
      <c r="P26" s="162"/>
      <c r="Q26" s="4"/>
      <c r="R26" s="162"/>
      <c r="S26" s="4"/>
      <c r="T26" s="167"/>
      <c r="U26" s="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80" customFormat="1" ht="13.5" customHeight="1" x14ac:dyDescent="0.15">
      <c r="B27" s="158">
        <v>4.5999999999999996</v>
      </c>
      <c r="C27" s="27">
        <f>K19+B27</f>
        <v>33.300000000000004</v>
      </c>
      <c r="D27" s="211">
        <v>5.9</v>
      </c>
      <c r="E27" s="199">
        <f>C27+D27</f>
        <v>39.200000000000003</v>
      </c>
      <c r="F27" s="152">
        <v>0.8</v>
      </c>
      <c r="G27" s="27">
        <f>E27+F27</f>
        <v>40</v>
      </c>
      <c r="H27" s="211">
        <v>1.1000000000000001</v>
      </c>
      <c r="I27" s="199">
        <f>G27+H27</f>
        <v>41.1</v>
      </c>
      <c r="J27" s="150">
        <v>3</v>
      </c>
      <c r="K27" s="20">
        <f>I27+J27</f>
        <v>44.1</v>
      </c>
      <c r="L27" s="168"/>
      <c r="M27" s="169"/>
      <c r="N27" s="168"/>
      <c r="O27" s="22"/>
      <c r="P27" s="108"/>
      <c r="Q27" s="78"/>
      <c r="R27" s="168"/>
      <c r="S27" s="78"/>
      <c r="T27" s="170"/>
      <c r="U27" s="2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</row>
    <row r="28" spans="2:52" ht="13.5" customHeight="1" x14ac:dyDescent="0.15">
      <c r="B28" s="138"/>
      <c r="C28" s="84"/>
      <c r="D28" s="212"/>
      <c r="E28" s="201">
        <f>E27/15/24+$D$2</f>
        <v>42658.358888888892</v>
      </c>
      <c r="F28" s="139"/>
      <c r="G28" s="67">
        <f>G27/15/24+$D$2</f>
        <v>42658.361111111109</v>
      </c>
      <c r="H28" s="200"/>
      <c r="I28" s="201">
        <f>I27/15/24+$D$2</f>
        <v>42658.364166666666</v>
      </c>
      <c r="J28" s="1"/>
      <c r="K28" s="56">
        <f>K27/15/24+$D$2</f>
        <v>42658.372499999998</v>
      </c>
      <c r="L28" s="162"/>
      <c r="M28" s="57"/>
      <c r="N28" s="162"/>
      <c r="O28" s="57"/>
      <c r="P28" s="162"/>
      <c r="Q28" s="57"/>
      <c r="R28" s="162"/>
      <c r="S28" s="57"/>
      <c r="T28" s="1"/>
      <c r="U28" s="57"/>
      <c r="V28" s="12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138"/>
      <c r="C29" s="162"/>
      <c r="D29" s="212"/>
      <c r="E29" s="213"/>
      <c r="F29" s="140"/>
      <c r="G29" s="140"/>
      <c r="H29" s="200"/>
      <c r="I29" s="257"/>
      <c r="J29" s="1"/>
      <c r="K29" s="44"/>
      <c r="L29" s="31"/>
      <c r="M29" s="31"/>
      <c r="N29" s="163"/>
      <c r="O29" s="97"/>
      <c r="P29" s="1"/>
      <c r="Q29" s="68"/>
      <c r="R29" s="1"/>
      <c r="T29" s="1"/>
      <c r="U29" s="1"/>
      <c r="V29" s="12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138"/>
      <c r="C30" s="162"/>
      <c r="D30" s="200"/>
      <c r="E30" s="214"/>
      <c r="F30" s="139"/>
      <c r="G30" s="139"/>
      <c r="H30" s="200"/>
      <c r="I30" s="257"/>
      <c r="J30" s="1"/>
      <c r="K30" s="44"/>
      <c r="L30" s="4"/>
      <c r="M30" s="4"/>
      <c r="N30" s="162"/>
      <c r="O30" s="4"/>
      <c r="P30" s="1"/>
      <c r="Q30" s="1"/>
      <c r="R30" s="162"/>
      <c r="S30" s="4"/>
      <c r="T30" s="1"/>
      <c r="U30" s="1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138"/>
      <c r="C31" s="162"/>
      <c r="D31" s="212"/>
      <c r="E31" s="214"/>
      <c r="F31" s="139" t="s">
        <v>1</v>
      </c>
      <c r="G31" s="139"/>
      <c r="H31" s="200"/>
      <c r="I31" s="257"/>
      <c r="J31" s="1"/>
      <c r="K31" s="44"/>
      <c r="L31" s="162"/>
      <c r="M31" s="162"/>
      <c r="N31" s="162"/>
      <c r="O31" s="11"/>
      <c r="P31" s="1"/>
      <c r="Q31" s="1"/>
      <c r="R31" s="162"/>
      <c r="S31" s="162"/>
      <c r="T31" s="1"/>
      <c r="U31" s="1"/>
      <c r="V31" s="5"/>
      <c r="W31" s="4"/>
      <c r="X31" s="165"/>
      <c r="Y31" s="3"/>
      <c r="Z31" s="165"/>
      <c r="AA31" s="3"/>
      <c r="AB31" s="3"/>
      <c r="AC31" s="3"/>
      <c r="AD31" s="16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138"/>
      <c r="C32" s="162"/>
      <c r="D32" s="212"/>
      <c r="E32" s="214"/>
      <c r="F32" s="139"/>
      <c r="G32" s="139"/>
      <c r="H32" s="200"/>
      <c r="I32" s="257"/>
      <c r="J32" s="1"/>
      <c r="K32" s="44"/>
      <c r="L32" s="162"/>
      <c r="M32" s="162"/>
      <c r="N32" s="162"/>
      <c r="O32" s="162"/>
      <c r="P32" s="1"/>
      <c r="Q32" s="1"/>
      <c r="R32" s="162"/>
      <c r="S32" s="162"/>
      <c r="T32" s="1"/>
      <c r="U32" s="1"/>
      <c r="V32" s="5"/>
      <c r="W32" s="78"/>
      <c r="X32" s="108"/>
      <c r="Y32" s="78"/>
      <c r="Z32" s="109"/>
      <c r="AA32" s="78"/>
      <c r="AB32" s="110"/>
      <c r="AC32" s="110"/>
      <c r="AD32" s="111"/>
      <c r="AE32" s="7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6" ht="13.5" customHeight="1" thickBot="1" x14ac:dyDescent="0.2">
      <c r="B33" s="19"/>
      <c r="C33" s="6"/>
      <c r="D33" s="207"/>
      <c r="E33" s="208"/>
      <c r="F33" s="141"/>
      <c r="G33" s="142"/>
      <c r="H33" s="200"/>
      <c r="I33" s="257"/>
      <c r="J33" s="279"/>
      <c r="K33" s="65"/>
      <c r="L33" s="3"/>
      <c r="M33" s="3"/>
      <c r="N33" s="162"/>
      <c r="O33" s="162"/>
      <c r="P33" s="1"/>
      <c r="Q33" s="1"/>
      <c r="R33" s="9"/>
      <c r="S33" s="3"/>
      <c r="T33" s="1"/>
      <c r="U33" s="1"/>
      <c r="V33" s="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6" ht="13.5" customHeight="1" x14ac:dyDescent="0.15">
      <c r="B34" s="319">
        <f>I35-C35</f>
        <v>15.5</v>
      </c>
      <c r="C34" s="320"/>
      <c r="D34" s="209"/>
      <c r="E34" s="210"/>
      <c r="F34" s="14" t="s">
        <v>36</v>
      </c>
      <c r="G34" s="210"/>
      <c r="H34" s="326">
        <f>I43-I35</f>
        <v>42.699999999999989</v>
      </c>
      <c r="I34" s="327"/>
      <c r="J34" s="1" t="s">
        <v>37</v>
      </c>
      <c r="K34" s="44"/>
      <c r="L34" s="171"/>
      <c r="M34" s="4"/>
      <c r="N34" s="1"/>
      <c r="O34" s="4"/>
      <c r="P34" s="162"/>
      <c r="Q34" s="4"/>
      <c r="R34" s="337"/>
      <c r="S34" s="337"/>
      <c r="T34" s="107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s="80" customFormat="1" ht="13.5" customHeight="1" x14ac:dyDescent="0.15">
      <c r="B35" s="309">
        <v>19.7</v>
      </c>
      <c r="C35" s="159">
        <f>K27+B35</f>
        <v>63.8</v>
      </c>
      <c r="D35" s="198">
        <v>0.4</v>
      </c>
      <c r="E35" s="199">
        <f>C35+D35</f>
        <v>64.2</v>
      </c>
      <c r="F35" s="150">
        <v>6.3</v>
      </c>
      <c r="G35" s="306">
        <f>E35+F35</f>
        <v>70.5</v>
      </c>
      <c r="H35" s="258">
        <v>8.8000000000000007</v>
      </c>
      <c r="I35" s="217">
        <f>G35+H35</f>
        <v>79.3</v>
      </c>
      <c r="J35" s="150">
        <v>19.3</v>
      </c>
      <c r="K35" s="20">
        <f>I35+J35</f>
        <v>98.6</v>
      </c>
      <c r="L35" s="172"/>
      <c r="M35" s="78"/>
      <c r="N35" s="25"/>
      <c r="O35" s="78"/>
      <c r="P35" s="173"/>
      <c r="Q35" s="174"/>
      <c r="R35" s="165"/>
      <c r="S35" s="165"/>
      <c r="T35" s="2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</row>
    <row r="36" spans="2:46" ht="13.5" customHeight="1" x14ac:dyDescent="0.15">
      <c r="B36" s="94"/>
      <c r="C36" s="308">
        <f>C35/15/24+$D$2</f>
        <v>42658.427222222221</v>
      </c>
      <c r="D36" s="212"/>
      <c r="E36" s="201">
        <f>E35/15/24+$D$2</f>
        <v>42658.428333333337</v>
      </c>
      <c r="F36" s="162"/>
      <c r="G36" s="57">
        <f>G35/15/24+$D$2</f>
        <v>42658.445833333331</v>
      </c>
      <c r="H36" s="259"/>
      <c r="I36" s="260">
        <f>I35/15/24+$D$2</f>
        <v>42658.470277777778</v>
      </c>
      <c r="J36" s="1"/>
      <c r="K36" s="56">
        <f>K35/15/24+$D$2</f>
        <v>42658.523888888885</v>
      </c>
      <c r="L36" s="1"/>
      <c r="M36" s="57"/>
      <c r="N36" s="1"/>
      <c r="O36" s="57"/>
      <c r="P36" s="99"/>
      <c r="Q36" s="100"/>
      <c r="R36" s="165"/>
      <c r="S36" s="165"/>
      <c r="T36" s="1"/>
      <c r="U36" s="5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46" ht="13.5" customHeight="1" x14ac:dyDescent="0.15">
      <c r="B37" s="94"/>
      <c r="C37" s="139"/>
      <c r="D37" s="212"/>
      <c r="E37" s="214"/>
      <c r="F37" s="162"/>
      <c r="G37" s="162"/>
      <c r="H37" s="259"/>
      <c r="I37" s="261"/>
      <c r="J37" s="1"/>
      <c r="K37" s="44"/>
      <c r="L37" s="1"/>
      <c r="M37" s="1"/>
      <c r="N37" s="1"/>
      <c r="O37" s="1"/>
      <c r="P37" s="103"/>
      <c r="Q37" s="104"/>
      <c r="R37" s="9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46" ht="13.5" customHeight="1" x14ac:dyDescent="0.15">
      <c r="B38" s="147"/>
      <c r="C38" s="139"/>
      <c r="D38" s="212"/>
      <c r="E38" s="214"/>
      <c r="F38" s="162"/>
      <c r="G38" s="162"/>
      <c r="H38" s="259"/>
      <c r="I38" s="261"/>
      <c r="J38" s="1"/>
      <c r="K38" s="44"/>
      <c r="L38" s="1"/>
      <c r="M38" s="1"/>
      <c r="N38" s="1"/>
      <c r="O38" s="1"/>
      <c r="P38" s="103"/>
      <c r="Q38" s="104"/>
      <c r="R38" s="11"/>
      <c r="S38" s="4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46" ht="13.5" customHeight="1" x14ac:dyDescent="0.15">
      <c r="B39" s="94"/>
      <c r="C39" s="307"/>
      <c r="D39" s="212" t="s">
        <v>1</v>
      </c>
      <c r="E39" s="214"/>
      <c r="F39" s="162"/>
      <c r="G39" s="162"/>
      <c r="H39" s="259" t="s">
        <v>1</v>
      </c>
      <c r="I39" s="261"/>
      <c r="J39" s="1"/>
      <c r="K39" s="44"/>
      <c r="L39" s="1"/>
      <c r="M39" s="1"/>
      <c r="N39" s="1"/>
      <c r="O39" s="1"/>
      <c r="P39" s="68"/>
      <c r="Q39" s="104"/>
      <c r="R39" s="1"/>
      <c r="S39" s="4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46" ht="13.5" customHeight="1" x14ac:dyDescent="0.15">
      <c r="B40" s="177"/>
      <c r="C40" s="139"/>
      <c r="D40" s="212"/>
      <c r="E40" s="214"/>
      <c r="F40" s="162"/>
      <c r="G40" s="162"/>
      <c r="H40" s="259"/>
      <c r="I40" s="261"/>
      <c r="J40" s="1"/>
      <c r="K40" s="44"/>
      <c r="L40" s="1"/>
      <c r="M40" s="1"/>
      <c r="N40" s="1"/>
      <c r="O40" s="1"/>
      <c r="P40" s="104"/>
      <c r="Q40" s="105"/>
      <c r="R40" s="4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46" ht="13.5" customHeight="1" thickBot="1" x14ac:dyDescent="0.2">
      <c r="B41" s="119"/>
      <c r="C41" s="142"/>
      <c r="D41" s="207"/>
      <c r="E41" s="208"/>
      <c r="F41" s="7"/>
      <c r="G41" s="6"/>
      <c r="H41" s="262"/>
      <c r="I41" s="263"/>
      <c r="J41" s="1"/>
      <c r="K41" s="44"/>
      <c r="L41" s="1"/>
      <c r="M41" s="1"/>
      <c r="N41" s="1"/>
      <c r="O41" s="1"/>
      <c r="P41" s="175"/>
      <c r="Q41" s="105"/>
      <c r="R41" s="9"/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46" ht="13.5" customHeight="1" x14ac:dyDescent="0.15">
      <c r="B42" s="60"/>
      <c r="C42" s="189"/>
      <c r="D42" s="209"/>
      <c r="E42" s="215"/>
      <c r="F42" s="191"/>
      <c r="G42" s="3" t="s">
        <v>23</v>
      </c>
      <c r="H42" s="328">
        <f>C51-I43</f>
        <v>16.700000000000003</v>
      </c>
      <c r="I42" s="329"/>
      <c r="J42" s="160"/>
      <c r="K42" s="59" t="s">
        <v>24</v>
      </c>
      <c r="L42" s="3"/>
      <c r="M42" s="1"/>
      <c r="N42" s="1"/>
      <c r="O42" s="1"/>
      <c r="P42" s="1"/>
      <c r="Q42" s="1"/>
      <c r="R42" s="1"/>
      <c r="T42" s="1"/>
      <c r="U42" s="1"/>
      <c r="W42" s="1"/>
      <c r="X42" s="1"/>
      <c r="Y42" s="1"/>
      <c r="Z42" s="1"/>
      <c r="AA42" s="1"/>
      <c r="AB42" s="1"/>
      <c r="AC42" s="1"/>
      <c r="AD42" s="1"/>
      <c r="AE42" s="1"/>
    </row>
    <row r="43" spans="2:46" s="80" customFormat="1" ht="13.5" customHeight="1" x14ac:dyDescent="0.15">
      <c r="B43" s="151">
        <v>1.8</v>
      </c>
      <c r="C43" s="27">
        <f>K35+B43</f>
        <v>100.39999999999999</v>
      </c>
      <c r="D43" s="216">
        <v>13.6</v>
      </c>
      <c r="E43" s="217">
        <f>C43+D43</f>
        <v>113.99999999999999</v>
      </c>
      <c r="F43" s="192">
        <v>4.2</v>
      </c>
      <c r="G43" s="27">
        <f>E43+F43</f>
        <v>118.19999999999999</v>
      </c>
      <c r="H43" s="264">
        <v>3.8</v>
      </c>
      <c r="I43" s="265">
        <f>G43+H43</f>
        <v>121.99999999999999</v>
      </c>
      <c r="J43" s="150">
        <v>5.0999999999999996</v>
      </c>
      <c r="K43" s="51">
        <f>I43+J43</f>
        <v>127.09999999999998</v>
      </c>
      <c r="L43" s="107"/>
      <c r="M43" s="1"/>
      <c r="N43" s="1"/>
      <c r="O43" s="1"/>
      <c r="P43" s="1"/>
      <c r="Q43" s="1"/>
      <c r="R43" s="1"/>
      <c r="S43" s="1"/>
      <c r="T43" s="1"/>
      <c r="U43" s="1"/>
    </row>
    <row r="44" spans="2:46" ht="13.5" customHeight="1" x14ac:dyDescent="0.15">
      <c r="B44" s="138"/>
      <c r="C44" s="190">
        <f>(C43+120)/15/24</f>
        <v>0.61222222222222211</v>
      </c>
      <c r="D44" s="212"/>
      <c r="E44" s="218">
        <f>(E43+120)/15/24</f>
        <v>0.65</v>
      </c>
      <c r="F44" s="162"/>
      <c r="G44" s="57">
        <f>G43/15/24+$D$2</f>
        <v>42658.578333333331</v>
      </c>
      <c r="H44" s="266"/>
      <c r="I44" s="260">
        <f>I43/15/24+$D$2</f>
        <v>42658.588888888888</v>
      </c>
      <c r="J44" s="163"/>
      <c r="K44" s="56">
        <f>K43/15/24+$D$2</f>
        <v>42658.603055555555</v>
      </c>
      <c r="L44" s="1"/>
      <c r="M44" s="1"/>
      <c r="N44" s="1"/>
      <c r="O44" s="1"/>
      <c r="P44" s="1"/>
      <c r="Q44" s="1"/>
      <c r="R44" s="1"/>
      <c r="T44" s="1"/>
      <c r="U44" s="1"/>
    </row>
    <row r="45" spans="2:46" ht="13.5" customHeight="1" x14ac:dyDescent="0.15">
      <c r="B45" s="178"/>
      <c r="C45" s="4"/>
      <c r="D45" s="219"/>
      <c r="E45" s="206"/>
      <c r="F45" s="162"/>
      <c r="G45" s="162"/>
      <c r="H45" s="259"/>
      <c r="I45" s="261"/>
      <c r="J45" s="1"/>
      <c r="K45" s="10"/>
      <c r="L45" s="1"/>
      <c r="M45" s="1"/>
      <c r="N45" s="1"/>
      <c r="O45" s="1"/>
      <c r="P45" s="1"/>
      <c r="Q45" s="1"/>
      <c r="R45" s="1"/>
      <c r="T45" s="1"/>
      <c r="U45" s="1"/>
    </row>
    <row r="46" spans="2:46" ht="13.5" customHeight="1" x14ac:dyDescent="0.15">
      <c r="B46" s="178" t="s">
        <v>18</v>
      </c>
      <c r="C46" s="4" t="s">
        <v>1</v>
      </c>
      <c r="D46" s="219" t="s">
        <v>18</v>
      </c>
      <c r="E46" s="206" t="s">
        <v>1</v>
      </c>
      <c r="F46" s="162"/>
      <c r="G46" s="162"/>
      <c r="H46" s="259"/>
      <c r="I46" s="261"/>
      <c r="J46" s="1"/>
      <c r="K46" s="10"/>
      <c r="L46" s="1"/>
      <c r="M46" s="1"/>
      <c r="N46" s="1"/>
      <c r="O46" s="1"/>
      <c r="P46" s="1"/>
      <c r="Q46" s="1"/>
      <c r="R46" s="1"/>
      <c r="T46" s="1"/>
      <c r="U46" s="1"/>
    </row>
    <row r="47" spans="2:46" ht="13.5" customHeight="1" x14ac:dyDescent="0.15">
      <c r="B47" s="48"/>
      <c r="C47" s="4" t="s">
        <v>1</v>
      </c>
      <c r="D47" s="200"/>
      <c r="E47" s="206" t="s">
        <v>1</v>
      </c>
      <c r="F47" s="162"/>
      <c r="G47" s="162"/>
      <c r="H47" s="259"/>
      <c r="I47" s="261"/>
      <c r="J47" s="1"/>
      <c r="K47" s="10"/>
      <c r="L47" s="1"/>
      <c r="M47" s="1"/>
      <c r="N47" s="1"/>
      <c r="O47" s="1"/>
      <c r="P47" s="1"/>
      <c r="Q47" s="1"/>
      <c r="R47" s="1"/>
      <c r="T47" s="1"/>
      <c r="U47" s="1"/>
    </row>
    <row r="48" spans="2:46" ht="13.5" customHeight="1" x14ac:dyDescent="0.15">
      <c r="B48" s="32"/>
      <c r="C48" s="162"/>
      <c r="D48" s="220"/>
      <c r="E48" s="214"/>
      <c r="F48" s="162"/>
      <c r="G48" s="162"/>
      <c r="H48" s="259"/>
      <c r="I48" s="261"/>
      <c r="J48" s="1"/>
      <c r="K48" s="10"/>
      <c r="L48" s="1"/>
      <c r="M48" s="79"/>
      <c r="N48" s="79"/>
      <c r="O48" s="79"/>
      <c r="P48" s="79"/>
      <c r="Q48" s="79"/>
      <c r="R48" s="79"/>
      <c r="S48" s="79"/>
      <c r="T48" s="79"/>
      <c r="U48" s="79"/>
    </row>
    <row r="49" spans="2:21" ht="13.5" customHeight="1" thickBot="1" x14ac:dyDescent="0.2">
      <c r="B49" s="179"/>
      <c r="C49" s="4"/>
      <c r="D49" s="221"/>
      <c r="E49" s="206"/>
      <c r="F49" s="7"/>
      <c r="G49" s="6"/>
      <c r="H49" s="262"/>
      <c r="I49" s="263"/>
      <c r="J49" s="7"/>
      <c r="K49" s="8"/>
      <c r="L49" s="1"/>
      <c r="M49" s="1"/>
      <c r="N49" s="1"/>
      <c r="O49" s="1"/>
      <c r="P49" s="1"/>
      <c r="Q49" s="1"/>
      <c r="R49" s="1"/>
      <c r="T49" s="1"/>
      <c r="U49" s="1"/>
    </row>
    <row r="50" spans="2:21" ht="13.5" customHeight="1" x14ac:dyDescent="0.15">
      <c r="B50" s="321" t="s">
        <v>25</v>
      </c>
      <c r="C50" s="322"/>
      <c r="D50" s="222"/>
      <c r="E50" s="210" t="s">
        <v>26</v>
      </c>
      <c r="F50" s="14" t="s">
        <v>27</v>
      </c>
      <c r="G50" s="58"/>
      <c r="H50" s="209"/>
      <c r="I50" s="210" t="s">
        <v>28</v>
      </c>
      <c r="J50" s="1"/>
      <c r="K50" s="10" t="s">
        <v>38</v>
      </c>
      <c r="L50" s="1"/>
      <c r="M50" s="1"/>
      <c r="N50" s="1"/>
      <c r="O50" s="1"/>
      <c r="P50" s="1"/>
      <c r="Q50" s="1"/>
      <c r="R50" s="1"/>
      <c r="T50" s="1"/>
      <c r="U50" s="1"/>
    </row>
    <row r="51" spans="2:21" s="80" customFormat="1" ht="13.5" customHeight="1" x14ac:dyDescent="0.15">
      <c r="B51" s="180">
        <v>11.6</v>
      </c>
      <c r="C51" s="153">
        <f>K43+B51</f>
        <v>138.69999999999999</v>
      </c>
      <c r="D51" s="223">
        <v>6.7</v>
      </c>
      <c r="E51" s="199">
        <f>C51+D51</f>
        <v>145.39999999999998</v>
      </c>
      <c r="F51" s="154">
        <v>5.2</v>
      </c>
      <c r="G51" s="166">
        <f>E51+F51</f>
        <v>150.59999999999997</v>
      </c>
      <c r="H51" s="223">
        <v>12.9</v>
      </c>
      <c r="I51" s="267">
        <f>G51+H51</f>
        <v>163.49999999999997</v>
      </c>
      <c r="J51" s="154">
        <v>3.2</v>
      </c>
      <c r="K51" s="155">
        <f>I51+J51</f>
        <v>166.69999999999996</v>
      </c>
      <c r="L51" s="79"/>
      <c r="M51" s="1"/>
      <c r="N51" s="1"/>
      <c r="O51" s="1"/>
      <c r="P51" s="1"/>
      <c r="Q51" s="1"/>
      <c r="R51" s="1"/>
      <c r="S51" s="1"/>
      <c r="T51" s="1"/>
      <c r="U51" s="1"/>
    </row>
    <row r="52" spans="2:21" ht="13.5" customHeight="1" x14ac:dyDescent="0.15">
      <c r="B52" s="181"/>
      <c r="C52" s="57">
        <f>C51/15/24+$D$2</f>
        <v>42658.635277777779</v>
      </c>
      <c r="D52" s="224"/>
      <c r="E52" s="201">
        <f>E51/15/24+$D$2</f>
        <v>42658.65388888889</v>
      </c>
      <c r="F52" s="1"/>
      <c r="G52" s="57">
        <f>G51/15/24+$D$2</f>
        <v>42658.668333333335</v>
      </c>
      <c r="H52" s="200"/>
      <c r="I52" s="201">
        <f>I51/15/24+$D$2</f>
        <v>42658.70416666667</v>
      </c>
      <c r="J52" s="1"/>
      <c r="K52" s="56">
        <f>K51/15/24+$D$2</f>
        <v>42658.713055555556</v>
      </c>
      <c r="L52" s="1"/>
      <c r="M52" s="66"/>
      <c r="N52" s="1"/>
      <c r="O52" s="4"/>
      <c r="P52" s="1"/>
      <c r="Q52" s="1"/>
      <c r="R52" s="1"/>
      <c r="T52" s="1"/>
      <c r="U52" s="1"/>
    </row>
    <row r="53" spans="2:21" ht="13.5" customHeight="1" x14ac:dyDescent="0.15">
      <c r="B53" s="182"/>
      <c r="C53" s="145"/>
      <c r="D53" s="212"/>
      <c r="E53" s="214"/>
      <c r="F53" s="162"/>
      <c r="G53" s="162"/>
      <c r="H53" s="200"/>
      <c r="I53" s="257"/>
      <c r="J53" s="1"/>
      <c r="K53" s="44"/>
      <c r="L53" s="1"/>
      <c r="M53" s="163"/>
      <c r="N53" s="125"/>
      <c r="O53" s="86"/>
      <c r="P53" s="1"/>
      <c r="Q53" s="1"/>
      <c r="R53" s="1"/>
      <c r="T53" s="1"/>
      <c r="U53" s="1"/>
    </row>
    <row r="54" spans="2:21" ht="13.5" customHeight="1" x14ac:dyDescent="0.15">
      <c r="B54" s="54"/>
      <c r="C54" s="26"/>
      <c r="D54" s="212"/>
      <c r="E54" s="214"/>
      <c r="F54" s="162"/>
      <c r="G54" s="162"/>
      <c r="H54" s="200"/>
      <c r="I54" s="225"/>
      <c r="J54" s="1"/>
      <c r="K54" s="44"/>
      <c r="L54" s="1"/>
      <c r="M54" s="163"/>
      <c r="N54" s="5"/>
      <c r="O54" s="5"/>
      <c r="P54" s="1"/>
      <c r="Q54" s="1"/>
      <c r="R54" s="1"/>
      <c r="T54" s="1"/>
      <c r="U54" s="1"/>
    </row>
    <row r="55" spans="2:21" ht="13.5" customHeight="1" x14ac:dyDescent="0.15">
      <c r="B55" s="54" t="s">
        <v>1</v>
      </c>
      <c r="C55" s="26"/>
      <c r="D55" s="212"/>
      <c r="E55" s="225"/>
      <c r="F55" s="162"/>
      <c r="G55" s="162"/>
      <c r="H55" s="200"/>
      <c r="I55" s="214"/>
      <c r="J55" s="1"/>
      <c r="K55" s="44"/>
      <c r="L55" s="66"/>
      <c r="M55" s="163"/>
      <c r="N55" s="106"/>
      <c r="O55" s="5"/>
      <c r="P55" s="1"/>
      <c r="Q55" s="1"/>
      <c r="R55" s="1"/>
      <c r="T55" s="1"/>
      <c r="U55" s="1"/>
    </row>
    <row r="56" spans="2:21" ht="13.5" customHeight="1" x14ac:dyDescent="0.15">
      <c r="B56" s="54"/>
      <c r="C56" s="26"/>
      <c r="D56" s="212"/>
      <c r="E56" s="214"/>
      <c r="F56" s="162"/>
      <c r="G56" s="162"/>
      <c r="H56" s="200"/>
      <c r="I56" s="206"/>
      <c r="J56" s="1"/>
      <c r="K56" s="44"/>
      <c r="L56" s="163"/>
      <c r="M56" s="163"/>
      <c r="N56" s="5"/>
      <c r="O56" s="5"/>
      <c r="P56" s="79"/>
      <c r="Q56" s="79"/>
      <c r="R56" s="79"/>
      <c r="S56" s="79"/>
      <c r="T56" s="79"/>
      <c r="U56" s="79"/>
    </row>
    <row r="57" spans="2:21" ht="13.5" customHeight="1" thickBot="1" x14ac:dyDescent="0.2">
      <c r="B57" s="183"/>
      <c r="C57" s="120"/>
      <c r="D57" s="207"/>
      <c r="E57" s="208"/>
      <c r="F57" s="7"/>
      <c r="G57" s="6"/>
      <c r="H57" s="207"/>
      <c r="I57" s="208"/>
      <c r="J57" s="1"/>
      <c r="K57" s="44"/>
      <c r="L57" s="163"/>
      <c r="M57" s="1"/>
      <c r="N57" s="1"/>
      <c r="O57" s="1"/>
      <c r="P57" s="1"/>
      <c r="Q57" s="1"/>
      <c r="R57" s="1"/>
      <c r="T57" s="1"/>
      <c r="U57" s="1"/>
    </row>
    <row r="58" spans="2:21" ht="13.5" customHeight="1" x14ac:dyDescent="0.15">
      <c r="B58" s="60"/>
      <c r="C58" s="58" t="s">
        <v>39</v>
      </c>
      <c r="D58" s="324">
        <f>$AC$5</f>
        <v>32.700000000000045</v>
      </c>
      <c r="E58" s="325"/>
      <c r="F58" s="193"/>
      <c r="G58" s="127" t="s">
        <v>29</v>
      </c>
      <c r="H58" s="268"/>
      <c r="I58" s="269"/>
      <c r="J58" s="330">
        <f>$X$6-K59</f>
        <v>24.80000000000004</v>
      </c>
      <c r="K58" s="331"/>
      <c r="L58" s="163"/>
      <c r="M58" s="1"/>
      <c r="N58" s="1"/>
      <c r="O58" s="1"/>
      <c r="P58" s="1"/>
      <c r="Q58" s="1"/>
      <c r="R58" s="1"/>
      <c r="T58" s="1"/>
      <c r="U58" s="1"/>
    </row>
    <row r="59" spans="2:21" ht="13.5" customHeight="1" x14ac:dyDescent="0.15">
      <c r="B59" s="151">
        <v>0.6</v>
      </c>
      <c r="C59" s="153">
        <f>K51+B59</f>
        <v>167.29999999999995</v>
      </c>
      <c r="D59" s="226">
        <v>2</v>
      </c>
      <c r="E59" s="199">
        <f>C59+D59</f>
        <v>169.29999999999995</v>
      </c>
      <c r="F59" s="194">
        <v>0.3</v>
      </c>
      <c r="G59" s="146">
        <f>E59+F59</f>
        <v>169.59999999999997</v>
      </c>
      <c r="H59" s="270">
        <v>1.2</v>
      </c>
      <c r="I59" s="217">
        <f>G59+H59</f>
        <v>170.79999999999995</v>
      </c>
      <c r="J59" s="248">
        <v>6.4</v>
      </c>
      <c r="K59" s="51">
        <f>I59+J59</f>
        <v>177.19999999999996</v>
      </c>
      <c r="L59" s="163"/>
      <c r="M59" s="1"/>
      <c r="N59" s="1"/>
      <c r="O59" s="1"/>
      <c r="P59" s="1"/>
      <c r="Q59" s="1"/>
      <c r="R59" s="1"/>
      <c r="T59" s="1"/>
      <c r="U59" s="1"/>
    </row>
    <row r="60" spans="2:21" ht="13.5" customHeight="1" x14ac:dyDescent="0.15">
      <c r="B60" s="138"/>
      <c r="C60" s="57">
        <f>C59/15/24+$D$2</f>
        <v>42658.714722222219</v>
      </c>
      <c r="D60" s="317">
        <f>$AD$5</f>
        <v>14.64179104513231</v>
      </c>
      <c r="E60" s="318"/>
      <c r="F60" s="195"/>
      <c r="G60" s="57">
        <f>G59/15/24+$D$2</f>
        <v>42658.72111111111</v>
      </c>
      <c r="H60" s="271"/>
      <c r="I60" s="201">
        <f>I59/15/24+$D$2</f>
        <v>42658.724444444444</v>
      </c>
      <c r="J60" s="143"/>
      <c r="K60" s="144">
        <f>K59/15/24+$D$2</f>
        <v>42658.742222222223</v>
      </c>
      <c r="L60" s="1"/>
      <c r="M60" s="1"/>
      <c r="N60" s="1"/>
      <c r="O60" s="1"/>
      <c r="P60" s="1"/>
      <c r="Q60" s="1"/>
      <c r="R60" s="1"/>
      <c r="T60" s="1"/>
      <c r="U60" s="1"/>
    </row>
    <row r="61" spans="2:21" ht="13.5" customHeight="1" x14ac:dyDescent="0.15">
      <c r="B61" s="138"/>
      <c r="C61" s="162"/>
      <c r="D61" s="227">
        <f>$Y$5</f>
        <v>42658.456944444442</v>
      </c>
      <c r="E61" s="228">
        <f>$AA$5</f>
        <v>42658.719444444447</v>
      </c>
      <c r="F61" s="121"/>
      <c r="G61" s="93"/>
      <c r="H61" s="272"/>
      <c r="I61" s="273"/>
      <c r="J61" s="249"/>
      <c r="K61" s="184"/>
      <c r="L61" s="1"/>
      <c r="M61" s="1"/>
      <c r="N61" s="1"/>
      <c r="O61" s="1"/>
      <c r="P61" s="1"/>
      <c r="Q61" s="1"/>
      <c r="R61" s="1"/>
      <c r="T61" s="1"/>
      <c r="U61" s="1"/>
    </row>
    <row r="62" spans="2:21" ht="13.5" customHeight="1" x14ac:dyDescent="0.15">
      <c r="B62" s="138"/>
      <c r="C62" s="162"/>
      <c r="D62" s="229"/>
      <c r="E62" s="230"/>
      <c r="F62" s="26"/>
      <c r="G62" s="26"/>
      <c r="H62" s="274"/>
      <c r="I62" s="275"/>
      <c r="J62" s="249"/>
      <c r="K62" s="184"/>
      <c r="L62" s="1"/>
      <c r="M62" s="1"/>
      <c r="N62" s="1"/>
      <c r="O62" s="1"/>
      <c r="P62" s="1"/>
      <c r="Q62" s="1"/>
      <c r="R62" s="1"/>
      <c r="T62" s="1"/>
      <c r="U62" s="1"/>
    </row>
    <row r="63" spans="2:21" ht="13.5" customHeight="1" x14ac:dyDescent="0.15">
      <c r="B63" s="138" t="s">
        <v>1</v>
      </c>
      <c r="C63" s="162"/>
      <c r="D63" s="229"/>
      <c r="E63" s="230"/>
      <c r="F63" s="26"/>
      <c r="G63" s="26"/>
      <c r="H63" s="274"/>
      <c r="I63" s="275"/>
      <c r="J63" s="249"/>
      <c r="K63" s="184"/>
      <c r="L63" s="1"/>
      <c r="M63" s="1"/>
      <c r="N63" s="1"/>
      <c r="O63" s="1"/>
      <c r="P63" s="1"/>
      <c r="Q63" s="1"/>
      <c r="R63" s="1"/>
      <c r="T63" s="1"/>
      <c r="U63" s="1"/>
    </row>
    <row r="64" spans="2:21" ht="13.5" customHeight="1" x14ac:dyDescent="0.15">
      <c r="B64" s="138"/>
      <c r="C64" s="162"/>
      <c r="D64" s="229"/>
      <c r="E64" s="230"/>
      <c r="F64" s="26"/>
      <c r="G64" s="26"/>
      <c r="H64" s="274"/>
      <c r="I64" s="275"/>
      <c r="J64" s="250"/>
      <c r="K64" s="184"/>
      <c r="L64" s="1"/>
      <c r="M64" s="1"/>
      <c r="N64" s="1"/>
      <c r="O64" s="1"/>
      <c r="P64" s="1"/>
      <c r="Q64" s="1"/>
      <c r="R64" s="1"/>
      <c r="T64" s="1"/>
      <c r="U64" s="1"/>
    </row>
    <row r="65" spans="2:21" ht="13.5" customHeight="1" thickBot="1" x14ac:dyDescent="0.2">
      <c r="B65" s="19"/>
      <c r="C65" s="6"/>
      <c r="D65" s="231"/>
      <c r="E65" s="232"/>
      <c r="F65" s="29"/>
      <c r="G65" s="29"/>
      <c r="H65" s="276"/>
      <c r="I65" s="277"/>
      <c r="J65" s="142"/>
      <c r="K65" s="185"/>
      <c r="L65" s="1"/>
      <c r="M65" s="1"/>
      <c r="N65" s="1"/>
      <c r="O65" s="1"/>
      <c r="P65" s="1"/>
      <c r="Q65" s="1"/>
      <c r="R65" s="1"/>
      <c r="T65" s="1"/>
      <c r="U65" s="1"/>
    </row>
    <row r="66" spans="2:21" x14ac:dyDescent="0.15">
      <c r="L66" s="1"/>
      <c r="M66" s="1"/>
      <c r="N66" s="1"/>
      <c r="O66" s="1"/>
      <c r="P66" s="1"/>
      <c r="Q66" s="1"/>
      <c r="R66" s="1"/>
      <c r="T66" s="1"/>
      <c r="U66" s="1"/>
    </row>
    <row r="67" spans="2:21" x14ac:dyDescent="0.15">
      <c r="L67" s="1"/>
      <c r="M67" s="1"/>
      <c r="N67" s="1"/>
      <c r="O67" s="1"/>
      <c r="P67" s="1"/>
      <c r="Q67" s="1"/>
      <c r="R67" s="1"/>
      <c r="T67" s="1"/>
      <c r="U67" s="1"/>
    </row>
    <row r="68" spans="2:21" x14ac:dyDescent="0.15">
      <c r="L68" s="1"/>
      <c r="M68" s="1"/>
      <c r="N68" s="1"/>
      <c r="O68" s="1"/>
      <c r="P68" s="1"/>
      <c r="Q68" s="1"/>
      <c r="R68" s="1"/>
      <c r="T68" s="1"/>
      <c r="U68" s="1"/>
    </row>
    <row r="69" spans="2:21" x14ac:dyDescent="0.15">
      <c r="L69" s="1"/>
      <c r="M69" s="1"/>
      <c r="N69" s="1"/>
      <c r="O69" s="1"/>
      <c r="P69" s="1"/>
      <c r="Q69" s="1"/>
      <c r="R69" s="1"/>
      <c r="T69" s="1"/>
      <c r="U69" s="1"/>
    </row>
    <row r="70" spans="2:21" x14ac:dyDescent="0.15">
      <c r="L70" s="1"/>
      <c r="M70" s="1"/>
      <c r="N70" s="1"/>
      <c r="O70" s="1"/>
      <c r="P70" s="1"/>
      <c r="Q70" s="1"/>
      <c r="R70" s="1"/>
      <c r="T70" s="1"/>
      <c r="U70" s="1"/>
    </row>
    <row r="71" spans="2:21" x14ac:dyDescent="0.15">
      <c r="L71" s="1"/>
      <c r="M71" s="1"/>
      <c r="N71" s="1"/>
      <c r="O71" s="1"/>
      <c r="P71" s="1"/>
      <c r="Q71" s="1"/>
      <c r="R71" s="1"/>
      <c r="T71" s="1"/>
      <c r="U71" s="1"/>
    </row>
    <row r="72" spans="2:21" x14ac:dyDescent="0.15">
      <c r="L72" s="1"/>
      <c r="M72" s="1"/>
      <c r="N72" s="1"/>
      <c r="O72" s="1"/>
      <c r="P72" s="1"/>
      <c r="Q72" s="1"/>
      <c r="R72" s="1"/>
      <c r="T72" s="1"/>
      <c r="U72" s="1"/>
    </row>
    <row r="73" spans="2:21" x14ac:dyDescent="0.15">
      <c r="L73" s="1"/>
      <c r="M73" s="1"/>
      <c r="N73" s="1"/>
      <c r="O73" s="1"/>
      <c r="P73" s="1"/>
      <c r="Q73" s="1"/>
      <c r="R73" s="1"/>
      <c r="T73" s="1"/>
      <c r="U73" s="1"/>
    </row>
    <row r="74" spans="2:21" x14ac:dyDescent="0.15">
      <c r="K74" s="1"/>
      <c r="L74" s="1"/>
      <c r="M74" s="1"/>
      <c r="N74" s="1"/>
      <c r="O74" s="1"/>
      <c r="P74" s="1"/>
      <c r="Q74" s="1"/>
      <c r="R74" s="1"/>
      <c r="T74" s="1"/>
      <c r="U74" s="1"/>
    </row>
    <row r="75" spans="2:21" x14ac:dyDescent="0.15">
      <c r="K75" s="15"/>
      <c r="L75" s="4"/>
      <c r="M75" s="162"/>
      <c r="N75" s="3"/>
      <c r="O75" s="162"/>
      <c r="P75" s="163"/>
      <c r="Q75" s="9"/>
      <c r="R75" s="3"/>
      <c r="S75" s="162"/>
      <c r="T75" s="3"/>
      <c r="U75" s="162"/>
    </row>
    <row r="76" spans="2:21" ht="14.25" x14ac:dyDescent="0.15">
      <c r="G76" s="1"/>
      <c r="H76" s="106"/>
      <c r="I76" s="4"/>
      <c r="J76" s="1"/>
      <c r="L76" s="349"/>
      <c r="M76" s="349"/>
      <c r="N76" s="163"/>
      <c r="O76" s="162"/>
      <c r="P76" s="163"/>
      <c r="Q76" s="97"/>
      <c r="R76" s="1"/>
      <c r="S76" s="107"/>
      <c r="T76" s="161"/>
      <c r="U76" s="163"/>
    </row>
    <row r="77" spans="2:21" x14ac:dyDescent="0.15">
      <c r="G77" s="1"/>
      <c r="H77" s="25"/>
      <c r="I77" s="22"/>
      <c r="J77" s="25"/>
      <c r="L77" s="162"/>
      <c r="M77" s="162"/>
      <c r="N77" s="162"/>
      <c r="O77" s="162"/>
      <c r="P77" s="162"/>
      <c r="Q77" s="4"/>
      <c r="R77" s="1"/>
      <c r="S77" s="4"/>
      <c r="T77" s="1"/>
      <c r="U77" s="4"/>
    </row>
    <row r="78" spans="2:21" x14ac:dyDescent="0.15">
      <c r="G78" s="1"/>
      <c r="H78" s="128"/>
      <c r="I78" s="128"/>
      <c r="J78" s="1"/>
      <c r="K78" s="1"/>
      <c r="L78" s="162"/>
      <c r="M78" s="162"/>
      <c r="N78" s="162"/>
      <c r="O78" s="162"/>
      <c r="P78" s="162"/>
      <c r="Q78" s="11"/>
      <c r="R78" s="1"/>
      <c r="S78" s="162"/>
      <c r="T78" s="1"/>
      <c r="U78" s="161"/>
    </row>
    <row r="79" spans="2:21" x14ac:dyDescent="0.15">
      <c r="G79" s="1"/>
      <c r="H79" s="128"/>
      <c r="I79" s="128"/>
      <c r="J79" s="1"/>
      <c r="K79" s="1"/>
      <c r="L79" s="162"/>
      <c r="M79" s="162"/>
      <c r="N79" s="162"/>
      <c r="O79" s="162"/>
      <c r="P79" s="162"/>
      <c r="Q79" s="162"/>
      <c r="R79" s="1"/>
      <c r="S79" s="4"/>
      <c r="T79" s="1"/>
      <c r="U79" s="4"/>
    </row>
    <row r="80" spans="2:21" x14ac:dyDescent="0.15">
      <c r="G80" s="1"/>
      <c r="H80" s="128"/>
      <c r="I80" s="128"/>
      <c r="J80" s="1"/>
      <c r="K80" s="1"/>
      <c r="L80" s="162"/>
      <c r="M80" s="162"/>
      <c r="N80" s="162"/>
      <c r="O80" s="162"/>
      <c r="P80" s="162"/>
      <c r="Q80" s="162"/>
      <c r="R80" s="1"/>
      <c r="S80" s="4"/>
      <c r="T80" s="1"/>
      <c r="U80" s="4"/>
    </row>
    <row r="81" spans="5:21" x14ac:dyDescent="0.15">
      <c r="G81" s="1"/>
      <c r="H81" s="128"/>
      <c r="I81" s="128"/>
      <c r="J81" s="1"/>
      <c r="K81" s="1"/>
      <c r="L81" s="128"/>
      <c r="M81" s="128"/>
      <c r="N81" s="128"/>
      <c r="O81" s="128"/>
      <c r="P81" s="128"/>
      <c r="Q81" s="128"/>
      <c r="R81" s="1"/>
      <c r="S81" s="4"/>
      <c r="T81" s="1"/>
      <c r="U81" s="4"/>
    </row>
    <row r="82" spans="5:21" x14ac:dyDescent="0.15">
      <c r="G82" s="1"/>
      <c r="H82" s="128"/>
      <c r="I82" s="128"/>
      <c r="J82" s="1"/>
      <c r="K82" s="1"/>
      <c r="L82" s="9"/>
      <c r="M82" s="3"/>
      <c r="N82" s="9"/>
      <c r="O82" s="3"/>
      <c r="P82" s="9"/>
      <c r="Q82" s="3"/>
      <c r="R82" s="9"/>
      <c r="S82" s="3"/>
      <c r="T82" s="9"/>
      <c r="U82" s="3"/>
    </row>
    <row r="83" spans="5:21" x14ac:dyDescent="0.15">
      <c r="E83" s="1"/>
      <c r="F83" s="1"/>
      <c r="G83" s="1"/>
      <c r="H83" s="9"/>
      <c r="I83" s="3"/>
      <c r="J83" s="1"/>
      <c r="K83" s="1"/>
      <c r="L83" s="128"/>
      <c r="M83" s="3"/>
      <c r="N83" s="128"/>
      <c r="O83" s="3"/>
      <c r="P83" s="128"/>
      <c r="Q83" s="3"/>
      <c r="R83" s="128"/>
      <c r="S83" s="3"/>
      <c r="T83" s="128"/>
      <c r="U83" s="3"/>
    </row>
    <row r="84" spans="5:21" x14ac:dyDescent="0.15">
      <c r="E84" s="1"/>
      <c r="F84" s="1"/>
      <c r="G84" s="1"/>
      <c r="H84" s="1"/>
      <c r="I84" s="1"/>
      <c r="J84" s="1"/>
      <c r="K84" s="1"/>
      <c r="L84" s="128"/>
      <c r="M84" s="128"/>
      <c r="N84" s="128"/>
      <c r="O84" s="128"/>
      <c r="P84" s="128"/>
      <c r="Q84" s="128"/>
      <c r="R84" s="128"/>
      <c r="S84" s="128"/>
      <c r="T84" s="1"/>
      <c r="U84" s="4"/>
    </row>
    <row r="85" spans="5:21" x14ac:dyDescent="0.15">
      <c r="E85" s="1"/>
      <c r="F85" s="128"/>
      <c r="G85" s="128"/>
      <c r="H85" s="106"/>
      <c r="I85" s="4"/>
      <c r="J85" s="1"/>
      <c r="K85" s="1"/>
      <c r="L85" s="128"/>
      <c r="M85" s="128"/>
      <c r="N85" s="128"/>
      <c r="O85" s="128"/>
      <c r="P85" s="128"/>
      <c r="Q85" s="128"/>
      <c r="R85" s="128"/>
      <c r="S85" s="129"/>
      <c r="T85" s="1"/>
      <c r="U85" s="4"/>
    </row>
    <row r="86" spans="5:21" x14ac:dyDescent="0.15">
      <c r="E86" s="1"/>
      <c r="F86" s="128"/>
      <c r="G86" s="128"/>
      <c r="H86" s="25"/>
      <c r="I86" s="22"/>
      <c r="J86" s="25"/>
      <c r="K86" s="1"/>
      <c r="L86" s="128"/>
      <c r="M86" s="128"/>
      <c r="N86" s="128"/>
      <c r="O86" s="128"/>
      <c r="P86" s="128"/>
      <c r="Q86" s="128"/>
      <c r="R86" s="128"/>
      <c r="S86" s="128"/>
      <c r="T86" s="1"/>
      <c r="U86" s="128"/>
    </row>
    <row r="87" spans="5:21" x14ac:dyDescent="0.15">
      <c r="E87" s="1"/>
      <c r="F87" s="128"/>
      <c r="G87" s="128"/>
      <c r="H87" s="128"/>
      <c r="I87" s="128"/>
      <c r="J87" s="1"/>
      <c r="K87" s="1"/>
      <c r="L87" s="128"/>
      <c r="M87" s="128"/>
      <c r="N87" s="128"/>
      <c r="O87" s="128"/>
      <c r="P87" s="128"/>
      <c r="Q87" s="128"/>
      <c r="R87" s="128"/>
      <c r="S87" s="128"/>
      <c r="T87" s="1"/>
      <c r="U87" s="128"/>
    </row>
    <row r="88" spans="5:21" x14ac:dyDescent="0.15">
      <c r="E88" s="1"/>
      <c r="F88" s="128"/>
      <c r="G88" s="128"/>
      <c r="H88" s="128"/>
      <c r="I88" s="128"/>
      <c r="J88" s="1"/>
      <c r="K88" s="1"/>
      <c r="L88" s="128"/>
      <c r="M88" s="128"/>
      <c r="N88" s="128"/>
      <c r="O88" s="128"/>
      <c r="P88" s="128"/>
      <c r="Q88" s="128"/>
      <c r="R88" s="128"/>
      <c r="S88" s="128"/>
      <c r="T88" s="1"/>
      <c r="U88" s="128"/>
    </row>
    <row r="89" spans="5:21" x14ac:dyDescent="0.15">
      <c r="E89" s="1"/>
      <c r="F89" s="128"/>
      <c r="G89" s="128"/>
      <c r="H89" s="128"/>
      <c r="I89" s="128"/>
      <c r="J89" s="1"/>
      <c r="K89" s="1"/>
      <c r="L89" s="128"/>
      <c r="M89" s="128"/>
      <c r="N89" s="128"/>
      <c r="O89" s="128"/>
      <c r="P89" s="128"/>
      <c r="Q89" s="128"/>
      <c r="R89" s="128"/>
      <c r="S89" s="128"/>
      <c r="T89" s="1"/>
      <c r="U89" s="4"/>
    </row>
    <row r="90" spans="5:21" x14ac:dyDescent="0.15">
      <c r="E90" s="1"/>
      <c r="F90" s="9"/>
      <c r="G90" s="3"/>
      <c r="H90" s="128"/>
      <c r="I90" s="128"/>
      <c r="J90" s="1"/>
      <c r="K90" s="1"/>
      <c r="L90" s="9"/>
      <c r="M90" s="3"/>
      <c r="N90" s="9"/>
      <c r="O90" s="3"/>
      <c r="P90" s="9"/>
      <c r="Q90" s="3"/>
      <c r="R90" s="9"/>
      <c r="S90" s="3"/>
      <c r="T90" s="9"/>
      <c r="U90" s="3"/>
    </row>
    <row r="91" spans="5:21" x14ac:dyDescent="0.15">
      <c r="E91" s="1"/>
      <c r="F91" s="1"/>
      <c r="G91" s="1"/>
      <c r="H91" s="128"/>
      <c r="I91" s="128"/>
      <c r="J91" s="1"/>
      <c r="K91" s="1"/>
      <c r="L91" s="128"/>
      <c r="M91" s="128"/>
      <c r="N91" s="128"/>
      <c r="O91" s="128"/>
      <c r="P91" s="350"/>
      <c r="Q91" s="350"/>
      <c r="R91" s="1"/>
      <c r="S91" s="128"/>
      <c r="T91" s="1"/>
      <c r="U91" s="4"/>
    </row>
    <row r="92" spans="5:21" x14ac:dyDescent="0.15">
      <c r="E92" s="1"/>
      <c r="F92" s="1"/>
      <c r="G92" s="1"/>
      <c r="H92" s="9"/>
      <c r="I92" s="3"/>
      <c r="J92" s="1"/>
      <c r="K92" s="1"/>
      <c r="L92" s="128"/>
      <c r="M92" s="128"/>
      <c r="N92" s="128"/>
      <c r="O92" s="128"/>
      <c r="P92" s="128"/>
      <c r="Q92" s="349"/>
      <c r="R92" s="128"/>
      <c r="S92" s="128"/>
      <c r="T92" s="1"/>
      <c r="U92" s="4"/>
    </row>
    <row r="93" spans="5:21" x14ac:dyDescent="0.15">
      <c r="E93" s="1"/>
      <c r="F93" s="1"/>
      <c r="G93" s="1"/>
      <c r="H93" s="1"/>
      <c r="I93" s="1"/>
      <c r="J93" s="1"/>
      <c r="K93" s="1"/>
      <c r="L93" s="128"/>
      <c r="M93" s="128"/>
      <c r="N93" s="128"/>
      <c r="O93" s="128"/>
      <c r="P93" s="128"/>
      <c r="Q93" s="349"/>
      <c r="R93" s="349"/>
      <c r="S93" s="351"/>
      <c r="T93" s="1"/>
      <c r="U93" s="4"/>
    </row>
    <row r="94" spans="5:21" x14ac:dyDescent="0.15">
      <c r="E94" s="1"/>
      <c r="F94" s="1"/>
      <c r="G94" s="1"/>
      <c r="H94" s="1"/>
      <c r="I94" s="1"/>
      <c r="J94" s="1"/>
      <c r="K94" s="1"/>
      <c r="L94" s="128"/>
      <c r="M94" s="128"/>
      <c r="N94" s="128"/>
      <c r="O94" s="128"/>
      <c r="P94" s="128"/>
      <c r="Q94" s="128"/>
      <c r="R94" s="349"/>
      <c r="S94" s="351"/>
      <c r="T94" s="1"/>
      <c r="U94" s="129"/>
    </row>
    <row r="95" spans="5:21" x14ac:dyDescent="0.15">
      <c r="E95" s="1"/>
      <c r="F95" s="1"/>
      <c r="G95" s="1"/>
      <c r="H95" s="1"/>
      <c r="I95" s="1"/>
      <c r="J95" s="1"/>
      <c r="K95" s="1"/>
      <c r="L95" s="128"/>
      <c r="M95" s="128"/>
      <c r="N95" s="128"/>
      <c r="O95" s="128"/>
      <c r="P95" s="128"/>
      <c r="Q95" s="128"/>
      <c r="R95" s="128"/>
      <c r="S95" s="11"/>
      <c r="T95" s="1"/>
      <c r="U95" s="4"/>
    </row>
    <row r="96" spans="5:21" x14ac:dyDescent="0.15">
      <c r="E96" s="1"/>
      <c r="F96" s="1"/>
      <c r="G96" s="1"/>
      <c r="H96" s="1"/>
      <c r="I96" s="1"/>
      <c r="J96" s="1"/>
      <c r="K96" s="1"/>
      <c r="L96" s="128"/>
      <c r="M96" s="128"/>
      <c r="N96" s="128"/>
      <c r="O96" s="128"/>
      <c r="P96" s="128"/>
      <c r="Q96" s="128"/>
      <c r="R96" s="1"/>
      <c r="S96" s="4"/>
      <c r="T96" s="128"/>
      <c r="U96" s="4"/>
    </row>
    <row r="97" spans="5:21" x14ac:dyDescent="0.15">
      <c r="E97" s="1"/>
      <c r="F97" s="1"/>
      <c r="G97" s="1"/>
      <c r="H97" s="1"/>
      <c r="I97" s="1"/>
      <c r="J97" s="1"/>
      <c r="K97" s="1"/>
      <c r="L97" s="9"/>
      <c r="M97" s="3"/>
      <c r="N97" s="9"/>
      <c r="O97" s="3"/>
      <c r="P97" s="9"/>
      <c r="Q97" s="3"/>
      <c r="R97" s="9"/>
      <c r="S97" s="3"/>
      <c r="T97" s="9"/>
      <c r="U97" s="3"/>
    </row>
    <row r="98" spans="5:21" x14ac:dyDescent="0.15">
      <c r="H98" s="1"/>
      <c r="I98" s="1"/>
      <c r="J98" s="1"/>
      <c r="L98" s="349"/>
      <c r="M98" s="349"/>
      <c r="N98" s="128"/>
      <c r="O98" s="128"/>
      <c r="P98" s="128"/>
      <c r="Q98" s="128"/>
      <c r="R98" s="351"/>
      <c r="S98" s="351"/>
      <c r="T98" s="128"/>
      <c r="U98" s="128"/>
    </row>
    <row r="99" spans="5:21" x14ac:dyDescent="0.15">
      <c r="L99" s="349"/>
      <c r="M99" s="128"/>
      <c r="N99" s="128"/>
      <c r="O99" s="128"/>
      <c r="P99" s="128"/>
      <c r="Q99" s="128"/>
      <c r="R99" s="1"/>
      <c r="S99" s="128"/>
      <c r="T99" s="128"/>
      <c r="U99" s="128"/>
    </row>
    <row r="100" spans="5:21" x14ac:dyDescent="0.15">
      <c r="L100" s="349"/>
      <c r="M100" s="128"/>
      <c r="N100" s="128"/>
      <c r="O100" s="128"/>
      <c r="P100" s="128"/>
      <c r="Q100" s="128"/>
      <c r="R100" s="348"/>
      <c r="S100" s="348"/>
      <c r="T100" s="66"/>
      <c r="U100" s="128"/>
    </row>
    <row r="101" spans="5:21" x14ac:dyDescent="0.15">
      <c r="L101" s="128"/>
      <c r="M101" s="128"/>
      <c r="N101" s="128"/>
      <c r="O101" s="128"/>
      <c r="P101" s="128"/>
      <c r="Q101" s="349"/>
      <c r="R101" s="1"/>
      <c r="S101" s="129"/>
      <c r="T101" s="128"/>
      <c r="U101" s="128"/>
    </row>
    <row r="102" spans="5:21" x14ac:dyDescent="0.15">
      <c r="L102" s="128"/>
      <c r="M102" s="128"/>
      <c r="N102" s="128"/>
      <c r="O102" s="128"/>
      <c r="P102" s="128"/>
      <c r="Q102" s="349"/>
      <c r="R102" s="1"/>
      <c r="S102" s="11"/>
      <c r="T102" s="128"/>
      <c r="U102" s="128"/>
    </row>
    <row r="103" spans="5:21" x14ac:dyDescent="0.15">
      <c r="L103" s="128"/>
      <c r="M103" s="128"/>
      <c r="N103" s="128"/>
      <c r="O103" s="128"/>
      <c r="P103" s="128"/>
      <c r="Q103" s="128"/>
      <c r="R103" s="1"/>
      <c r="S103" s="4"/>
      <c r="T103" s="128"/>
      <c r="U103" s="128"/>
    </row>
    <row r="104" spans="5:21" x14ac:dyDescent="0.15">
      <c r="L104" s="9"/>
      <c r="M104" s="3"/>
      <c r="N104" s="9"/>
      <c r="O104" s="3"/>
      <c r="P104" s="9"/>
      <c r="Q104" s="3"/>
      <c r="R104" s="9"/>
      <c r="S104" s="3"/>
      <c r="T104" s="9"/>
      <c r="U104" s="3"/>
    </row>
    <row r="105" spans="5:21" x14ac:dyDescent="0.15">
      <c r="L105" s="128"/>
      <c r="M105" s="3"/>
      <c r="N105" s="128"/>
      <c r="O105" s="3"/>
      <c r="P105" s="128"/>
      <c r="Q105" s="23"/>
      <c r="R105" s="128"/>
      <c r="S105" s="3"/>
      <c r="T105" s="114"/>
      <c r="U105" s="3"/>
    </row>
    <row r="106" spans="5:21" x14ac:dyDescent="0.15">
      <c r="L106" s="349"/>
      <c r="M106" s="349"/>
      <c r="N106" s="350"/>
      <c r="O106" s="350"/>
      <c r="P106" s="5"/>
      <c r="Q106" s="5"/>
      <c r="R106" s="131"/>
      <c r="S106" s="131"/>
      <c r="T106" s="1"/>
      <c r="U106" s="4"/>
    </row>
    <row r="107" spans="5:21" x14ac:dyDescent="0.15">
      <c r="L107" s="1"/>
      <c r="M107" s="4"/>
      <c r="N107" s="1"/>
      <c r="O107" s="128"/>
      <c r="P107" s="128"/>
      <c r="Q107" s="5"/>
      <c r="R107" s="1"/>
      <c r="S107" s="128"/>
      <c r="T107" s="1"/>
      <c r="U107" s="4"/>
    </row>
    <row r="108" spans="5:21" x14ac:dyDescent="0.15">
      <c r="L108" s="1"/>
      <c r="M108" s="128"/>
      <c r="N108" s="1"/>
      <c r="O108" s="128"/>
      <c r="P108" s="5"/>
      <c r="Q108" s="5"/>
      <c r="R108" s="348"/>
      <c r="S108" s="348"/>
      <c r="T108" s="1"/>
      <c r="U108" s="4"/>
    </row>
    <row r="109" spans="5:21" x14ac:dyDescent="0.15">
      <c r="L109" s="1"/>
      <c r="M109" s="4"/>
      <c r="N109" s="1"/>
      <c r="O109" s="4"/>
      <c r="P109" s="5"/>
      <c r="Q109" s="5"/>
      <c r="R109" s="1"/>
      <c r="S109" s="129"/>
      <c r="T109" s="1"/>
      <c r="U109" s="4"/>
    </row>
    <row r="110" spans="5:21" x14ac:dyDescent="0.15">
      <c r="L110" s="1"/>
      <c r="M110" s="4"/>
      <c r="N110" s="1"/>
      <c r="O110" s="4"/>
      <c r="P110" s="5"/>
      <c r="Q110" s="5"/>
      <c r="R110" s="1"/>
      <c r="S110" s="11"/>
      <c r="T110" s="1"/>
      <c r="U110" s="4"/>
    </row>
    <row r="111" spans="5:21" x14ac:dyDescent="0.15">
      <c r="L111" s="1"/>
      <c r="M111" s="4"/>
      <c r="N111" s="1"/>
      <c r="O111" s="4"/>
      <c r="P111" s="5"/>
      <c r="Q111" s="5"/>
      <c r="R111" s="1"/>
      <c r="S111" s="4"/>
      <c r="T111" s="114"/>
      <c r="U111" s="4"/>
    </row>
    <row r="112" spans="5:21" x14ac:dyDescent="0.15">
      <c r="L112" s="9"/>
      <c r="M112" s="3"/>
      <c r="N112" s="9"/>
      <c r="O112" s="3"/>
      <c r="P112" s="9"/>
      <c r="Q112" s="3"/>
      <c r="R112" s="9"/>
      <c r="S112" s="3"/>
      <c r="T112" s="1"/>
      <c r="U112" s="3"/>
    </row>
    <row r="113" spans="12:21" x14ac:dyDescent="0.15">
      <c r="L113" s="1"/>
      <c r="M113" s="1"/>
      <c r="N113" s="1"/>
      <c r="O113" s="1"/>
      <c r="P113" s="1"/>
      <c r="Q113" s="1"/>
      <c r="R113" s="1"/>
      <c r="T113" s="1"/>
      <c r="U113" s="1"/>
    </row>
    <row r="114" spans="12:21" x14ac:dyDescent="0.15">
      <c r="L114" s="1"/>
      <c r="M114" s="1"/>
      <c r="N114" s="1"/>
      <c r="O114" s="1"/>
      <c r="P114" s="1"/>
      <c r="Q114" s="1"/>
      <c r="R114" s="1"/>
      <c r="T114" s="1"/>
      <c r="U114" s="1"/>
    </row>
    <row r="115" spans="12:21" x14ac:dyDescent="0.15">
      <c r="L115" s="1"/>
      <c r="M115" s="1"/>
      <c r="N115" s="1"/>
      <c r="O115" s="1"/>
      <c r="P115" s="1"/>
      <c r="Q115" s="1"/>
      <c r="R115" s="1"/>
      <c r="T115" s="1"/>
      <c r="U115" s="1"/>
    </row>
    <row r="116" spans="12:21" x14ac:dyDescent="0.15">
      <c r="L116" s="1"/>
      <c r="M116" s="1"/>
      <c r="N116" s="1"/>
      <c r="O116" s="1"/>
      <c r="P116" s="1"/>
      <c r="Q116" s="1"/>
      <c r="R116" s="1"/>
      <c r="T116" s="1"/>
      <c r="U116" s="1"/>
    </row>
    <row r="117" spans="12:21" x14ac:dyDescent="0.15">
      <c r="L117" s="1"/>
      <c r="M117" s="1"/>
      <c r="N117" s="1"/>
      <c r="O117" s="1"/>
      <c r="P117" s="1"/>
      <c r="Q117" s="1"/>
      <c r="R117" s="1"/>
      <c r="T117" s="1"/>
      <c r="U117" s="1"/>
    </row>
    <row r="118" spans="12:21" x14ac:dyDescent="0.15">
      <c r="L118" s="1"/>
      <c r="M118" s="1"/>
      <c r="N118" s="1"/>
      <c r="O118" s="1"/>
      <c r="P118" s="1"/>
      <c r="Q118" s="1"/>
      <c r="R118" s="1"/>
      <c r="T118" s="1"/>
      <c r="U118" s="1"/>
    </row>
    <row r="119" spans="12:21" x14ac:dyDescent="0.15">
      <c r="L119" s="1"/>
      <c r="M119" s="1"/>
      <c r="N119" s="1"/>
      <c r="O119" s="1"/>
      <c r="P119" s="1"/>
      <c r="Q119" s="1"/>
      <c r="R119" s="1"/>
      <c r="T119" s="1"/>
      <c r="U119" s="1"/>
    </row>
    <row r="120" spans="12:21" x14ac:dyDescent="0.15">
      <c r="L120" s="1"/>
      <c r="M120" s="1"/>
      <c r="N120" s="1"/>
      <c r="O120" s="1"/>
      <c r="P120" s="1"/>
      <c r="Q120" s="1"/>
      <c r="R120" s="1"/>
      <c r="T120" s="1"/>
      <c r="U120" s="1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1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1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1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1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1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1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1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15">
      <c r="L135" s="1"/>
      <c r="M135" s="1"/>
      <c r="N135" s="1"/>
      <c r="O135" s="1"/>
      <c r="P135" s="1"/>
      <c r="Q135" s="1"/>
      <c r="R135" s="1"/>
      <c r="T135" s="1"/>
      <c r="U135" s="1"/>
    </row>
  </sheetData>
  <mergeCells count="71">
    <mergeCell ref="R18:S18"/>
    <mergeCell ref="R108:S108"/>
    <mergeCell ref="Q101:Q102"/>
    <mergeCell ref="L106:M106"/>
    <mergeCell ref="N106:O106"/>
    <mergeCell ref="L98:M98"/>
    <mergeCell ref="R98:S98"/>
    <mergeCell ref="L99:L100"/>
    <mergeCell ref="R100:S100"/>
    <mergeCell ref="S93:S94"/>
    <mergeCell ref="L76:M76"/>
    <mergeCell ref="P91:Q91"/>
    <mergeCell ref="Q92:Q93"/>
    <mergeCell ref="R93:R94"/>
    <mergeCell ref="C9:D9"/>
    <mergeCell ref="Y10:Z10"/>
    <mergeCell ref="AA10:AB10"/>
    <mergeCell ref="Y11:Z11"/>
    <mergeCell ref="AA11:AB11"/>
    <mergeCell ref="Y14:AB14"/>
    <mergeCell ref="Y17:Z17"/>
    <mergeCell ref="AA17:AB17"/>
    <mergeCell ref="Y18:Z18"/>
    <mergeCell ref="AA18:AB18"/>
    <mergeCell ref="F18:G18"/>
    <mergeCell ref="L26:M26"/>
    <mergeCell ref="R34:S34"/>
    <mergeCell ref="AC2:AD2"/>
    <mergeCell ref="AE2:AF2"/>
    <mergeCell ref="Y4:Z4"/>
    <mergeCell ref="AA4:AB4"/>
    <mergeCell ref="Y5:Z5"/>
    <mergeCell ref="AA5:AB5"/>
    <mergeCell ref="Y3:Z3"/>
    <mergeCell ref="AA3:AB3"/>
    <mergeCell ref="Y13:Z13"/>
    <mergeCell ref="AA13:AB13"/>
    <mergeCell ref="Y8:Z8"/>
    <mergeCell ref="AA8:AB8"/>
    <mergeCell ref="Y12:Z12"/>
    <mergeCell ref="AA12:AB12"/>
    <mergeCell ref="Y2:Z2"/>
    <mergeCell ref="AA2:AB2"/>
    <mergeCell ref="Y6:Z6"/>
    <mergeCell ref="AA6:AB6"/>
    <mergeCell ref="Y7:Z7"/>
    <mergeCell ref="AA7:AB7"/>
    <mergeCell ref="D60:E60"/>
    <mergeCell ref="B34:C34"/>
    <mergeCell ref="B50:C50"/>
    <mergeCell ref="Y19:AB19"/>
    <mergeCell ref="D58:E58"/>
    <mergeCell ref="H34:I34"/>
    <mergeCell ref="H42:I42"/>
    <mergeCell ref="J58:K58"/>
    <mergeCell ref="D2:F2"/>
    <mergeCell ref="C8:D8"/>
    <mergeCell ref="F26:G26"/>
    <mergeCell ref="Y9:AB9"/>
    <mergeCell ref="Y15:Z15"/>
    <mergeCell ref="AA15:AB15"/>
    <mergeCell ref="Y16:Z16"/>
    <mergeCell ref="AA16:AB16"/>
    <mergeCell ref="AA20:AB20"/>
    <mergeCell ref="Y21:Z21"/>
    <mergeCell ref="AA21:AB21"/>
    <mergeCell ref="Y22:Z22"/>
    <mergeCell ref="AA22:AB22"/>
    <mergeCell ref="Y20:Z20"/>
    <mergeCell ref="Y23:Z23"/>
    <mergeCell ref="AA23:AB23"/>
  </mergeCells>
  <phoneticPr fontId="2"/>
  <pageMargins left="0.19685039370078741" right="0" top="0.23622047244094491" bottom="0" header="0" footer="0"/>
  <pageSetup paperSize="9" orientation="portrait" horizontalDpi="0" verticalDpi="0" r:id="rId1"/>
  <headerFooter>
    <oddHeader>&amp;L&amp;"ＭＳ Ｐ明朝,標準"&amp;9&amp;F/&amp;A&amp;R&amp;"ＭＳ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C8"/>
  <sheetViews>
    <sheetView workbookViewId="0">
      <selection activeCell="B1" sqref="B1"/>
    </sheetView>
  </sheetViews>
  <sheetFormatPr defaultRowHeight="13.5" x14ac:dyDescent="0.15"/>
  <sheetData>
    <row r="4" spans="27:29" x14ac:dyDescent="0.15">
      <c r="AA4" s="52">
        <v>41426.333333333336</v>
      </c>
      <c r="AC4" s="52">
        <v>41426.354166666664</v>
      </c>
    </row>
    <row r="5" spans="27:29" x14ac:dyDescent="0.15">
      <c r="AA5" s="52">
        <v>41426.413888888892</v>
      </c>
      <c r="AC5" s="52">
        <v>41426.51666666667</v>
      </c>
    </row>
    <row r="6" spans="27:29" x14ac:dyDescent="0.15">
      <c r="AA6" s="52">
        <v>41426.453472222223</v>
      </c>
      <c r="AC6" s="52">
        <v>41426.605555555558</v>
      </c>
    </row>
    <row r="7" spans="27:29" x14ac:dyDescent="0.15">
      <c r="AA7" s="52">
        <v>41426.531944444447</v>
      </c>
      <c r="AC7" s="52">
        <v>41426.783333333333</v>
      </c>
    </row>
    <row r="8" spans="27:29" x14ac:dyDescent="0.15">
      <c r="AA8" s="52">
        <v>41518.578472222223</v>
      </c>
      <c r="AC8" s="52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16.1016和歌山200</vt:lpstr>
      <vt:lpstr>Sheet1</vt:lpstr>
      <vt:lpstr>Sheet2</vt:lpstr>
      <vt:lpstr>'16.1016和歌山200'!Print_Area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2016-10-08T07:26:48Z</cp:lastPrinted>
  <dcterms:created xsi:type="dcterms:W3CDTF">2005-08-30T00:38:44Z</dcterms:created>
  <dcterms:modified xsi:type="dcterms:W3CDTF">2016-10-08T08:13:51Z</dcterms:modified>
</cp:coreProperties>
</file>