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彰　ドキュメント\マイ　ドキュメント\01ブルベスタッフ業務関係\2016年度\BRM924泉佐野600\"/>
    </mc:Choice>
  </mc:AlternateContent>
  <bookViews>
    <workbookView xWindow="0" yWindow="0" windowWidth="28770" windowHeight="4305"/>
  </bookViews>
  <sheets>
    <sheet name="16.924.600 Ver1.2" sheetId="28" r:id="rId1"/>
    <sheet name="Sheet1" sheetId="27" r:id="rId2"/>
  </sheets>
  <definedNames>
    <definedName name="_xlnm.Print_Area" localSheetId="0">'16.924.600 Ver1.2'!$B$1:$AE$65</definedName>
  </definedNames>
  <calcPr calcId="152511"/>
</workbook>
</file>

<file path=xl/calcChain.xml><?xml version="1.0" encoding="utf-8"?>
<calcChain xmlns="http://schemas.openxmlformats.org/spreadsheetml/2006/main">
  <c r="AE61" i="28" l="1"/>
  <c r="AD61" i="28"/>
  <c r="AD60" i="28"/>
  <c r="AE60" i="28"/>
  <c r="L1" i="28" l="1"/>
  <c r="E60" i="28"/>
  <c r="D60" i="28"/>
  <c r="AF59" i="28"/>
  <c r="U44" i="28"/>
  <c r="T44" i="28"/>
  <c r="Q36" i="28"/>
  <c r="P36" i="28"/>
  <c r="Z30" i="28"/>
  <c r="Z29" i="28"/>
  <c r="AK11" i="28"/>
  <c r="Y61" i="28" s="1"/>
  <c r="AI11" i="28"/>
  <c r="X61" i="28" s="1"/>
  <c r="AI4" i="28"/>
  <c r="AK4" i="28" s="1"/>
  <c r="AA4" i="28"/>
  <c r="Z4" i="28"/>
  <c r="U4" i="28"/>
  <c r="T4" i="28"/>
  <c r="G4" i="28"/>
  <c r="E4" i="28"/>
  <c r="K3" i="28"/>
  <c r="C11" i="28" s="1"/>
  <c r="E11" i="28" s="1"/>
  <c r="I3" i="28"/>
  <c r="I4" i="28" s="1"/>
  <c r="G11" i="28" l="1"/>
  <c r="E10" i="28"/>
  <c r="K4" i="28"/>
  <c r="C10" i="28"/>
  <c r="G12" i="28" l="1"/>
  <c r="I11" i="28"/>
  <c r="K11" i="28" l="1"/>
  <c r="I12" i="28"/>
  <c r="K12" i="28" l="1"/>
  <c r="C19" i="28"/>
  <c r="C20" i="28" l="1"/>
  <c r="E19" i="28"/>
  <c r="E20" i="28" l="1"/>
  <c r="G19" i="28"/>
  <c r="I19" i="28" l="1"/>
  <c r="G18" i="28"/>
  <c r="I20" i="28" l="1"/>
  <c r="K19" i="28"/>
  <c r="K20" i="28" l="1"/>
  <c r="C27" i="28"/>
  <c r="C28" i="28" l="1"/>
  <c r="E27" i="28"/>
  <c r="G27" i="28" l="1"/>
  <c r="E28" i="28"/>
  <c r="G28" i="28" l="1"/>
  <c r="I27" i="28"/>
  <c r="I28" i="28" l="1"/>
  <c r="I26" i="28"/>
  <c r="K27" i="28"/>
  <c r="C35" i="28" l="1"/>
  <c r="E35" i="28" s="1"/>
  <c r="K28" i="28"/>
  <c r="G35" i="28" l="1"/>
  <c r="E36" i="28"/>
  <c r="G36" i="28" l="1"/>
  <c r="I35" i="28"/>
  <c r="K35" i="28" l="1"/>
  <c r="I36" i="28"/>
  <c r="C43" i="28" l="1"/>
  <c r="K36" i="28"/>
  <c r="C44" i="28" l="1"/>
  <c r="E43" i="28"/>
  <c r="E44" i="28" l="1"/>
  <c r="G43" i="28"/>
  <c r="I43" i="28" l="1"/>
  <c r="K43" i="28" s="1"/>
  <c r="G44" i="28"/>
  <c r="C51" i="28" l="1"/>
  <c r="K44" i="28"/>
  <c r="C52" i="28" l="1"/>
  <c r="E51" i="28"/>
  <c r="E52" i="28" l="1"/>
  <c r="G51" i="28"/>
  <c r="I51" i="28" l="1"/>
  <c r="G52" i="28"/>
  <c r="I52" i="28" l="1"/>
  <c r="K51" i="28"/>
  <c r="C59" i="28" l="1"/>
  <c r="K52" i="28"/>
  <c r="C60" i="28" l="1"/>
  <c r="E59" i="28"/>
  <c r="G59" i="28" l="1"/>
  <c r="AH5" i="28"/>
  <c r="AM4" i="28" s="1"/>
  <c r="C8" i="28" l="1"/>
  <c r="AN4" i="28"/>
  <c r="D9" i="28" s="1"/>
  <c r="G60" i="28"/>
  <c r="I59" i="28"/>
  <c r="I60" i="28" l="1"/>
  <c r="K59" i="28"/>
  <c r="K60" i="28" l="1"/>
  <c r="M3" i="28"/>
  <c r="M4" i="28" l="1"/>
  <c r="O3" i="28"/>
  <c r="Q3" i="28" l="1"/>
  <c r="O4" i="28"/>
  <c r="Q4" i="28" l="1"/>
  <c r="S3" i="28"/>
  <c r="U3" i="28" l="1"/>
  <c r="S4" i="28"/>
  <c r="AH6" i="28" l="1"/>
  <c r="AM5" i="28" s="1"/>
  <c r="M11" i="28"/>
  <c r="O11" i="28" l="1"/>
  <c r="M12" i="28"/>
  <c r="D58" i="28"/>
  <c r="AN5" i="28"/>
  <c r="D61" i="28" s="1"/>
  <c r="O12" i="28" l="1"/>
  <c r="Q11" i="28"/>
  <c r="S11" i="28" l="1"/>
  <c r="Q12" i="28"/>
  <c r="S12" i="28" l="1"/>
  <c r="U11" i="28"/>
  <c r="M19" i="28" s="1"/>
  <c r="M20" i="28" l="1"/>
  <c r="O19" i="28"/>
  <c r="Q19" i="28" l="1"/>
  <c r="O20" i="28"/>
  <c r="Q18" i="28" l="1"/>
  <c r="S19" i="28"/>
  <c r="S20" i="28" l="1"/>
  <c r="U19" i="28"/>
  <c r="M27" i="28" l="1"/>
  <c r="U20" i="28"/>
  <c r="O27" i="28" l="1"/>
  <c r="M28" i="28"/>
  <c r="O28" i="28" l="1"/>
  <c r="Q27" i="28"/>
  <c r="Q28" i="28" l="1"/>
  <c r="S27" i="28"/>
  <c r="S28" i="28" l="1"/>
  <c r="U27" i="28"/>
  <c r="M35" i="28" l="1"/>
  <c r="U28" i="28"/>
  <c r="O35" i="28" l="1"/>
  <c r="M36" i="28"/>
  <c r="O36" i="28" l="1"/>
  <c r="Q35" i="28"/>
  <c r="S35" i="28" l="1"/>
  <c r="AH7" i="28"/>
  <c r="AM6" i="28" s="1"/>
  <c r="AN6" i="28" l="1"/>
  <c r="T5" i="28" s="1"/>
  <c r="T2" i="28"/>
  <c r="S36" i="28"/>
  <c r="U35" i="28"/>
  <c r="U36" i="28" l="1"/>
  <c r="M43" i="28"/>
  <c r="O43" i="28" l="1"/>
  <c r="M44" i="28"/>
  <c r="O44" i="28" l="1"/>
  <c r="Q43" i="28"/>
  <c r="S43" i="28" l="1"/>
  <c r="Q44" i="28"/>
  <c r="S44" i="28" l="1"/>
  <c r="U43" i="28"/>
  <c r="M51" i="28" l="1"/>
  <c r="AH8" i="28"/>
  <c r="AM7" i="28" s="1"/>
  <c r="P34" i="28" l="1"/>
  <c r="AN7" i="28"/>
  <c r="P37" i="28" s="1"/>
  <c r="M52" i="28"/>
  <c r="O51" i="28"/>
  <c r="Q51" i="28" l="1"/>
  <c r="O52" i="28"/>
  <c r="Q52" i="28" l="1"/>
  <c r="S51" i="28"/>
  <c r="S49" i="28"/>
  <c r="S52" i="28" l="1"/>
  <c r="U51" i="28"/>
  <c r="U52" i="28" l="1"/>
  <c r="M59" i="28"/>
  <c r="M60" i="28" l="1"/>
  <c r="O59" i="28"/>
  <c r="O60" i="28" l="1"/>
  <c r="Q59" i="28"/>
  <c r="S59" i="28" s="1"/>
  <c r="S60" i="28" l="1"/>
  <c r="U59" i="28"/>
  <c r="U60" i="28" l="1"/>
  <c r="W3" i="28"/>
  <c r="Y3" i="28" s="1"/>
  <c r="Y4" i="28" l="1"/>
  <c r="X9" i="28"/>
  <c r="AA3" i="28"/>
  <c r="AH9" i="28" l="1"/>
  <c r="AC3" i="28"/>
  <c r="AC4" i="28" l="1"/>
  <c r="AE3" i="28"/>
  <c r="P57" i="28"/>
  <c r="AM8" i="28"/>
  <c r="T42" i="28" l="1"/>
  <c r="AN8" i="28"/>
  <c r="T45" i="28" s="1"/>
  <c r="W11" i="28"/>
  <c r="AE4" i="28"/>
  <c r="W12" i="28" l="1"/>
  <c r="Y11" i="28"/>
  <c r="Y12" i="28" l="1"/>
  <c r="AA11" i="28"/>
  <c r="AA10" i="28" l="1"/>
  <c r="AC11" i="28"/>
  <c r="AE11" i="28" l="1"/>
  <c r="AC10" i="28"/>
  <c r="W19" i="28" l="1"/>
  <c r="AE12" i="28"/>
  <c r="W20" i="28" l="1"/>
  <c r="Y19" i="28"/>
  <c r="AA19" i="28" s="1"/>
  <c r="AC19" i="28" l="1"/>
  <c r="AA20" i="28"/>
  <c r="AE19" i="28" l="1"/>
  <c r="AC18" i="28"/>
  <c r="AE20" i="28" l="1"/>
  <c r="W27" i="28"/>
  <c r="W28" i="28" l="1"/>
  <c r="Y27" i="28"/>
  <c r="Y28" i="28" l="1"/>
  <c r="AA27" i="28"/>
  <c r="AC27" i="28" l="1"/>
  <c r="AH10" i="28"/>
  <c r="AM9" i="28" s="1"/>
  <c r="AN9" i="28" l="1"/>
  <c r="Z5" i="28" s="1"/>
  <c r="Z2" i="28"/>
  <c r="AE27" i="28"/>
  <c r="AC28" i="28"/>
  <c r="W35" i="28" l="1"/>
  <c r="AE28" i="28"/>
  <c r="W36" i="28" l="1"/>
  <c r="Y35" i="28"/>
  <c r="Y36" i="28" l="1"/>
  <c r="AA35" i="28"/>
  <c r="AC35" i="28" l="1"/>
  <c r="AA36" i="28"/>
  <c r="AC36" i="28" l="1"/>
  <c r="AE35" i="28"/>
  <c r="W43" i="28" l="1"/>
  <c r="Y43" i="28" s="1"/>
  <c r="AE36" i="28"/>
  <c r="AA43" i="28" l="1"/>
  <c r="Y44" i="28"/>
  <c r="AA44" i="28" l="1"/>
  <c r="AC43" i="28"/>
  <c r="AE43" i="28" l="1"/>
  <c r="AC42" i="28"/>
  <c r="W51" i="28" l="1"/>
  <c r="AE42" i="28"/>
  <c r="Y51" i="28" l="1"/>
  <c r="W52" i="28"/>
  <c r="Y52" i="28" l="1"/>
  <c r="AA51" i="28"/>
  <c r="AA52" i="28" l="1"/>
  <c r="AC51" i="28"/>
  <c r="AC52" i="28" l="1"/>
  <c r="AE51" i="28"/>
  <c r="W59" i="28" l="1"/>
  <c r="Y59" i="28" s="1"/>
  <c r="AE52" i="28"/>
  <c r="Y65" i="28" l="1"/>
  <c r="AH11" i="28"/>
  <c r="W60" i="28"/>
  <c r="AA59" i="28" l="1"/>
  <c r="AA60" i="28" l="1"/>
  <c r="AC59" i="28"/>
  <c r="AC60" i="28" l="1"/>
  <c r="AE59" i="28"/>
  <c r="AE65" i="28" l="1"/>
  <c r="AH12" i="28"/>
  <c r="AM11" i="28" s="1"/>
  <c r="AM10" i="28"/>
  <c r="AB44" i="28"/>
  <c r="AN11" i="28" l="1"/>
  <c r="X60" i="28" s="1"/>
  <c r="X58" i="28"/>
  <c r="Z26" i="28"/>
  <c r="AN10" i="28"/>
  <c r="Z28" i="28" s="1"/>
</calcChain>
</file>

<file path=xl/sharedStrings.xml><?xml version="1.0" encoding="utf-8"?>
<sst xmlns="http://schemas.openxmlformats.org/spreadsheetml/2006/main" count="170" uniqueCount="124">
  <si>
    <t>交差点名</t>
  </si>
  <si>
    <t>　</t>
  </si>
  <si>
    <t>信号有り</t>
  </si>
  <si>
    <t xml:space="preserve">  </t>
  </si>
  <si>
    <t>信号無し</t>
  </si>
  <si>
    <t>参加者位置</t>
  </si>
  <si>
    <t>樽井りんくう南口</t>
  </si>
  <si>
    <t>岡中西</t>
  </si>
  <si>
    <t>和泉鳥取</t>
  </si>
  <si>
    <t>山口</t>
  </si>
  <si>
    <t>川辺</t>
  </si>
  <si>
    <t>K158への分岐</t>
  </si>
  <si>
    <t>伊太祁曽</t>
    <rPh sb="0" eb="2">
      <t>イタ</t>
    </rPh>
    <rPh sb="2" eb="3">
      <t>キ</t>
    </rPh>
    <rPh sb="3" eb="4">
      <t>ソ</t>
    </rPh>
    <phoneticPr fontId="2"/>
  </si>
  <si>
    <t>周参見</t>
    <rPh sb="0" eb="3">
      <t>スサミ</t>
    </rPh>
    <phoneticPr fontId="2"/>
  </si>
  <si>
    <t>郵便橋</t>
    <rPh sb="0" eb="2">
      <t>ユウビン</t>
    </rPh>
    <rPh sb="2" eb="3">
      <t>バシ</t>
    </rPh>
    <phoneticPr fontId="2"/>
  </si>
  <si>
    <t>市役所北</t>
    <rPh sb="0" eb="3">
      <t>シヤクショ</t>
    </rPh>
    <rPh sb="3" eb="4">
      <t>キタ</t>
    </rPh>
    <phoneticPr fontId="2"/>
  </si>
  <si>
    <t>門前</t>
    <rPh sb="0" eb="2">
      <t>モンゼン</t>
    </rPh>
    <phoneticPr fontId="2"/>
  </si>
  <si>
    <t>宮崎</t>
    <rPh sb="0" eb="2">
      <t>ミヤザキ</t>
    </rPh>
    <phoneticPr fontId="2"/>
  </si>
  <si>
    <t>Ｒ４２に合流　　　藤白</t>
    <rPh sb="9" eb="10">
      <t>フジ</t>
    </rPh>
    <rPh sb="10" eb="11">
      <t>シロ</t>
    </rPh>
    <phoneticPr fontId="2"/>
  </si>
  <si>
    <t>湯浅</t>
    <rPh sb="0" eb="2">
      <t>ユアサ</t>
    </rPh>
    <phoneticPr fontId="2"/>
  </si>
  <si>
    <t>森浦</t>
  </si>
  <si>
    <t>那智駅前</t>
  </si>
  <si>
    <t>R168との分岐　　橋本</t>
    <rPh sb="6" eb="8">
      <t>ブンキ</t>
    </rPh>
    <rPh sb="10" eb="12">
      <t>ハシモト</t>
    </rPh>
    <phoneticPr fontId="2"/>
  </si>
  <si>
    <t>小阪</t>
    <rPh sb="0" eb="2">
      <t>コサカ</t>
    </rPh>
    <phoneticPr fontId="2"/>
  </si>
  <si>
    <t>賀田口</t>
    <rPh sb="0" eb="2">
      <t>カタ</t>
    </rPh>
    <rPh sb="2" eb="3">
      <t>クチ</t>
    </rPh>
    <phoneticPr fontId="2"/>
  </si>
  <si>
    <t>尾鷲病院前</t>
    <rPh sb="0" eb="2">
      <t>オワセ</t>
    </rPh>
    <rPh sb="2" eb="4">
      <t>ビョウイン</t>
    </rPh>
    <rPh sb="4" eb="5">
      <t>マエ</t>
    </rPh>
    <phoneticPr fontId="2"/>
  </si>
  <si>
    <t>東長島北</t>
    <rPh sb="0" eb="1">
      <t>ヒガシ</t>
    </rPh>
    <rPh sb="1" eb="3">
      <t>ナガシマ</t>
    </rPh>
    <rPh sb="3" eb="4">
      <t>キタ</t>
    </rPh>
    <phoneticPr fontId="2"/>
  </si>
  <si>
    <t>激下り</t>
    <rPh sb="0" eb="1">
      <t>ゲキ</t>
    </rPh>
    <rPh sb="1" eb="2">
      <t>クダ</t>
    </rPh>
    <phoneticPr fontId="2"/>
  </si>
  <si>
    <t>潮岬西入口</t>
    <rPh sb="0" eb="1">
      <t>シオ</t>
    </rPh>
    <rPh sb="1" eb="2">
      <t>ミサキ</t>
    </rPh>
    <rPh sb="2" eb="3">
      <t>ニシ</t>
    </rPh>
    <rPh sb="3" eb="5">
      <t>イリグチ</t>
    </rPh>
    <phoneticPr fontId="2"/>
  </si>
  <si>
    <t>潮岬東入口</t>
    <rPh sb="0" eb="1">
      <t>シオ</t>
    </rPh>
    <rPh sb="1" eb="2">
      <t>ミサキ</t>
    </rPh>
    <rPh sb="2" eb="3">
      <t>ヒガシ</t>
    </rPh>
    <rPh sb="3" eb="5">
      <t>イリグチ</t>
    </rPh>
    <phoneticPr fontId="2"/>
  </si>
  <si>
    <r>
      <t>礫坂</t>
    </r>
    <r>
      <rPr>
        <b/>
        <sz val="11"/>
        <rFont val="ＭＳ Ｐゴシック"/>
        <family val="3"/>
        <charset val="128"/>
      </rPr>
      <t>　Tsuburizaka</t>
    </r>
    <phoneticPr fontId="2"/>
  </si>
  <si>
    <t>踏切</t>
  </si>
  <si>
    <t xml:space="preserve"> </t>
    <phoneticPr fontId="2"/>
  </si>
  <si>
    <t>　栖原海岸　</t>
    <rPh sb="1" eb="3">
      <t>スハラ</t>
    </rPh>
    <phoneticPr fontId="2"/>
  </si>
  <si>
    <t>井関</t>
    <rPh sb="0" eb="2">
      <t>イセキ</t>
    </rPh>
    <phoneticPr fontId="2"/>
  </si>
  <si>
    <t>オープン</t>
    <phoneticPr fontId="2"/>
  </si>
  <si>
    <t>クローズ</t>
    <phoneticPr fontId="2"/>
  </si>
  <si>
    <t>次区間迄の</t>
    <rPh sb="0" eb="1">
      <t>ジ</t>
    </rPh>
    <rPh sb="1" eb="3">
      <t>クカン</t>
    </rPh>
    <rPh sb="3" eb="4">
      <t>マデ</t>
    </rPh>
    <phoneticPr fontId="2"/>
  </si>
  <si>
    <t>PC No.</t>
    <phoneticPr fontId="2"/>
  </si>
  <si>
    <t>距離　㎞</t>
    <rPh sb="0" eb="2">
      <t>キョリ</t>
    </rPh>
    <phoneticPr fontId="2"/>
  </si>
  <si>
    <t>時刻</t>
    <rPh sb="0" eb="2">
      <t>ジコク</t>
    </rPh>
    <phoneticPr fontId="2"/>
  </si>
  <si>
    <t>距離</t>
    <rPh sb="0" eb="2">
      <t>キョリ</t>
    </rPh>
    <phoneticPr fontId="2"/>
  </si>
  <si>
    <t>速度㎞/h</t>
    <rPh sb="0" eb="2">
      <t>ソクド</t>
    </rPh>
    <phoneticPr fontId="2"/>
  </si>
  <si>
    <t>スタート</t>
    <phoneticPr fontId="2"/>
  </si>
  <si>
    <t>ゴール</t>
    <phoneticPr fontId="2"/>
  </si>
  <si>
    <t>高森</t>
    <rPh sb="0" eb="1">
      <t>タカ</t>
    </rPh>
    <rPh sb="1" eb="2">
      <t>モリ</t>
    </rPh>
    <phoneticPr fontId="2"/>
  </si>
  <si>
    <t>長島</t>
    <rPh sb="0" eb="2">
      <t>ナガシマ</t>
    </rPh>
    <phoneticPr fontId="2"/>
  </si>
  <si>
    <t>亀川郵便局北</t>
  </si>
  <si>
    <t>伊勢道路入口</t>
    <rPh sb="0" eb="2">
      <t>イセ</t>
    </rPh>
    <rPh sb="2" eb="4">
      <t>ドウロ</t>
    </rPh>
    <rPh sb="4" eb="6">
      <t>イリグチ</t>
    </rPh>
    <phoneticPr fontId="2"/>
  </si>
  <si>
    <t>安楽島大橋北</t>
    <rPh sb="0" eb="2">
      <t>アンラク</t>
    </rPh>
    <rPh sb="2" eb="3">
      <t>シマ</t>
    </rPh>
    <rPh sb="3" eb="5">
      <t>オオハシ</t>
    </rPh>
    <rPh sb="5" eb="6">
      <t>キタ</t>
    </rPh>
    <phoneticPr fontId="2"/>
  </si>
  <si>
    <t>鳥羽水族館南</t>
    <rPh sb="0" eb="2">
      <t>トバ</t>
    </rPh>
    <rPh sb="2" eb="5">
      <t>スイゾクカン</t>
    </rPh>
    <rPh sb="5" eb="6">
      <t>ミナミ</t>
    </rPh>
    <phoneticPr fontId="2"/>
  </si>
  <si>
    <t>楠部西</t>
    <rPh sb="0" eb="1">
      <t>クスノキ</t>
    </rPh>
    <rPh sb="1" eb="2">
      <t>ベ</t>
    </rPh>
    <rPh sb="2" eb="3">
      <t>ニシ</t>
    </rPh>
    <phoneticPr fontId="2"/>
  </si>
  <si>
    <t>消防署前</t>
    <rPh sb="0" eb="3">
      <t>ショウボウショ</t>
    </rPh>
    <rPh sb="3" eb="4">
      <t>マエ</t>
    </rPh>
    <phoneticPr fontId="2"/>
  </si>
  <si>
    <t>外宮北</t>
    <rPh sb="0" eb="2">
      <t>ゲグウ</t>
    </rPh>
    <rPh sb="2" eb="3">
      <t>キタ</t>
    </rPh>
    <phoneticPr fontId="2"/>
  </si>
  <si>
    <t>掛橋</t>
    <rPh sb="0" eb="2">
      <t>カケハシ</t>
    </rPh>
    <phoneticPr fontId="2"/>
  </si>
  <si>
    <t>仁田</t>
    <rPh sb="0" eb="2">
      <t>ニッタ</t>
    </rPh>
    <phoneticPr fontId="2"/>
  </si>
  <si>
    <t>朝柄</t>
    <rPh sb="0" eb="1">
      <t>アサ</t>
    </rPh>
    <rPh sb="1" eb="2">
      <t>ガラ</t>
    </rPh>
    <phoneticPr fontId="2"/>
  </si>
  <si>
    <t>船越</t>
    <rPh sb="0" eb="2">
      <t>フナコシ</t>
    </rPh>
    <phoneticPr fontId="2"/>
  </si>
  <si>
    <t>窪垣内</t>
    <rPh sb="0" eb="1">
      <t>クボ</t>
    </rPh>
    <rPh sb="1" eb="2">
      <t>カキ</t>
    </rPh>
    <rPh sb="2" eb="3">
      <t>ウチ</t>
    </rPh>
    <phoneticPr fontId="2"/>
  </si>
  <si>
    <t>今井</t>
    <rPh sb="0" eb="2">
      <t>イマイ</t>
    </rPh>
    <phoneticPr fontId="2"/>
  </si>
  <si>
    <t>本陣</t>
  </si>
  <si>
    <t>丹原</t>
  </si>
  <si>
    <t>岸上橋南</t>
  </si>
  <si>
    <t>九度山</t>
  </si>
  <si>
    <t>v</t>
  </si>
  <si>
    <t>高嶋</t>
  </si>
  <si>
    <t>丸栖（まるす）</t>
    <phoneticPr fontId="2"/>
  </si>
  <si>
    <t>千石橋南詰</t>
    <rPh sb="0" eb="2">
      <t>センゴク</t>
    </rPh>
    <rPh sb="2" eb="3">
      <t>バシ</t>
    </rPh>
    <rPh sb="3" eb="4">
      <t>ミナミ</t>
    </rPh>
    <rPh sb="4" eb="5">
      <t>ツメ</t>
    </rPh>
    <phoneticPr fontId="2"/>
  </si>
  <si>
    <t>R169外れる,宮滝大橋南詰</t>
    <rPh sb="4" eb="5">
      <t>ハズ</t>
    </rPh>
    <rPh sb="8" eb="10">
      <t>ミヤタキ</t>
    </rPh>
    <rPh sb="10" eb="12">
      <t>オオハシ</t>
    </rPh>
    <rPh sb="12" eb="13">
      <t>ミナミ</t>
    </rPh>
    <rPh sb="13" eb="14">
      <t>ツメ</t>
    </rPh>
    <phoneticPr fontId="2"/>
  </si>
  <si>
    <t>井ノ口</t>
  </si>
  <si>
    <t>六堂辻</t>
    <rPh sb="0" eb="1">
      <t>ロク</t>
    </rPh>
    <rPh sb="1" eb="2">
      <t>ドウ</t>
    </rPh>
    <rPh sb="2" eb="3">
      <t>ツジ</t>
    </rPh>
    <phoneticPr fontId="2"/>
  </si>
  <si>
    <t>Ｖ15時刻</t>
  </si>
  <si>
    <t>粥見井尻</t>
    <rPh sb="0" eb="1">
      <t>カユ</t>
    </rPh>
    <rPh sb="1" eb="2">
      <t>ミ</t>
    </rPh>
    <rPh sb="2" eb="4">
      <t>イジリ</t>
    </rPh>
    <phoneticPr fontId="2"/>
  </si>
  <si>
    <t>井田</t>
    <rPh sb="0" eb="2">
      <t>イダ</t>
    </rPh>
    <phoneticPr fontId="2"/>
  </si>
  <si>
    <t>大野中</t>
    <rPh sb="0" eb="2">
      <t>オオノ</t>
    </rPh>
    <rPh sb="2" eb="3">
      <t>ナカ</t>
    </rPh>
    <phoneticPr fontId="2"/>
  </si>
  <si>
    <t>神津佐Konsa</t>
    <rPh sb="0" eb="1">
      <t>シン</t>
    </rPh>
    <rPh sb="1" eb="2">
      <t>ツ</t>
    </rPh>
    <rPh sb="2" eb="3">
      <t>サ</t>
    </rPh>
    <phoneticPr fontId="2"/>
  </si>
  <si>
    <t xml:space="preserve">野 </t>
    <rPh sb="0" eb="1">
      <t>ノ</t>
    </rPh>
    <phoneticPr fontId="2"/>
  </si>
  <si>
    <t>区間距離㎞</t>
  </si>
  <si>
    <t>積算距離㎞</t>
  </si>
  <si>
    <t xml:space="preserve">    ｷｭｰｼｰﾄNo</t>
    <phoneticPr fontId="2"/>
  </si>
  <si>
    <t>旧道への分岐</t>
    <phoneticPr fontId="2"/>
  </si>
  <si>
    <t xml:space="preserve">   里道への分岐</t>
    <phoneticPr fontId="2"/>
  </si>
  <si>
    <t xml:space="preserve">   Ｋ９新道に合流</t>
    <phoneticPr fontId="2"/>
  </si>
  <si>
    <t xml:space="preserve">    水越ﾄﾝﾈﾙ入口</t>
    <rPh sb="4" eb="6">
      <t>ミズコシ</t>
    </rPh>
    <phoneticPr fontId="2"/>
  </si>
  <si>
    <t xml:space="preserve">   右折</t>
    <rPh sb="3" eb="5">
      <t>ウセツ</t>
    </rPh>
    <phoneticPr fontId="2"/>
  </si>
  <si>
    <t xml:space="preserve">   木本ﾄﾝﾈﾙ入口</t>
    <phoneticPr fontId="2"/>
  </si>
  <si>
    <r>
      <t xml:space="preserve">   Ｒ４２に合流</t>
    </r>
    <r>
      <rPr>
        <b/>
        <sz val="9"/>
        <rFont val="ＭＳ Ｐゴシック"/>
        <family val="3"/>
        <charset val="128"/>
      </rPr>
      <t>(</t>
    </r>
    <r>
      <rPr>
        <b/>
        <sz val="10"/>
        <rFont val="ＭＳ Ｐゴシック"/>
        <family val="3"/>
        <charset val="128"/>
      </rPr>
      <t>鬼ｹ城東口</t>
    </r>
    <r>
      <rPr>
        <b/>
        <sz val="9"/>
        <rFont val="ＭＳ Ｐゴシック"/>
        <family val="3"/>
        <charset val="128"/>
      </rPr>
      <t>)</t>
    </r>
    <rPh sb="7" eb="9">
      <t>ゴウリュウ</t>
    </rPh>
    <rPh sb="10" eb="11">
      <t>オニ</t>
    </rPh>
    <rPh sb="12" eb="13">
      <t>シロ</t>
    </rPh>
    <rPh sb="13" eb="14">
      <t>ヒガシ</t>
    </rPh>
    <rPh sb="14" eb="15">
      <t>クチ</t>
    </rPh>
    <phoneticPr fontId="2"/>
  </si>
  <si>
    <t>小阪小学校北</t>
    <rPh sb="0" eb="2">
      <t>コサカ</t>
    </rPh>
    <rPh sb="2" eb="5">
      <t>ショウガッコウ</t>
    </rPh>
    <rPh sb="5" eb="6">
      <t>キタ</t>
    </rPh>
    <phoneticPr fontId="2"/>
  </si>
  <si>
    <t xml:space="preserve"> Ｋ９左折</t>
    <rPh sb="3" eb="5">
      <t>サセツ</t>
    </rPh>
    <phoneticPr fontId="2"/>
  </si>
  <si>
    <t xml:space="preserve">   R42へ合流</t>
    <rPh sb="7" eb="9">
      <t>ゴウリュウ</t>
    </rPh>
    <phoneticPr fontId="2"/>
  </si>
  <si>
    <t>新豊川橋南東詰</t>
    <rPh sb="0" eb="1">
      <t>シン</t>
    </rPh>
    <rPh sb="1" eb="3">
      <t>トヨカワ</t>
    </rPh>
    <rPh sb="3" eb="4">
      <t>バシ</t>
    </rPh>
    <rPh sb="4" eb="6">
      <t>ナントウ</t>
    </rPh>
    <rPh sb="6" eb="7">
      <t>ツメ</t>
    </rPh>
    <phoneticPr fontId="2"/>
  </si>
  <si>
    <t>新矢ノ川橋西</t>
    <rPh sb="0" eb="1">
      <t>シン</t>
    </rPh>
    <rPh sb="1" eb="2">
      <t>ヤ</t>
    </rPh>
    <rPh sb="3" eb="4">
      <t>カワ</t>
    </rPh>
    <rPh sb="4" eb="5">
      <t>バシ</t>
    </rPh>
    <rPh sb="5" eb="6">
      <t>セイ</t>
    </rPh>
    <phoneticPr fontId="2"/>
  </si>
  <si>
    <t>　 K68分岐</t>
    <rPh sb="5" eb="7">
      <t>ブンキ</t>
    </rPh>
    <phoneticPr fontId="2"/>
  </si>
  <si>
    <t>　 K46が合流､R260右折</t>
    <phoneticPr fontId="2"/>
  </si>
  <si>
    <t xml:space="preserve">   右折は旧道へ</t>
    <rPh sb="3" eb="5">
      <t>ウセツ</t>
    </rPh>
    <rPh sb="6" eb="8">
      <t>キュウドウ</t>
    </rPh>
    <phoneticPr fontId="2"/>
  </si>
  <si>
    <t xml:space="preserve">    【通過チェック】</t>
    <phoneticPr fontId="2"/>
  </si>
  <si>
    <t xml:space="preserve">   Ｋ３７ﾍ左折</t>
    <rPh sb="7" eb="9">
      <t>サセツ</t>
    </rPh>
    <phoneticPr fontId="2"/>
  </si>
  <si>
    <t xml:space="preserve">    道の駅 飯高駅</t>
    <rPh sb="4" eb="5">
      <t>ミチ</t>
    </rPh>
    <rPh sb="6" eb="7">
      <t>エキ</t>
    </rPh>
    <rPh sb="8" eb="10">
      <t>イイダカ</t>
    </rPh>
    <rPh sb="10" eb="11">
      <t>エキ</t>
    </rPh>
    <phoneticPr fontId="2"/>
  </si>
  <si>
    <t xml:space="preserve">    高見トンネル入口</t>
    <rPh sb="4" eb="6">
      <t>タカミ</t>
    </rPh>
    <rPh sb="10" eb="12">
      <t>イリグチ</t>
    </rPh>
    <phoneticPr fontId="2"/>
  </si>
  <si>
    <t xml:space="preserve">   左折しＲ１６９へ</t>
    <rPh sb="3" eb="5">
      <t>サセツ</t>
    </rPh>
    <phoneticPr fontId="2"/>
  </si>
  <si>
    <t xml:space="preserve">   かつらぎ方面へ 丹生</t>
    <rPh sb="7" eb="9">
      <t>ホウメン</t>
    </rPh>
    <phoneticPr fontId="2"/>
  </si>
  <si>
    <t>竜門橋南詰</t>
    <rPh sb="4" eb="5">
      <t>ツメ</t>
    </rPh>
    <phoneticPr fontId="2"/>
  </si>
  <si>
    <t xml:space="preserve">   岩出橋南詰</t>
    <rPh sb="7" eb="8">
      <t>ツメ</t>
    </rPh>
    <phoneticPr fontId="2"/>
  </si>
  <si>
    <t xml:space="preserve">    Ｋ64と合流</t>
    <phoneticPr fontId="2"/>
  </si>
  <si>
    <t xml:space="preserve">    雄の山峠</t>
    <phoneticPr fontId="2"/>
  </si>
  <si>
    <t xml:space="preserve">    R166外ﾍ</t>
    <rPh sb="8" eb="9">
      <t>ハズ</t>
    </rPh>
    <phoneticPr fontId="2"/>
  </si>
  <si>
    <t>Ｒ４２と分岐   稲成町</t>
    <rPh sb="9" eb="10">
      <t>イネ</t>
    </rPh>
    <rPh sb="10" eb="11">
      <t>ナリ</t>
    </rPh>
    <rPh sb="11" eb="12">
      <t>マチ</t>
    </rPh>
    <phoneticPr fontId="2"/>
  </si>
  <si>
    <t>Ｒ42に合流      田鶴</t>
    <rPh sb="12" eb="13">
      <t>タ</t>
    </rPh>
    <rPh sb="13" eb="14">
      <t>ツル</t>
    </rPh>
    <phoneticPr fontId="2"/>
  </si>
  <si>
    <t xml:space="preserve">  【通過ﾁｪｯｸ】</t>
    <phoneticPr fontId="2"/>
  </si>
  <si>
    <t>R４２外れる 本町</t>
    <rPh sb="7" eb="9">
      <t>ホンマチ</t>
    </rPh>
    <phoneticPr fontId="2"/>
  </si>
  <si>
    <t xml:space="preserve"> 雄の山峠</t>
    <phoneticPr fontId="2"/>
  </si>
  <si>
    <t>'16近畿BRM924泉佐野６００㎞</t>
    <rPh sb="3" eb="5">
      <t>キンキ</t>
    </rPh>
    <rPh sb="11" eb="12">
      <t>イズミ</t>
    </rPh>
    <rPh sb="12" eb="14">
      <t>サノ</t>
    </rPh>
    <phoneticPr fontId="2"/>
  </si>
  <si>
    <t>'16/.9/24暦（大阪）日出5：47日没17:53  月齢22.7月正中6：16月没13：23</t>
    <rPh sb="9" eb="10">
      <t>コヨミ</t>
    </rPh>
    <rPh sb="11" eb="13">
      <t>オオサカ</t>
    </rPh>
    <rPh sb="29" eb="31">
      <t>ゲツレイ</t>
    </rPh>
    <rPh sb="35" eb="36">
      <t>ツキ</t>
    </rPh>
    <rPh sb="36" eb="37">
      <t>セイ</t>
    </rPh>
    <rPh sb="37" eb="38">
      <t>ナカ</t>
    </rPh>
    <rPh sb="42" eb="43">
      <t>ツキ</t>
    </rPh>
    <rPh sb="43" eb="44">
      <t>ボツ</t>
    </rPh>
    <phoneticPr fontId="2"/>
  </si>
  <si>
    <t>川辺橋南詰</t>
    <rPh sb="4" eb="5">
      <t>ツメ</t>
    </rPh>
    <phoneticPr fontId="2"/>
  </si>
  <si>
    <t xml:space="preserve"> 　田</t>
    <rPh sb="2" eb="3">
      <t>タ</t>
    </rPh>
    <phoneticPr fontId="2"/>
  </si>
  <si>
    <r>
      <t xml:space="preserve">  </t>
    </r>
    <r>
      <rPr>
        <b/>
        <sz val="9"/>
        <rFont val="ＭＳ Ｐゴシック"/>
        <family val="3"/>
        <charset val="128"/>
      </rPr>
      <t xml:space="preserve">紀宝ﾊﾞｲﾊﾟｽﾍ </t>
    </r>
    <r>
      <rPr>
        <b/>
        <sz val="10"/>
        <rFont val="ＭＳ Ｐゴシック"/>
        <family val="3"/>
        <charset val="128"/>
      </rPr>
      <t>速玉大社前</t>
    </r>
    <rPh sb="2" eb="4">
      <t>キホウ</t>
    </rPh>
    <rPh sb="12" eb="14">
      <t>ハヤタマ</t>
    </rPh>
    <rPh sb="14" eb="16">
      <t>タイシャ</t>
    </rPh>
    <rPh sb="16" eb="17">
      <t>マエ</t>
    </rPh>
    <phoneticPr fontId="2"/>
  </si>
  <si>
    <t xml:space="preserve">   四郷小前</t>
    <rPh sb="3" eb="5">
      <t>シゴウ</t>
    </rPh>
    <rPh sb="5" eb="6">
      <t>ショウ</t>
    </rPh>
    <rPh sb="6" eb="7">
      <t>マエ</t>
    </rPh>
    <phoneticPr fontId="2"/>
  </si>
  <si>
    <t xml:space="preserve">   川辺橋南詰</t>
    <rPh sb="6" eb="7">
      <t>ミナミ</t>
    </rPh>
    <rPh sb="7" eb="8">
      <t>ツメ</t>
    </rPh>
    <phoneticPr fontId="2"/>
  </si>
  <si>
    <r>
      <t xml:space="preserve"> 　ｾﾝﾀｰﾗｲﾝに従</t>
    </r>
    <r>
      <rPr>
        <b/>
        <sz val="10"/>
        <rFont val="ＭＳ Ｐゴシック"/>
        <family val="3"/>
        <charset val="128"/>
      </rPr>
      <t>い</t>
    </r>
    <r>
      <rPr>
        <b/>
        <sz val="11"/>
        <rFont val="ＭＳ Ｐゴシック"/>
        <family val="3"/>
        <charset val="128"/>
      </rPr>
      <t>踏切ﾍ</t>
    </r>
    <rPh sb="10" eb="11">
      <t>シタガ</t>
    </rPh>
    <rPh sb="12" eb="14">
      <t>フミキリ</t>
    </rPh>
    <phoneticPr fontId="2"/>
  </si>
  <si>
    <t>竹房橋南詰</t>
    <rPh sb="4" eb="5">
      <t>ツメ</t>
    </rPh>
    <phoneticPr fontId="2"/>
  </si>
  <si>
    <t xml:space="preserve">   K39ﾍ,後五條まで保持</t>
    <rPh sb="8" eb="9">
      <t>ゴ</t>
    </rPh>
    <rPh sb="9" eb="10">
      <t>５</t>
    </rPh>
    <rPh sb="10" eb="11">
      <t>ジョウ</t>
    </rPh>
    <rPh sb="13" eb="15">
      <t>ホジ</t>
    </rPh>
    <phoneticPr fontId="2"/>
  </si>
  <si>
    <t>Ver1.2:ARIVEEを602.3㎞地点とし、610.2ｋｍ地点でブルベカード提出。</t>
    <rPh sb="20" eb="22">
      <t>チテン</t>
    </rPh>
    <rPh sb="32" eb="34">
      <t>チテン</t>
    </rPh>
    <rPh sb="41" eb="43">
      <t>テイシュツ</t>
    </rPh>
    <phoneticPr fontId="2"/>
  </si>
  <si>
    <t>カード提出</t>
    <rPh sb="3" eb="5">
      <t>テイシュツ</t>
    </rPh>
    <phoneticPr fontId="2"/>
  </si>
  <si>
    <t>ﾌﾞﾙﾍﾞｶｰﾄﾞ提出道和ﾓｰﾀ-ﾌﾟｰﾙ横温室</t>
    <rPh sb="9" eb="11">
      <t>テイシュツ</t>
    </rPh>
    <rPh sb="11" eb="13">
      <t>ミチカズ</t>
    </rPh>
    <rPh sb="21" eb="22">
      <t>ヨコ</t>
    </rPh>
    <rPh sb="22" eb="24">
      <t>オンシツ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</si>
</sst>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9">
    <numFmt numFmtId="176" formatCode="0.0&quot;㎞&quot;"/>
    <numFmt numFmtId="177" formatCode="\(0.0&quot;）㎞&quot;"/>
    <numFmt numFmtId="178" formatCode="0.0&quot;km&quot;"/>
    <numFmt numFmtId="179" formatCode="&quot;区間距離&quot;0.0&quot;㎞&quot;"/>
    <numFmt numFmtId="180" formatCode="&quot;PC間&quot;0.0&quot;㎞&quot;"/>
    <numFmt numFmtId="181" formatCode="&quot;PC1&quot;&quot;迄&quot;0.0&quot;㎞&quot;"/>
    <numFmt numFmtId="182" formatCode="&quot;閉鎖時間基準ﾃﾞ&quot;0.0&quot;㎞/h&quot;"/>
    <numFmt numFmtId="183" formatCode="&quot;閉鎖時間基ﾆ&quot;0.0&quot;㎞/h&quot;"/>
    <numFmt numFmtId="184" formatCode="&quot;【PC２】 PC3迄&quot;0.0&quot;㎞&quot;"/>
    <numFmt numFmtId="185" formatCode="&quot;【PC３ 】PC４迄&quot;0.0&quot;㎞&quot;"/>
    <numFmt numFmtId="186" formatCode="&quot;【PC４】 PC5&quot;&quot;迄&quot;0.0&quot;㎞&quot;"/>
    <numFmt numFmtId="187" formatCode="&quot;PC6迄&quot;0.0&quot;㎞&quot;"/>
    <numFmt numFmtId="188" formatCode="&quot;【PC６】ｺﾞｰﾙ迄&quot;0.0&quot;㎞&quot;"/>
    <numFmt numFmtId="189" formatCode="0.0"/>
    <numFmt numFmtId="190" formatCode="0.0&quot;㎞/h&quot;"/>
    <numFmt numFmtId="191" formatCode="0.0_ "/>
    <numFmt numFmtId="192" formatCode="0.000"/>
    <numFmt numFmtId="193" formatCode="&quot;【PC5】&quot;0.0&quot;㎞ to Finish&quot;"/>
    <numFmt numFmtId="194" formatCode="&quot;閉鎖時基準ﾃﾞ&quot;0.0&quot;㎞/h&quot;"/>
    <numFmt numFmtId="195" formatCode="&quot;PC閉鎖時間基準ﾆ&quot;0.0&quot;㎞/h&quot;"/>
    <numFmt numFmtId="196" formatCode="&quot;&quot;0.0&quot;㎞ to Finish&quot;"/>
    <numFmt numFmtId="197" formatCode="&quot;OPEN &quot;\ h:mm"/>
    <numFmt numFmtId="198" formatCode="&quot;～ &quot;&quot;翌&quot;\ h:mm"/>
    <numFmt numFmtId="199" formatCode="&quot;Open&quot;h:mm"/>
    <numFmt numFmtId="200" formatCode="&quot;～&quot;&quot;翌&quot;h:mm"/>
    <numFmt numFmtId="201" formatCode="&quot;～&quot;h:mm"/>
    <numFmt numFmtId="202" formatCode="&quot;Open翌&quot;h:mm"/>
    <numFmt numFmtId="203" formatCode="&quot;PC５&quot;&quot;迄&quot;0.0&quot;㎞&quot;"/>
    <numFmt numFmtId="204" formatCode="&quot;通過ﾁｪｯｸ 迄&quot;0.0&quot;㎞&quot;"/>
    <numFmt numFmtId="205" formatCode="&quot;    【PC1】PC２&quot;&quot;迄&quot;0.0&quot;㎞&quot;"/>
    <numFmt numFmtId="206" formatCode="&quot;   【PC２】PC3迄&quot;0.0&quot;㎞&quot;"/>
    <numFmt numFmtId="207" formatCode="&quot;　　【PC３】PC４迄&quot;0.0&quot;㎞&quot;"/>
    <numFmt numFmtId="208" formatCode="&quot;     【PC４】 PC5&quot;&quot;迄&quot;0.0&quot;㎞&quot;"/>
    <numFmt numFmtId="209" formatCode="&quot;   【PC５】PC６&quot;&quot;迄&quot;0.0&quot;㎞&quot;"/>
    <numFmt numFmtId="210" formatCode="&quot;   【PC６】ｺﾞｰﾙ迄&quot;0.0&quot;㎞&quot;"/>
    <numFmt numFmtId="211" formatCode="&quot;Dep&quot;h:mm&quot;～7：30臨海南4号&quot;"/>
    <numFmt numFmtId="212" formatCode="&quot;~翌&quot;h:mm"/>
    <numFmt numFmtId="213" formatCode="&quot;有人翌&quot;h:mm"/>
    <numFmt numFmtId="214" formatCode="&quot;   ARIVEE､ｶｰﾄﾞ提出迄&quot;0.0&quot;㎞&quot;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11"/>
      <color indexed="3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Osaka"/>
      <family val="3"/>
      <charset val="128"/>
    </font>
    <font>
      <sz val="12"/>
      <name val="ＭＳ Ｐゴシック"/>
      <family val="3"/>
      <charset val="128"/>
    </font>
    <font>
      <b/>
      <sz val="12"/>
      <color indexed="53"/>
      <name val="ＭＳ Ｐゴシック"/>
      <family val="3"/>
      <charset val="128"/>
    </font>
    <font>
      <b/>
      <i/>
      <sz val="11"/>
      <color theme="3"/>
      <name val="ＭＳ Ｐゴシック"/>
      <family val="3"/>
      <charset val="128"/>
    </font>
    <font>
      <b/>
      <sz val="10.5"/>
      <name val="ＭＳ Ｐゴシック"/>
      <family val="3"/>
      <charset val="128"/>
    </font>
    <font>
      <b/>
      <i/>
      <sz val="10"/>
      <color theme="3"/>
      <name val="HG明朝E"/>
      <family val="1"/>
      <charset val="128"/>
    </font>
    <font>
      <b/>
      <sz val="11"/>
      <color theme="4" tint="-0.249977111117893"/>
      <name val="ＭＳ Ｐゴシック"/>
      <family val="3"/>
      <charset val="128"/>
    </font>
    <font>
      <b/>
      <i/>
      <sz val="10"/>
      <color theme="3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rgb="FFC0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0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double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8">
    <xf numFmtId="0" fontId="0" fillId="0" borderId="0" xfId="0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0" xfId="0" applyFont="1">
      <alignment vertical="center"/>
    </xf>
    <xf numFmtId="176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top"/>
    </xf>
    <xf numFmtId="176" fontId="5" fillId="0" borderId="2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lef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left" vertical="center"/>
    </xf>
    <xf numFmtId="0" fontId="5" fillId="0" borderId="0" xfId="0" quotePrefix="1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8" xfId="0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8" fontId="5" fillId="0" borderId="9" xfId="0" applyNumberFormat="1" applyFont="1" applyBorder="1">
      <alignment vertical="center"/>
    </xf>
    <xf numFmtId="0" fontId="5" fillId="0" borderId="7" xfId="0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8" fontId="5" fillId="0" borderId="11" xfId="0" applyNumberFormat="1" applyFont="1" applyBorder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top"/>
    </xf>
    <xf numFmtId="0" fontId="5" fillId="0" borderId="13" xfId="0" applyFont="1" applyBorder="1">
      <alignment vertical="center"/>
    </xf>
    <xf numFmtId="0" fontId="5" fillId="0" borderId="13" xfId="0" applyFont="1" applyBorder="1" applyAlignment="1">
      <alignment horizontal="right" vertical="center"/>
    </xf>
    <xf numFmtId="176" fontId="5" fillId="0" borderId="14" xfId="0" applyNumberFormat="1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5" xfId="0" applyFont="1" applyBorder="1" applyAlignment="1">
      <alignment horizontal="left" vertical="top"/>
    </xf>
    <xf numFmtId="0" fontId="5" fillId="0" borderId="15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/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176" fontId="5" fillId="0" borderId="18" xfId="0" applyNumberFormat="1" applyFont="1" applyBorder="1" applyAlignment="1">
      <alignment horizontal="left" vertical="center"/>
    </xf>
    <xf numFmtId="0" fontId="5" fillId="0" borderId="17" xfId="0" applyFont="1" applyBorder="1">
      <alignment vertical="center"/>
    </xf>
    <xf numFmtId="178" fontId="5" fillId="0" borderId="19" xfId="0" applyNumberFormat="1" applyFont="1" applyBorder="1">
      <alignment vertical="center"/>
    </xf>
    <xf numFmtId="176" fontId="5" fillId="0" borderId="20" xfId="0" applyNumberFormat="1" applyFont="1" applyBorder="1" applyAlignment="1">
      <alignment horizontal="right" vertical="center"/>
    </xf>
    <xf numFmtId="0" fontId="5" fillId="0" borderId="21" xfId="0" applyFont="1" applyBorder="1" applyAlignment="1">
      <alignment horizontal="right" vertical="center"/>
    </xf>
    <xf numFmtId="178" fontId="5" fillId="0" borderId="0" xfId="0" applyNumberFormat="1" applyFont="1" applyBorder="1">
      <alignment vertical="center"/>
    </xf>
    <xf numFmtId="177" fontId="5" fillId="0" borderId="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4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176" fontId="5" fillId="0" borderId="5" xfId="0" applyNumberFormat="1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0" fontId="7" fillId="0" borderId="0" xfId="0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0" fontId="8" fillId="0" borderId="0" xfId="0" applyFont="1" applyBorder="1">
      <alignment vertical="center"/>
    </xf>
    <xf numFmtId="178" fontId="1" fillId="0" borderId="0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right" vertical="center"/>
    </xf>
    <xf numFmtId="0" fontId="5" fillId="0" borderId="7" xfId="0" applyFont="1" applyBorder="1">
      <alignment vertical="center"/>
    </xf>
    <xf numFmtId="178" fontId="1" fillId="0" borderId="22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178" fontId="1" fillId="0" borderId="13" xfId="0" applyNumberFormat="1" applyFont="1" applyBorder="1" applyAlignment="1">
      <alignment horizontal="center" vertical="center"/>
    </xf>
    <xf numFmtId="178" fontId="1" fillId="0" borderId="23" xfId="0" applyNumberFormat="1" applyFont="1" applyBorder="1" applyAlignment="1">
      <alignment horizontal="center" vertical="center"/>
    </xf>
    <xf numFmtId="0" fontId="8" fillId="0" borderId="16" xfId="0" applyFont="1" applyBorder="1">
      <alignment vertical="center"/>
    </xf>
    <xf numFmtId="176" fontId="1" fillId="0" borderId="23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0" fontId="5" fillId="0" borderId="17" xfId="0" applyFont="1" applyBorder="1" applyAlignment="1">
      <alignment vertical="top"/>
    </xf>
    <xf numFmtId="0" fontId="5" fillId="0" borderId="17" xfId="0" applyFont="1" applyBorder="1" applyAlignment="1">
      <alignment horizontal="left" vertical="top"/>
    </xf>
    <xf numFmtId="176" fontId="5" fillId="0" borderId="18" xfId="0" applyNumberFormat="1" applyFont="1" applyBorder="1" applyAlignment="1">
      <alignment horizontal="right" vertical="center"/>
    </xf>
    <xf numFmtId="0" fontId="7" fillId="0" borderId="17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178" fontId="1" fillId="0" borderId="0" xfId="0" applyNumberFormat="1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6" fontId="5" fillId="0" borderId="1" xfId="0" applyNumberFormat="1" applyFont="1" applyBorder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176" fontId="5" fillId="0" borderId="21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176" fontId="10" fillId="0" borderId="6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top"/>
    </xf>
    <xf numFmtId="180" fontId="6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right" vertical="center"/>
    </xf>
    <xf numFmtId="0" fontId="5" fillId="0" borderId="1" xfId="0" applyFont="1" applyBorder="1">
      <alignment vertical="center"/>
    </xf>
    <xf numFmtId="176" fontId="10" fillId="0" borderId="0" xfId="0" applyNumberFormat="1" applyFont="1" applyFill="1" applyBorder="1" applyAlignment="1">
      <alignment horizontal="right" vertical="center"/>
    </xf>
    <xf numFmtId="183" fontId="11" fillId="0" borderId="0" xfId="0" applyNumberFormat="1" applyFont="1" applyBorder="1" applyAlignment="1">
      <alignment horizontal="right" vertical="top"/>
    </xf>
    <xf numFmtId="177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8" xfId="0" applyFont="1" applyBorder="1" applyAlignment="1">
      <alignment horizontal="right" vertical="center"/>
    </xf>
    <xf numFmtId="0" fontId="5" fillId="0" borderId="0" xfId="0" quotePrefix="1" applyFo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76" fontId="5" fillId="0" borderId="29" xfId="0" applyNumberFormat="1" applyFont="1" applyBorder="1">
      <alignment vertical="center"/>
    </xf>
    <xf numFmtId="189" fontId="5" fillId="0" borderId="28" xfId="0" applyNumberFormat="1" applyFont="1" applyBorder="1" applyAlignment="1">
      <alignment horizontal="center" vertical="center"/>
    </xf>
    <xf numFmtId="0" fontId="5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176" fontId="5" fillId="0" borderId="30" xfId="0" applyNumberFormat="1" applyFont="1" applyBorder="1" applyAlignment="1">
      <alignment horizontal="right" vertical="center"/>
    </xf>
    <xf numFmtId="176" fontId="5" fillId="0" borderId="31" xfId="0" applyNumberFormat="1" applyFont="1" applyBorder="1">
      <alignment vertical="center"/>
    </xf>
    <xf numFmtId="189" fontId="5" fillId="0" borderId="32" xfId="0" applyNumberFormat="1" applyFont="1" applyBorder="1" applyAlignment="1">
      <alignment horizontal="center" vertical="center"/>
    </xf>
    <xf numFmtId="190" fontId="6" fillId="0" borderId="0" xfId="0" applyNumberFormat="1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5" xfId="0" applyNumberFormat="1" applyFont="1" applyBorder="1">
      <alignment vertical="center"/>
    </xf>
    <xf numFmtId="189" fontId="5" fillId="0" borderId="34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189" fontId="5" fillId="0" borderId="36" xfId="0" applyNumberFormat="1" applyFont="1" applyBorder="1" applyAlignment="1">
      <alignment horizontal="center" vertical="center"/>
    </xf>
    <xf numFmtId="191" fontId="5" fillId="0" borderId="0" xfId="0" applyNumberFormat="1" applyFont="1" applyBorder="1" applyAlignment="1">
      <alignment horizontal="right" vertical="center"/>
    </xf>
    <xf numFmtId="189" fontId="5" fillId="0" borderId="30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192" fontId="12" fillId="0" borderId="0" xfId="0" applyNumberFormat="1" applyFont="1" applyBorder="1">
      <alignment vertical="center"/>
    </xf>
    <xf numFmtId="176" fontId="5" fillId="0" borderId="34" xfId="0" applyNumberFormat="1" applyFont="1" applyBorder="1">
      <alignment vertical="center"/>
    </xf>
    <xf numFmtId="176" fontId="5" fillId="0" borderId="36" xfId="0" applyNumberFormat="1" applyFont="1" applyBorder="1">
      <alignment vertical="center"/>
    </xf>
    <xf numFmtId="0" fontId="5" fillId="0" borderId="37" xfId="0" applyFont="1" applyBorder="1" applyAlignment="1">
      <alignment horizontal="right" vertical="center"/>
    </xf>
    <xf numFmtId="183" fontId="1" fillId="0" borderId="0" xfId="0" applyNumberFormat="1" applyFont="1" applyBorder="1" applyAlignment="1">
      <alignment horizontal="left" vertical="top"/>
    </xf>
    <xf numFmtId="0" fontId="5" fillId="0" borderId="2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5" fillId="0" borderId="15" xfId="0" applyFont="1" applyBorder="1" applyAlignment="1">
      <alignment horizontal="right" vertical="center"/>
    </xf>
    <xf numFmtId="0" fontId="4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right" vertical="center"/>
    </xf>
    <xf numFmtId="176" fontId="5" fillId="0" borderId="17" xfId="0" applyNumberFormat="1" applyFont="1" applyBorder="1" applyAlignment="1">
      <alignment horizontal="left" vertical="center"/>
    </xf>
    <xf numFmtId="178" fontId="13" fillId="0" borderId="22" xfId="0" applyNumberFormat="1" applyFont="1" applyBorder="1" applyAlignment="1">
      <alignment horizontal="center" vertical="center"/>
    </xf>
    <xf numFmtId="178" fontId="7" fillId="0" borderId="19" xfId="0" applyNumberFormat="1" applyFont="1" applyBorder="1">
      <alignment vertical="center"/>
    </xf>
    <xf numFmtId="0" fontId="0" fillId="0" borderId="13" xfId="0" applyFont="1" applyBorder="1">
      <alignment vertical="center"/>
    </xf>
    <xf numFmtId="0" fontId="0" fillId="0" borderId="1" xfId="0" applyFont="1" applyBorder="1" applyAlignment="1">
      <alignment horizontal="right" vertical="center"/>
    </xf>
    <xf numFmtId="0" fontId="0" fillId="0" borderId="1" xfId="0" applyFont="1" applyBorder="1" applyAlignment="1">
      <alignment horizontal="left"/>
    </xf>
    <xf numFmtId="0" fontId="0" fillId="0" borderId="13" xfId="0" applyFont="1" applyBorder="1" applyAlignment="1">
      <alignment horizontal="left" vertical="center"/>
    </xf>
    <xf numFmtId="176" fontId="0" fillId="0" borderId="14" xfId="0" applyNumberFormat="1" applyFont="1" applyBorder="1" applyAlignment="1">
      <alignment horizontal="left" vertical="center"/>
    </xf>
    <xf numFmtId="176" fontId="0" fillId="0" borderId="3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8" fontId="13" fillId="0" borderId="22" xfId="0" applyNumberFormat="1" applyFont="1" applyBorder="1" applyAlignment="1">
      <alignment horizontal="left" vertical="center"/>
    </xf>
    <xf numFmtId="178" fontId="7" fillId="0" borderId="9" xfId="0" applyNumberFormat="1" applyFont="1" applyBorder="1">
      <alignment vertical="center"/>
    </xf>
    <xf numFmtId="178" fontId="13" fillId="0" borderId="11" xfId="0" applyNumberFormat="1" applyFont="1" applyBorder="1" applyAlignment="1">
      <alignment horizontal="left" vertical="center"/>
    </xf>
    <xf numFmtId="178" fontId="7" fillId="0" borderId="11" xfId="0" applyNumberFormat="1" applyFont="1" applyBorder="1">
      <alignment vertical="center"/>
    </xf>
    <xf numFmtId="178" fontId="13" fillId="0" borderId="23" xfId="0" applyNumberFormat="1" applyFont="1" applyBorder="1" applyAlignment="1">
      <alignment horizontal="center" vertical="center"/>
    </xf>
    <xf numFmtId="178" fontId="13" fillId="0" borderId="11" xfId="0" applyNumberFormat="1" applyFont="1" applyBorder="1" applyAlignment="1">
      <alignment horizontal="center" vertical="center"/>
    </xf>
    <xf numFmtId="178" fontId="13" fillId="0" borderId="0" xfId="0" applyNumberFormat="1" applyFont="1" applyBorder="1" applyAlignment="1">
      <alignment horizontal="center" vertical="center"/>
    </xf>
    <xf numFmtId="176" fontId="7" fillId="0" borderId="38" xfId="0" applyNumberFormat="1" applyFont="1" applyBorder="1" applyAlignment="1">
      <alignment horizontal="center" vertical="center"/>
    </xf>
    <xf numFmtId="0" fontId="7" fillId="0" borderId="39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Font="1" applyBorder="1">
      <alignment vertical="center"/>
    </xf>
    <xf numFmtId="178" fontId="7" fillId="0" borderId="0" xfId="0" applyNumberFormat="1" applyFont="1" applyBorder="1">
      <alignment vertical="center"/>
    </xf>
    <xf numFmtId="176" fontId="7" fillId="0" borderId="0" xfId="0" applyNumberFormat="1" applyFont="1" applyBorder="1" applyAlignment="1">
      <alignment horizontal="right" vertical="center"/>
    </xf>
    <xf numFmtId="0" fontId="7" fillId="0" borderId="0" xfId="0" applyFont="1" applyBorder="1">
      <alignment vertical="center"/>
    </xf>
    <xf numFmtId="0" fontId="7" fillId="0" borderId="0" xfId="0" applyFont="1">
      <alignment vertical="center"/>
    </xf>
    <xf numFmtId="178" fontId="13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178" fontId="13" fillId="0" borderId="0" xfId="0" applyNumberFormat="1" applyFont="1" applyBorder="1">
      <alignment vertical="center"/>
    </xf>
    <xf numFmtId="178" fontId="7" fillId="0" borderId="19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right" vertical="center"/>
    </xf>
    <xf numFmtId="183" fontId="1" fillId="0" borderId="0" xfId="0" applyNumberFormat="1" applyFont="1" applyBorder="1" applyAlignment="1">
      <alignment vertical="center"/>
    </xf>
    <xf numFmtId="183" fontId="1" fillId="0" borderId="5" xfId="0" applyNumberFormat="1" applyFont="1" applyBorder="1" applyAlignment="1">
      <alignment vertical="center"/>
    </xf>
    <xf numFmtId="176" fontId="5" fillId="0" borderId="13" xfId="0" applyNumberFormat="1" applyFont="1" applyBorder="1" applyAlignment="1">
      <alignment horizontal="left" vertical="center"/>
    </xf>
    <xf numFmtId="178" fontId="13" fillId="0" borderId="13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horizontal="left" vertical="center"/>
    </xf>
    <xf numFmtId="178" fontId="1" fillId="0" borderId="13" xfId="0" applyNumberFormat="1" applyFont="1" applyBorder="1" applyAlignment="1">
      <alignment horizontal="left" vertical="center"/>
    </xf>
    <xf numFmtId="176" fontId="10" fillId="0" borderId="10" xfId="0" applyNumberFormat="1" applyFont="1" applyFill="1" applyBorder="1" applyAlignment="1">
      <alignment horizontal="right" vertical="center"/>
    </xf>
    <xf numFmtId="180" fontId="8" fillId="0" borderId="13" xfId="0" applyNumberFormat="1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" fillId="0" borderId="0" xfId="0" applyFont="1" applyBorder="1">
      <alignment vertical="center"/>
    </xf>
    <xf numFmtId="183" fontId="1" fillId="0" borderId="17" xfId="0" applyNumberFormat="1" applyFont="1" applyBorder="1" applyAlignment="1">
      <alignment vertical="center"/>
    </xf>
    <xf numFmtId="176" fontId="5" fillId="0" borderId="17" xfId="0" applyNumberFormat="1" applyFont="1" applyBorder="1" applyAlignment="1">
      <alignment horizontal="right" vertical="center"/>
    </xf>
    <xf numFmtId="183" fontId="1" fillId="0" borderId="1" xfId="0" applyNumberFormat="1" applyFont="1" applyBorder="1" applyAlignment="1">
      <alignment vertical="center"/>
    </xf>
    <xf numFmtId="183" fontId="1" fillId="0" borderId="13" xfId="0" applyNumberFormat="1" applyFont="1" applyBorder="1" applyAlignment="1">
      <alignment vertical="center"/>
    </xf>
    <xf numFmtId="0" fontId="5" fillId="0" borderId="13" xfId="0" applyFont="1" applyBorder="1" applyAlignment="1">
      <alignment vertical="top"/>
    </xf>
    <xf numFmtId="0" fontId="5" fillId="0" borderId="14" xfId="0" applyFont="1" applyBorder="1">
      <alignment vertical="center"/>
    </xf>
    <xf numFmtId="178" fontId="13" fillId="0" borderId="22" xfId="0" applyNumberFormat="1" applyFont="1" applyBorder="1" applyAlignment="1">
      <alignment horizontal="right" vertical="center"/>
    </xf>
    <xf numFmtId="193" fontId="5" fillId="0" borderId="8" xfId="0" applyNumberFormat="1" applyFont="1" applyBorder="1" applyAlignment="1">
      <alignment horizontal="left" vertical="center"/>
    </xf>
    <xf numFmtId="194" fontId="14" fillId="0" borderId="0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center" vertical="center" wrapText="1"/>
    </xf>
    <xf numFmtId="195" fontId="0" fillId="0" borderId="0" xfId="0" applyNumberFormat="1" applyBorder="1" applyAlignment="1">
      <alignment vertical="center"/>
    </xf>
    <xf numFmtId="178" fontId="13" fillId="0" borderId="11" xfId="0" applyNumberFormat="1" applyFont="1" applyBorder="1" applyAlignment="1">
      <alignment horizontal="right"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right" vertical="center"/>
    </xf>
    <xf numFmtId="0" fontId="7" fillId="0" borderId="13" xfId="0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left" vertical="center"/>
    </xf>
    <xf numFmtId="188" fontId="5" fillId="0" borderId="15" xfId="0" applyNumberFormat="1" applyFont="1" applyBorder="1" applyAlignment="1">
      <alignment horizontal="center" vertical="center"/>
    </xf>
    <xf numFmtId="178" fontId="13" fillId="2" borderId="22" xfId="0" applyNumberFormat="1" applyFont="1" applyFill="1" applyBorder="1" applyAlignment="1">
      <alignment horizontal="left" vertical="center"/>
    </xf>
    <xf numFmtId="178" fontId="7" fillId="2" borderId="9" xfId="0" applyNumberFormat="1" applyFont="1" applyFill="1" applyBorder="1">
      <alignment vertical="center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 vertical="center"/>
    </xf>
    <xf numFmtId="181" fontId="6" fillId="2" borderId="5" xfId="0" applyNumberFormat="1" applyFont="1" applyFill="1" applyBorder="1" applyAlignment="1">
      <alignment horizontal="left" vertical="center"/>
    </xf>
    <xf numFmtId="178" fontId="13" fillId="2" borderId="22" xfId="0" applyNumberFormat="1" applyFont="1" applyFill="1" applyBorder="1" applyAlignment="1">
      <alignment horizontal="center" vertical="center"/>
    </xf>
    <xf numFmtId="178" fontId="7" fillId="2" borderId="19" xfId="0" applyNumberFormat="1" applyFont="1" applyFill="1" applyBorder="1">
      <alignment vertical="center"/>
    </xf>
    <xf numFmtId="0" fontId="5" fillId="2" borderId="13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>
      <alignment vertical="center"/>
    </xf>
    <xf numFmtId="176" fontId="5" fillId="2" borderId="14" xfId="0" applyNumberFormat="1" applyFont="1" applyFill="1" applyBorder="1" applyAlignment="1">
      <alignment horizontal="left" vertical="center"/>
    </xf>
    <xf numFmtId="176" fontId="5" fillId="2" borderId="3" xfId="0" applyNumberFormat="1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center"/>
    </xf>
    <xf numFmtId="176" fontId="5" fillId="2" borderId="6" xfId="0" applyNumberFormat="1" applyFont="1" applyFill="1" applyBorder="1" applyAlignment="1">
      <alignment horizontal="right" vertical="center"/>
    </xf>
    <xf numFmtId="178" fontId="1" fillId="2" borderId="11" xfId="0" applyNumberFormat="1" applyFont="1" applyFill="1" applyBorder="1" applyAlignment="1">
      <alignment horizontal="center" vertical="center"/>
    </xf>
    <xf numFmtId="178" fontId="5" fillId="2" borderId="11" xfId="0" applyNumberFormat="1" applyFont="1" applyFill="1" applyBorder="1">
      <alignment vertical="center"/>
    </xf>
    <xf numFmtId="176" fontId="5" fillId="2" borderId="2" xfId="0" applyNumberFormat="1" applyFont="1" applyFill="1" applyBorder="1" applyAlignment="1">
      <alignment horizontal="left" vertical="center"/>
    </xf>
    <xf numFmtId="176" fontId="5" fillId="2" borderId="2" xfId="0" applyNumberFormat="1" applyFont="1" applyFill="1" applyBorder="1" applyAlignment="1">
      <alignment horizontal="right" vertical="center"/>
    </xf>
    <xf numFmtId="178" fontId="13" fillId="2" borderId="13" xfId="0" applyNumberFormat="1" applyFont="1" applyFill="1" applyBorder="1" applyAlignment="1">
      <alignment horizontal="center" vertical="center"/>
    </xf>
    <xf numFmtId="178" fontId="7" fillId="2" borderId="1" xfId="0" applyNumberFormat="1" applyFont="1" applyFill="1" applyBorder="1">
      <alignment vertical="center"/>
    </xf>
    <xf numFmtId="0" fontId="5" fillId="2" borderId="13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vertical="center"/>
    </xf>
    <xf numFmtId="0" fontId="4" fillId="2" borderId="13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vertical="center"/>
    </xf>
    <xf numFmtId="178" fontId="7" fillId="2" borderId="11" xfId="0" applyNumberFormat="1" applyFont="1" applyFill="1" applyBorder="1">
      <alignment vertical="center"/>
    </xf>
    <xf numFmtId="0" fontId="5" fillId="2" borderId="13" xfId="0" applyFont="1" applyFill="1" applyBorder="1">
      <alignment vertical="center"/>
    </xf>
    <xf numFmtId="0" fontId="5" fillId="2" borderId="5" xfId="0" applyFont="1" applyFill="1" applyBorder="1">
      <alignment vertical="center"/>
    </xf>
    <xf numFmtId="187" fontId="9" fillId="2" borderId="13" xfId="0" applyNumberFormat="1" applyFont="1" applyFill="1" applyBorder="1" applyAlignment="1">
      <alignment horizontal="left" vertical="center" wrapText="1"/>
    </xf>
    <xf numFmtId="176" fontId="5" fillId="2" borderId="13" xfId="0" applyNumberFormat="1" applyFont="1" applyFill="1" applyBorder="1" applyAlignment="1">
      <alignment horizontal="right" vertical="center"/>
    </xf>
    <xf numFmtId="176" fontId="5" fillId="2" borderId="5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178" fontId="13" fillId="2" borderId="11" xfId="0" applyNumberFormat="1" applyFont="1" applyFill="1" applyBorder="1" applyAlignment="1">
      <alignment horizontal="center" vertical="center"/>
    </xf>
    <xf numFmtId="190" fontId="8" fillId="2" borderId="13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188" fontId="5" fillId="0" borderId="21" xfId="0" applyNumberFormat="1" applyFont="1" applyBorder="1" applyAlignment="1">
      <alignment horizontal="right" vertical="center"/>
    </xf>
    <xf numFmtId="200" fontId="7" fillId="0" borderId="1" xfId="0" applyNumberFormat="1" applyFont="1" applyFill="1" applyBorder="1" applyAlignment="1">
      <alignment horizontal="center" vertical="top"/>
    </xf>
    <xf numFmtId="201" fontId="7" fillId="0" borderId="1" xfId="0" applyNumberFormat="1" applyFont="1" applyFill="1" applyBorder="1" applyAlignment="1">
      <alignment horizontal="center" vertical="top"/>
    </xf>
    <xf numFmtId="0" fontId="15" fillId="0" borderId="5" xfId="0" applyFont="1" applyBorder="1" applyAlignment="1">
      <alignment horizontal="right" vertical="center"/>
    </xf>
    <xf numFmtId="20" fontId="15" fillId="0" borderId="5" xfId="0" applyNumberFormat="1" applyFont="1" applyBorder="1" applyAlignment="1">
      <alignment horizontal="right" vertical="center"/>
    </xf>
    <xf numFmtId="20" fontId="15" fillId="0" borderId="1" xfId="0" applyNumberFormat="1" applyFont="1" applyBorder="1" applyAlignment="1">
      <alignment horizontal="right" vertical="center"/>
    </xf>
    <xf numFmtId="179" fontId="6" fillId="0" borderId="13" xfId="0" applyNumberFormat="1" applyFont="1" applyBorder="1" applyAlignment="1">
      <alignment vertical="center"/>
    </xf>
    <xf numFmtId="0" fontId="7" fillId="0" borderId="13" xfId="0" applyFont="1" applyBorder="1" applyAlignment="1">
      <alignment vertical="top"/>
    </xf>
    <xf numFmtId="178" fontId="7" fillId="0" borderId="9" xfId="0" applyNumberFormat="1" applyFont="1" applyBorder="1" applyAlignment="1">
      <alignment horizontal="center" vertical="center"/>
    </xf>
    <xf numFmtId="20" fontId="15" fillId="0" borderId="7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/>
    </xf>
    <xf numFmtId="0" fontId="16" fillId="0" borderId="15" xfId="0" applyFont="1" applyBorder="1" applyAlignment="1">
      <alignment horizontal="left" vertical="center"/>
    </xf>
    <xf numFmtId="0" fontId="13" fillId="0" borderId="13" xfId="0" applyFont="1" applyBorder="1" applyAlignment="1">
      <alignment horizontal="center" vertical="top"/>
    </xf>
    <xf numFmtId="176" fontId="6" fillId="0" borderId="0" xfId="0" applyNumberFormat="1" applyFont="1" applyBorder="1" applyAlignment="1">
      <alignment horizontal="center" vertical="top"/>
    </xf>
    <xf numFmtId="199" fontId="6" fillId="0" borderId="13" xfId="0" applyNumberFormat="1" applyFont="1" applyFill="1" applyBorder="1" applyAlignment="1">
      <alignment horizontal="right" vertical="top"/>
    </xf>
    <xf numFmtId="178" fontId="13" fillId="0" borderId="23" xfId="0" applyNumberFormat="1" applyFont="1" applyBorder="1" applyAlignment="1">
      <alignment horizontal="left" vertical="center"/>
    </xf>
    <xf numFmtId="20" fontId="17" fillId="0" borderId="5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176" fontId="5" fillId="4" borderId="15" xfId="0" applyNumberFormat="1" applyFont="1" applyFill="1" applyBorder="1" applyAlignment="1">
      <alignment horizontal="left" vertical="center"/>
    </xf>
    <xf numFmtId="176" fontId="5" fillId="4" borderId="7" xfId="0" applyNumberFormat="1" applyFont="1" applyFill="1" applyBorder="1" applyAlignment="1">
      <alignment horizontal="right" vertical="center"/>
    </xf>
    <xf numFmtId="178" fontId="13" fillId="4" borderId="22" xfId="0" applyNumberFormat="1" applyFont="1" applyFill="1" applyBorder="1" applyAlignment="1">
      <alignment horizontal="center" vertical="center"/>
    </xf>
    <xf numFmtId="0" fontId="5" fillId="4" borderId="13" xfId="0" applyFont="1" applyFill="1" applyBorder="1">
      <alignment vertical="center"/>
    </xf>
    <xf numFmtId="0" fontId="5" fillId="4" borderId="13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5" xfId="0" applyFont="1" applyFill="1" applyBorder="1">
      <alignment vertical="center"/>
    </xf>
    <xf numFmtId="0" fontId="4" fillId="4" borderId="13" xfId="0" applyFont="1" applyFill="1" applyBorder="1" applyAlignment="1">
      <alignment horizontal="left" vertical="center"/>
    </xf>
    <xf numFmtId="0" fontId="4" fillId="4" borderId="5" xfId="0" applyFont="1" applyFill="1" applyBorder="1" applyAlignment="1">
      <alignment horizontal="left" vertical="center"/>
    </xf>
    <xf numFmtId="178" fontId="7" fillId="0" borderId="11" xfId="0" applyNumberFormat="1" applyFont="1" applyFill="1" applyBorder="1">
      <alignment vertical="center"/>
    </xf>
    <xf numFmtId="20" fontId="15" fillId="0" borderId="5" xfId="0" applyNumberFormat="1" applyFont="1" applyFill="1" applyBorder="1" applyAlignment="1">
      <alignment horizontal="right" vertical="center"/>
    </xf>
    <xf numFmtId="0" fontId="8" fillId="4" borderId="8" xfId="0" applyFont="1" applyFill="1" applyBorder="1" applyAlignment="1">
      <alignment horizontal="left" vertical="center"/>
    </xf>
    <xf numFmtId="178" fontId="13" fillId="4" borderId="11" xfId="0" applyNumberFormat="1" applyFont="1" applyFill="1" applyBorder="1" applyAlignment="1">
      <alignment horizontal="center" vertical="center"/>
    </xf>
    <xf numFmtId="178" fontId="7" fillId="4" borderId="9" xfId="0" applyNumberFormat="1" applyFont="1" applyFill="1" applyBorder="1" applyAlignment="1">
      <alignment horizontal="left" vertical="center"/>
    </xf>
    <xf numFmtId="0" fontId="5" fillId="4" borderId="0" xfId="0" applyFont="1" applyFill="1" applyBorder="1">
      <alignment vertical="center"/>
    </xf>
    <xf numFmtId="0" fontId="5" fillId="4" borderId="5" xfId="0" applyFont="1" applyFill="1" applyBorder="1" applyAlignment="1">
      <alignment horizontal="right" vertical="center"/>
    </xf>
    <xf numFmtId="176" fontId="5" fillId="4" borderId="0" xfId="0" applyNumberFormat="1" applyFont="1" applyFill="1" applyBorder="1" applyAlignment="1">
      <alignment horizontal="left" vertical="center"/>
    </xf>
    <xf numFmtId="176" fontId="5" fillId="4" borderId="6" xfId="0" applyNumberFormat="1" applyFont="1" applyFill="1" applyBorder="1" applyAlignment="1">
      <alignment horizontal="right" vertical="center"/>
    </xf>
    <xf numFmtId="0" fontId="7" fillId="0" borderId="13" xfId="0" applyFont="1" applyBorder="1" applyAlignment="1">
      <alignment vertical="center"/>
    </xf>
    <xf numFmtId="200" fontId="5" fillId="0" borderId="5" xfId="0" applyNumberFormat="1" applyFont="1" applyFill="1" applyBorder="1" applyAlignment="1">
      <alignment horizontal="center" vertical="top"/>
    </xf>
    <xf numFmtId="176" fontId="5" fillId="0" borderId="36" xfId="0" applyNumberFormat="1" applyFont="1" applyBorder="1" applyAlignment="1">
      <alignment horizontal="right" vertical="center"/>
    </xf>
    <xf numFmtId="199" fontId="6" fillId="0" borderId="0" xfId="0" applyNumberFormat="1" applyFont="1" applyFill="1" applyBorder="1" applyAlignment="1">
      <alignment horizontal="right" vertical="top"/>
    </xf>
    <xf numFmtId="0" fontId="5" fillId="0" borderId="18" xfId="0" applyFont="1" applyBorder="1" applyAlignment="1">
      <alignment horizontal="left" vertical="center"/>
    </xf>
    <xf numFmtId="0" fontId="5" fillId="0" borderId="24" xfId="0" applyFont="1" applyBorder="1" applyAlignment="1">
      <alignment horizontal="right" vertical="center"/>
    </xf>
    <xf numFmtId="0" fontId="8" fillId="0" borderId="4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right" vertical="center"/>
    </xf>
    <xf numFmtId="185" fontId="0" fillId="0" borderId="21" xfId="0" applyNumberFormat="1" applyBorder="1" applyAlignment="1">
      <alignment horizontal="right" vertical="center"/>
    </xf>
    <xf numFmtId="0" fontId="5" fillId="0" borderId="16" xfId="0" applyFont="1" applyBorder="1">
      <alignment vertical="center"/>
    </xf>
    <xf numFmtId="0" fontId="7" fillId="0" borderId="5" xfId="0" applyFont="1" applyBorder="1" applyAlignment="1">
      <alignment horizontal="center" vertical="top"/>
    </xf>
    <xf numFmtId="0" fontId="5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left" vertical="top"/>
    </xf>
    <xf numFmtId="183" fontId="1" fillId="0" borderId="1" xfId="0" applyNumberFormat="1" applyFont="1" applyBorder="1" applyAlignment="1">
      <alignment horizontal="left" vertical="top"/>
    </xf>
    <xf numFmtId="0" fontId="5" fillId="0" borderId="1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8" fontId="5" fillId="0" borderId="5" xfId="0" applyNumberFormat="1" applyFont="1" applyBorder="1" applyAlignment="1">
      <alignment vertical="center"/>
    </xf>
    <xf numFmtId="202" fontId="5" fillId="0" borderId="0" xfId="0" applyNumberFormat="1" applyFont="1" applyFill="1" applyBorder="1" applyAlignment="1">
      <alignment vertical="top" shrinkToFit="1"/>
    </xf>
    <xf numFmtId="0" fontId="6" fillId="0" borderId="21" xfId="0" applyFont="1" applyBorder="1" applyAlignment="1">
      <alignment horizontal="right" vertical="top"/>
    </xf>
    <xf numFmtId="0" fontId="6" fillId="0" borderId="15" xfId="0" applyFont="1" applyBorder="1" applyAlignment="1">
      <alignment horizontal="left" vertical="center"/>
    </xf>
    <xf numFmtId="178" fontId="5" fillId="2" borderId="9" xfId="0" applyNumberFormat="1" applyFont="1" applyFill="1" applyBorder="1" applyAlignment="1"/>
    <xf numFmtId="0" fontId="18" fillId="0" borderId="13" xfId="0" applyFont="1" applyBorder="1">
      <alignment vertical="center"/>
    </xf>
    <xf numFmtId="178" fontId="0" fillId="0" borderId="11" xfId="0" applyNumberFormat="1" applyFont="1" applyBorder="1" applyAlignment="1">
      <alignment horizontal="left" vertical="top"/>
    </xf>
    <xf numFmtId="178" fontId="7" fillId="0" borderId="19" xfId="0" applyNumberFormat="1" applyFont="1" applyBorder="1" applyAlignment="1"/>
    <xf numFmtId="178" fontId="13" fillId="2" borderId="22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left" vertical="center"/>
    </xf>
    <xf numFmtId="178" fontId="7" fillId="0" borderId="11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7" fillId="0" borderId="13" xfId="0" applyFont="1" applyBorder="1" applyAlignment="1">
      <alignment horizontal="center" vertical="top"/>
    </xf>
    <xf numFmtId="0" fontId="6" fillId="0" borderId="0" xfId="0" applyFont="1" applyBorder="1" applyAlignment="1">
      <alignment horizontal="left" vertical="center"/>
    </xf>
    <xf numFmtId="178" fontId="21" fillId="0" borderId="54" xfId="0" applyNumberFormat="1" applyFont="1" applyFill="1" applyBorder="1" applyAlignment="1">
      <alignment horizontal="center" vertical="center"/>
    </xf>
    <xf numFmtId="212" fontId="7" fillId="0" borderId="56" xfId="0" applyNumberFormat="1" applyFont="1" applyFill="1" applyBorder="1" applyAlignment="1">
      <alignment horizontal="left" vertical="center" shrinkToFit="1"/>
    </xf>
    <xf numFmtId="0" fontId="5" fillId="2" borderId="55" xfId="0" applyFont="1" applyFill="1" applyBorder="1" applyAlignment="1">
      <alignment horizontal="left" vertical="center"/>
    </xf>
    <xf numFmtId="0" fontId="5" fillId="2" borderId="56" xfId="0" applyFont="1" applyFill="1" applyBorder="1" applyAlignment="1">
      <alignment horizontal="left" vertical="center"/>
    </xf>
    <xf numFmtId="0" fontId="4" fillId="2" borderId="55" xfId="0" applyFont="1" applyFill="1" applyBorder="1" applyAlignment="1">
      <alignment horizontal="left" vertical="center"/>
    </xf>
    <xf numFmtId="0" fontId="4" fillId="2" borderId="56" xfId="0" applyFont="1" applyFill="1" applyBorder="1" applyAlignment="1">
      <alignment horizontal="left" vertical="center"/>
    </xf>
    <xf numFmtId="176" fontId="5" fillId="2" borderId="57" xfId="0" applyNumberFormat="1" applyFont="1" applyFill="1" applyBorder="1" applyAlignment="1">
      <alignment horizontal="left" vertical="center"/>
    </xf>
    <xf numFmtId="20" fontId="19" fillId="0" borderId="3" xfId="0" applyNumberFormat="1" applyFont="1" applyBorder="1" applyAlignment="1">
      <alignment horizontal="center" vertical="top"/>
    </xf>
    <xf numFmtId="200" fontId="23" fillId="0" borderId="1" xfId="0" applyNumberFormat="1" applyFont="1" applyFill="1" applyBorder="1" applyAlignment="1">
      <alignment horizontal="left" vertical="top" shrinkToFit="1"/>
    </xf>
    <xf numFmtId="200" fontId="5" fillId="0" borderId="1" xfId="0" applyNumberFormat="1" applyFont="1" applyFill="1" applyBorder="1" applyAlignment="1">
      <alignment horizontal="left" vertical="top" shrinkToFit="1"/>
    </xf>
    <xf numFmtId="0" fontId="5" fillId="0" borderId="0" xfId="0" applyFont="1" applyBorder="1" applyAlignment="1">
      <alignment vertical="center"/>
    </xf>
    <xf numFmtId="213" fontId="23" fillId="0" borderId="55" xfId="0" applyNumberFormat="1" applyFont="1" applyFill="1" applyBorder="1" applyAlignment="1">
      <alignment vertical="top" shrinkToFit="1"/>
    </xf>
    <xf numFmtId="0" fontId="5" fillId="0" borderId="23" xfId="0" applyFont="1" applyBorder="1" applyAlignment="1">
      <alignment horizontal="right" vertical="center"/>
    </xf>
    <xf numFmtId="178" fontId="5" fillId="0" borderId="11" xfId="0" applyNumberFormat="1" applyFont="1" applyBorder="1" applyAlignment="1">
      <alignment vertical="center"/>
    </xf>
    <xf numFmtId="178" fontId="1" fillId="0" borderId="11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top"/>
    </xf>
    <xf numFmtId="0" fontId="5" fillId="0" borderId="45" xfId="0" applyFont="1" applyBorder="1" applyAlignment="1">
      <alignment vertical="center"/>
    </xf>
    <xf numFmtId="189" fontId="5" fillId="0" borderId="59" xfId="0" applyNumberFormat="1" applyFont="1" applyBorder="1" applyAlignment="1">
      <alignment horizontal="center" vertical="center"/>
    </xf>
    <xf numFmtId="20" fontId="17" fillId="0" borderId="6" xfId="0" applyNumberFormat="1" applyFont="1" applyBorder="1" applyAlignment="1">
      <alignment horizontal="right" vertical="center"/>
    </xf>
    <xf numFmtId="199" fontId="7" fillId="0" borderId="55" xfId="0" applyNumberFormat="1" applyFont="1" applyFill="1" applyBorder="1" applyAlignment="1">
      <alignment horizontal="right" vertical="center" shrinkToFit="1"/>
    </xf>
    <xf numFmtId="178" fontId="20" fillId="2" borderId="53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205" fontId="5" fillId="2" borderId="15" xfId="0" applyNumberFormat="1" applyFont="1" applyFill="1" applyBorder="1" applyAlignment="1">
      <alignment horizontal="left" vertical="center" shrinkToFit="1"/>
    </xf>
    <xf numFmtId="205" fontId="0" fillId="2" borderId="7" xfId="0" applyNumberFormat="1" applyFont="1" applyFill="1" applyBorder="1" applyAlignment="1">
      <alignment horizontal="left" vertical="center" shrinkToFit="1"/>
    </xf>
    <xf numFmtId="0" fontId="5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83" fontId="5" fillId="2" borderId="13" xfId="0" applyNumberFormat="1" applyFont="1" applyFill="1" applyBorder="1" applyAlignment="1">
      <alignment horizontal="right" vertical="center"/>
    </xf>
    <xf numFmtId="183" fontId="1" fillId="2" borderId="5" xfId="0" applyNumberFormat="1" applyFont="1" applyFill="1" applyBorder="1" applyAlignment="1">
      <alignment vertical="center"/>
    </xf>
    <xf numFmtId="0" fontId="7" fillId="0" borderId="13" xfId="0" applyFont="1" applyBorder="1" applyAlignment="1">
      <alignment horizontal="center" vertical="top"/>
    </xf>
    <xf numFmtId="0" fontId="22" fillId="0" borderId="52" xfId="0" applyFont="1" applyBorder="1" applyAlignment="1">
      <alignment horizontal="center" vertical="center" shrinkToFit="1"/>
    </xf>
    <xf numFmtId="0" fontId="22" fillId="0" borderId="21" xfId="0" applyFont="1" applyBorder="1" applyAlignment="1">
      <alignment horizontal="center" vertical="center" shrinkToFit="1"/>
    </xf>
    <xf numFmtId="214" fontId="7" fillId="0" borderId="15" xfId="0" applyNumberFormat="1" applyFont="1" applyFill="1" applyBorder="1" applyAlignment="1">
      <alignment horizontal="right" vertical="center" shrinkToFit="1"/>
    </xf>
    <xf numFmtId="214" fontId="0" fillId="0" borderId="7" xfId="0" applyNumberFormat="1" applyBorder="1" applyAlignment="1">
      <alignment horizontal="right" vertical="center" shrinkToFit="1"/>
    </xf>
    <xf numFmtId="183" fontId="5" fillId="2" borderId="13" xfId="0" applyNumberFormat="1" applyFont="1" applyFill="1" applyBorder="1" applyAlignment="1">
      <alignment horizontal="center" vertical="top" shrinkToFit="1"/>
    </xf>
    <xf numFmtId="0" fontId="0" fillId="2" borderId="5" xfId="0" applyFill="1" applyBorder="1" applyAlignment="1">
      <alignment horizontal="center" vertical="top" shrinkToFit="1"/>
    </xf>
    <xf numFmtId="203" fontId="5" fillId="0" borderId="14" xfId="0" applyNumberFormat="1" applyFont="1" applyFill="1" applyBorder="1" applyAlignment="1">
      <alignment horizontal="center" vertical="center"/>
    </xf>
    <xf numFmtId="203" fontId="5" fillId="0" borderId="6" xfId="0" applyNumberFormat="1" applyFont="1" applyFill="1" applyBorder="1" applyAlignment="1">
      <alignment horizontal="center" vertical="center"/>
    </xf>
    <xf numFmtId="183" fontId="6" fillId="2" borderId="13" xfId="0" applyNumberFormat="1" applyFont="1" applyFill="1" applyBorder="1" applyAlignment="1">
      <alignment horizontal="left" vertical="top"/>
    </xf>
    <xf numFmtId="183" fontId="11" fillId="2" borderId="5" xfId="0" applyNumberFormat="1" applyFont="1" applyFill="1" applyBorder="1" applyAlignment="1">
      <alignment horizontal="left" vertical="top"/>
    </xf>
    <xf numFmtId="186" fontId="5" fillId="0" borderId="8" xfId="0" applyNumberFormat="1" applyFont="1" applyBorder="1" applyAlignment="1">
      <alignment horizontal="right" vertical="center"/>
    </xf>
    <xf numFmtId="186" fontId="0" fillId="0" borderId="7" xfId="0" applyNumberFormat="1" applyBorder="1" applyAlignment="1">
      <alignment horizontal="right" vertical="center"/>
    </xf>
    <xf numFmtId="208" fontId="5" fillId="2" borderId="8" xfId="0" applyNumberFormat="1" applyFont="1" applyFill="1" applyBorder="1" applyAlignment="1">
      <alignment horizontal="left" vertical="center" shrinkToFit="1"/>
    </xf>
    <xf numFmtId="208" fontId="0" fillId="2" borderId="21" xfId="0" applyNumberFormat="1" applyFill="1" applyBorder="1" applyAlignment="1">
      <alignment horizontal="left" vertical="center" shrinkToFit="1"/>
    </xf>
    <xf numFmtId="0" fontId="7" fillId="0" borderId="0" xfId="0" applyFont="1" applyBorder="1" applyAlignment="1">
      <alignment horizontal="center" vertical="center"/>
    </xf>
    <xf numFmtId="183" fontId="5" fillId="0" borderId="0" xfId="0" applyNumberFormat="1" applyFont="1" applyBorder="1" applyAlignment="1">
      <alignment horizontal="left" vertical="top"/>
    </xf>
    <xf numFmtId="183" fontId="1" fillId="0" borderId="5" xfId="0" applyNumberFormat="1" applyFont="1" applyBorder="1" applyAlignment="1">
      <alignment horizontal="left" vertical="top"/>
    </xf>
    <xf numFmtId="183" fontId="5" fillId="2" borderId="13" xfId="0" applyNumberFormat="1" applyFont="1" applyFill="1" applyBorder="1" applyAlignment="1">
      <alignment horizontal="left" vertical="top"/>
    </xf>
    <xf numFmtId="183" fontId="1" fillId="2" borderId="1" xfId="0" applyNumberFormat="1" applyFont="1" applyFill="1" applyBorder="1" applyAlignment="1">
      <alignment horizontal="left" vertical="top"/>
    </xf>
    <xf numFmtId="204" fontId="5" fillId="0" borderId="2" xfId="0" applyNumberFormat="1" applyFont="1" applyBorder="1" applyAlignment="1">
      <alignment horizontal="left" vertical="center"/>
    </xf>
    <xf numFmtId="176" fontId="5" fillId="0" borderId="1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196" fontId="5" fillId="0" borderId="0" xfId="0" applyNumberFormat="1" applyFont="1" applyFill="1" applyBorder="1" applyAlignment="1">
      <alignment horizontal="center" vertical="center"/>
    </xf>
    <xf numFmtId="196" fontId="0" fillId="0" borderId="5" xfId="0" applyNumberFormat="1" applyFill="1" applyBorder="1" applyAlignment="1">
      <alignment horizontal="center" vertical="center"/>
    </xf>
    <xf numFmtId="210" fontId="5" fillId="2" borderId="15" xfId="0" applyNumberFormat="1" applyFont="1" applyFill="1" applyBorder="1" applyAlignment="1">
      <alignment horizontal="left" vertical="center" shrinkToFit="1"/>
    </xf>
    <xf numFmtId="210" fontId="0" fillId="2" borderId="7" xfId="0" applyNumberFormat="1" applyFill="1" applyBorder="1" applyAlignment="1">
      <alignment horizontal="left" vertical="center" shrinkToFit="1"/>
    </xf>
    <xf numFmtId="194" fontId="14" fillId="3" borderId="13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97" fontId="7" fillId="2" borderId="13" xfId="0" applyNumberFormat="1" applyFont="1" applyFill="1" applyBorder="1" applyAlignment="1">
      <alignment horizontal="right" vertical="center"/>
    </xf>
    <xf numFmtId="197" fontId="6" fillId="2" borderId="5" xfId="0" applyNumberFormat="1" applyFont="1" applyFill="1" applyBorder="1" applyAlignment="1">
      <alignment horizontal="right" vertical="center"/>
    </xf>
    <xf numFmtId="198" fontId="7" fillId="0" borderId="13" xfId="0" applyNumberFormat="1" applyFont="1" applyFill="1" applyBorder="1" applyAlignment="1">
      <alignment horizontal="right" vertical="center"/>
    </xf>
    <xf numFmtId="198" fontId="7" fillId="0" borderId="5" xfId="0" applyNumberFormat="1" applyFont="1" applyFill="1" applyBorder="1" applyAlignment="1">
      <alignment horizontal="right" vertical="center"/>
    </xf>
    <xf numFmtId="207" fontId="5" fillId="2" borderId="15" xfId="0" applyNumberFormat="1" applyFont="1" applyFill="1" applyBorder="1" applyAlignment="1">
      <alignment horizontal="left" vertical="center" shrinkToFit="1"/>
    </xf>
    <xf numFmtId="207" fontId="0" fillId="2" borderId="7" xfId="0" applyNumberFormat="1" applyFill="1" applyBorder="1" applyAlignment="1">
      <alignment horizontal="left" vertical="center" shrinkToFit="1"/>
    </xf>
    <xf numFmtId="22" fontId="5" fillId="0" borderId="0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6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5" fillId="0" borderId="8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22" fontId="5" fillId="0" borderId="28" xfId="0" applyNumberFormat="1" applyFont="1" applyBorder="1" applyAlignment="1">
      <alignment horizontal="center" vertical="center"/>
    </xf>
    <xf numFmtId="178" fontId="5" fillId="0" borderId="49" xfId="0" applyNumberFormat="1" applyFont="1" applyBorder="1" applyAlignment="1">
      <alignment horizontal="center" vertical="center"/>
    </xf>
    <xf numFmtId="178" fontId="5" fillId="0" borderId="29" xfId="0" applyNumberFormat="1" applyFont="1" applyBorder="1" applyAlignment="1">
      <alignment horizontal="center" vertical="center"/>
    </xf>
    <xf numFmtId="22" fontId="5" fillId="0" borderId="32" xfId="0" applyNumberFormat="1" applyFont="1" applyBorder="1" applyAlignment="1">
      <alignment horizontal="center" vertical="center"/>
    </xf>
    <xf numFmtId="22" fontId="5" fillId="0" borderId="30" xfId="0" applyNumberFormat="1" applyFont="1" applyBorder="1" applyAlignment="1">
      <alignment horizontal="center" vertical="center"/>
    </xf>
    <xf numFmtId="22" fontId="5" fillId="0" borderId="48" xfId="0" applyNumberFormat="1" applyFont="1" applyBorder="1" applyAlignment="1">
      <alignment horizontal="center" vertical="center"/>
    </xf>
    <xf numFmtId="22" fontId="5" fillId="0" borderId="36" xfId="0" applyNumberFormat="1" applyFont="1" applyBorder="1" applyAlignment="1">
      <alignment horizontal="center" vertical="center"/>
    </xf>
    <xf numFmtId="22" fontId="5" fillId="0" borderId="34" xfId="0" applyNumberFormat="1" applyFont="1" applyBorder="1" applyAlignment="1">
      <alignment horizontal="center" vertical="center"/>
    </xf>
    <xf numFmtId="211" fontId="5" fillId="0" borderId="15" xfId="0" applyNumberFormat="1" applyFont="1" applyFill="1" applyBorder="1" applyAlignment="1">
      <alignment horizontal="right" vertical="top" shrinkToFit="1"/>
    </xf>
    <xf numFmtId="211" fontId="5" fillId="0" borderId="7" xfId="0" applyNumberFormat="1" applyFont="1" applyFill="1" applyBorder="1" applyAlignment="1">
      <alignment horizontal="right" vertical="top" shrinkToFit="1"/>
    </xf>
    <xf numFmtId="206" fontId="5" fillId="2" borderId="8" xfId="0" applyNumberFormat="1" applyFont="1" applyFill="1" applyBorder="1" applyAlignment="1">
      <alignment horizontal="left" vertical="center" shrinkToFit="1"/>
    </xf>
    <xf numFmtId="206" fontId="5" fillId="2" borderId="21" xfId="0" applyNumberFormat="1" applyFont="1" applyFill="1" applyBorder="1" applyAlignment="1">
      <alignment horizontal="left" vertical="center" shrinkToFit="1"/>
    </xf>
    <xf numFmtId="209" fontId="5" fillId="2" borderId="15" xfId="0" applyNumberFormat="1" applyFont="1" applyFill="1" applyBorder="1" applyAlignment="1">
      <alignment horizontal="left" vertical="center" shrinkToFit="1"/>
    </xf>
    <xf numFmtId="209" fontId="0" fillId="2" borderId="7" xfId="0" applyNumberFormat="1" applyFill="1" applyBorder="1" applyAlignment="1">
      <alignment vertical="center" shrinkToFit="1"/>
    </xf>
    <xf numFmtId="0" fontId="5" fillId="0" borderId="44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82" fontId="8" fillId="2" borderId="14" xfId="0" applyNumberFormat="1" applyFont="1" applyFill="1" applyBorder="1" applyAlignment="1">
      <alignment horizontal="left" vertical="center"/>
    </xf>
    <xf numFmtId="182" fontId="3" fillId="2" borderId="6" xfId="0" applyNumberFormat="1" applyFont="1" applyFill="1" applyBorder="1" applyAlignment="1">
      <alignment horizontal="left" vertical="center"/>
    </xf>
    <xf numFmtId="178" fontId="5" fillId="0" borderId="50" xfId="0" applyNumberFormat="1" applyFont="1" applyBorder="1" applyAlignment="1">
      <alignment horizontal="center" vertical="center"/>
    </xf>
    <xf numFmtId="178" fontId="5" fillId="0" borderId="58" xfId="0" applyNumberFormat="1" applyFont="1" applyBorder="1" applyAlignment="1">
      <alignment horizontal="center" vertical="center"/>
    </xf>
    <xf numFmtId="176" fontId="5" fillId="0" borderId="32" xfId="0" applyNumberFormat="1" applyFont="1" applyBorder="1" applyAlignment="1">
      <alignment horizontal="right" vertical="center"/>
    </xf>
    <xf numFmtId="176" fontId="5" fillId="0" borderId="28" xfId="0" applyNumberFormat="1" applyFont="1" applyBorder="1" applyAlignment="1">
      <alignment horizontal="right" vertical="center"/>
    </xf>
    <xf numFmtId="181" fontId="6" fillId="3" borderId="0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22" fontId="5" fillId="0" borderId="51" xfId="0" applyNumberFormat="1" applyFont="1" applyBorder="1" applyAlignment="1">
      <alignment horizontal="center" vertical="center"/>
    </xf>
    <xf numFmtId="184" fontId="5" fillId="0" borderId="0" xfId="0" applyNumberFormat="1" applyFont="1" applyBorder="1" applyAlignment="1">
      <alignment horizontal="right" vertical="center"/>
    </xf>
    <xf numFmtId="184" fontId="0" fillId="0" borderId="0" xfId="0" applyNumberForma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22" fontId="5" fillId="0" borderId="46" xfId="0" applyNumberFormat="1" applyFont="1" applyBorder="1" applyAlignment="1">
      <alignment horizontal="center" vertical="center" shrinkToFit="1"/>
    </xf>
    <xf numFmtId="22" fontId="5" fillId="0" borderId="47" xfId="0" applyNumberFormat="1" applyFont="1" applyBorder="1" applyAlignment="1">
      <alignment horizontal="center" vertical="center" shrinkToFit="1"/>
    </xf>
    <xf numFmtId="22" fontId="5" fillId="0" borderId="43" xfId="0" applyNumberFormat="1" applyFont="1" applyBorder="1" applyAlignment="1">
      <alignment horizontal="center" vertical="center"/>
    </xf>
    <xf numFmtId="183" fontId="5" fillId="2" borderId="0" xfId="0" applyNumberFormat="1" applyFont="1" applyFill="1" applyBorder="1" applyAlignment="1">
      <alignment horizontal="right" vertical="center"/>
    </xf>
    <xf numFmtId="183" fontId="1" fillId="2" borderId="1" xfId="0" applyNumberFormat="1" applyFont="1" applyFill="1" applyBorder="1" applyAlignment="1">
      <alignment vertical="center"/>
    </xf>
    <xf numFmtId="183" fontId="5" fillId="2" borderId="13" xfId="0" applyNumberFormat="1" applyFont="1" applyFill="1" applyBorder="1" applyAlignment="1">
      <alignment horizontal="left" vertical="top" shrinkToFit="1"/>
    </xf>
    <xf numFmtId="0" fontId="0" fillId="2" borderId="0" xfId="0" applyFill="1" applyAlignment="1">
      <alignment horizontal="left" vertical="top" shrinkToFit="1"/>
    </xf>
    <xf numFmtId="22" fontId="5" fillId="0" borderId="49" xfId="0" applyNumberFormat="1" applyFont="1" applyBorder="1" applyAlignment="1">
      <alignment horizontal="center" vertical="center"/>
    </xf>
    <xf numFmtId="22" fontId="5" fillId="0" borderId="50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470287</xdr:colOff>
      <xdr:row>23</xdr:row>
      <xdr:rowOff>83349</xdr:rowOff>
    </xdr:from>
    <xdr:to>
      <xdr:col>13</xdr:col>
      <xdr:colOff>729257</xdr:colOff>
      <xdr:row>24</xdr:row>
      <xdr:rowOff>158368</xdr:rowOff>
    </xdr:to>
    <xdr:pic>
      <xdr:nvPicPr>
        <xdr:cNvPr id="2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00037" y="3998124"/>
          <a:ext cx="258970" cy="246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13</xdr:col>
      <xdr:colOff>488146</xdr:colOff>
      <xdr:row>39</xdr:row>
      <xdr:rowOff>77392</xdr:rowOff>
    </xdr:from>
    <xdr:to>
      <xdr:col>13</xdr:col>
      <xdr:colOff>747116</xdr:colOff>
      <xdr:row>40</xdr:row>
      <xdr:rowOff>152411</xdr:rowOff>
    </xdr:to>
    <xdr:pic>
      <xdr:nvPicPr>
        <xdr:cNvPr id="3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17896" y="6735367"/>
          <a:ext cx="258970" cy="2464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416710</xdr:colOff>
      <xdr:row>35</xdr:row>
      <xdr:rowOff>83350</xdr:rowOff>
    </xdr:from>
    <xdr:to>
      <xdr:col>17</xdr:col>
      <xdr:colOff>675680</xdr:colOff>
      <xdr:row>36</xdr:row>
      <xdr:rowOff>158368</xdr:rowOff>
    </xdr:to>
    <xdr:pic>
      <xdr:nvPicPr>
        <xdr:cNvPr id="4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32560" y="6055525"/>
          <a:ext cx="258970" cy="246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476250</xdr:colOff>
      <xdr:row>29</xdr:row>
      <xdr:rowOff>125015</xdr:rowOff>
    </xdr:from>
    <xdr:to>
      <xdr:col>19</xdr:col>
      <xdr:colOff>735220</xdr:colOff>
      <xdr:row>31</xdr:row>
      <xdr:rowOff>27393</xdr:rowOff>
    </xdr:to>
    <xdr:pic>
      <xdr:nvPicPr>
        <xdr:cNvPr id="5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35150" y="5068490"/>
          <a:ext cx="258970" cy="24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18</xdr:col>
      <xdr:colOff>0</xdr:colOff>
      <xdr:row>30</xdr:row>
      <xdr:rowOff>113114</xdr:rowOff>
    </xdr:from>
    <xdr:to>
      <xdr:col>18</xdr:col>
      <xdr:colOff>258970</xdr:colOff>
      <xdr:row>32</xdr:row>
      <xdr:rowOff>15492</xdr:rowOff>
    </xdr:to>
    <xdr:pic>
      <xdr:nvPicPr>
        <xdr:cNvPr id="6" name="Picture 1749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87375" y="5228039"/>
          <a:ext cx="258970" cy="2452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209543</xdr:colOff>
      <xdr:row>45</xdr:row>
      <xdr:rowOff>166967</xdr:rowOff>
    </xdr:from>
    <xdr:to>
      <xdr:col>19</xdr:col>
      <xdr:colOff>583216</xdr:colOff>
      <xdr:row>47</xdr:row>
      <xdr:rowOff>137660</xdr:rowOff>
    </xdr:to>
    <xdr:sp macro="" textlink="">
      <xdr:nvSpPr>
        <xdr:cNvPr id="7" name="AutoShape 2657"/>
        <xdr:cNvSpPr>
          <a:spLocks noChangeArrowheads="1"/>
        </xdr:cNvSpPr>
      </xdr:nvSpPr>
      <xdr:spPr bwMode="auto">
        <a:xfrm>
          <a:off x="14268443" y="7853642"/>
          <a:ext cx="373673" cy="31359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１６</a:t>
          </a:r>
        </a:p>
      </xdr:txBody>
    </xdr:sp>
    <xdr:clientData/>
  </xdr:twoCellAnchor>
  <xdr:twoCellAnchor>
    <xdr:from>
      <xdr:col>4</xdr:col>
      <xdr:colOff>152400</xdr:colOff>
      <xdr:row>3</xdr:row>
      <xdr:rowOff>120650</xdr:rowOff>
    </xdr:from>
    <xdr:to>
      <xdr:col>5</xdr:col>
      <xdr:colOff>19050</xdr:colOff>
      <xdr:row>8</xdr:row>
      <xdr:rowOff>57150</xdr:rowOff>
    </xdr:to>
    <xdr:sp macro="" textlink="">
      <xdr:nvSpPr>
        <xdr:cNvPr id="8" name="Text Box 2183"/>
        <xdr:cNvSpPr txBox="1">
          <a:spLocks noChangeArrowheads="1"/>
        </xdr:cNvSpPr>
      </xdr:nvSpPr>
      <xdr:spPr bwMode="auto">
        <a:xfrm>
          <a:off x="2638425" y="606425"/>
          <a:ext cx="638175" cy="7937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0" rIns="0" bIns="0" numCol="1" anchor="b" anchorCtr="0" upright="1"/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泉佐野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りんくう公園</a:t>
          </a:r>
        </a:p>
      </xdr:txBody>
    </xdr:sp>
    <xdr:clientData/>
  </xdr:twoCellAnchor>
  <xdr:twoCellAnchor>
    <xdr:from>
      <xdr:col>16</xdr:col>
      <xdr:colOff>29596</xdr:colOff>
      <xdr:row>60</xdr:row>
      <xdr:rowOff>19050</xdr:rowOff>
    </xdr:from>
    <xdr:to>
      <xdr:col>16</xdr:col>
      <xdr:colOff>58171</xdr:colOff>
      <xdr:row>61</xdr:row>
      <xdr:rowOff>76200</xdr:rowOff>
    </xdr:to>
    <xdr:sp macro="" textlink="">
      <xdr:nvSpPr>
        <xdr:cNvPr id="9" name="Line 1075"/>
        <xdr:cNvSpPr>
          <a:spLocks noChangeShapeType="1"/>
        </xdr:cNvSpPr>
      </xdr:nvSpPr>
      <xdr:spPr bwMode="auto">
        <a:xfrm>
          <a:off x="11773921" y="10277475"/>
          <a:ext cx="285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27</xdr:col>
      <xdr:colOff>507394</xdr:colOff>
      <xdr:row>19</xdr:row>
      <xdr:rowOff>8334</xdr:rowOff>
    </xdr:from>
    <xdr:ext cx="488649" cy="159531"/>
    <xdr:sp macro="" textlink="">
      <xdr:nvSpPr>
        <xdr:cNvPr id="10" name="Text Box 4456"/>
        <xdr:cNvSpPr txBox="1">
          <a:spLocks noChangeArrowheads="1"/>
        </xdr:cNvSpPr>
      </xdr:nvSpPr>
      <xdr:spPr bwMode="auto">
        <a:xfrm>
          <a:off x="20738494" y="3237309"/>
          <a:ext cx="48864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376867</xdr:colOff>
      <xdr:row>43</xdr:row>
      <xdr:rowOff>169074</xdr:rowOff>
    </xdr:from>
    <xdr:to>
      <xdr:col>7</xdr:col>
      <xdr:colOff>726571</xdr:colOff>
      <xdr:row>45</xdr:row>
      <xdr:rowOff>150024</xdr:rowOff>
    </xdr:to>
    <xdr:sp macro="" textlink="">
      <xdr:nvSpPr>
        <xdr:cNvPr id="11" name="AutoShape 1071"/>
        <xdr:cNvSpPr>
          <a:spLocks noChangeArrowheads="1"/>
        </xdr:cNvSpPr>
      </xdr:nvSpPr>
      <xdr:spPr bwMode="auto">
        <a:xfrm>
          <a:off x="5177467" y="7512849"/>
          <a:ext cx="349704" cy="323850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15</xdr:col>
      <xdr:colOff>420620</xdr:colOff>
      <xdr:row>38</xdr:row>
      <xdr:rowOff>549</xdr:rowOff>
    </xdr:from>
    <xdr:to>
      <xdr:col>16</xdr:col>
      <xdr:colOff>420537</xdr:colOff>
      <xdr:row>39</xdr:row>
      <xdr:rowOff>19599</xdr:rowOff>
    </xdr:to>
    <xdr:sp macro="" textlink="">
      <xdr:nvSpPr>
        <xdr:cNvPr id="12" name="Freeform 4382"/>
        <xdr:cNvSpPr>
          <a:spLocks/>
        </xdr:cNvSpPr>
      </xdr:nvSpPr>
      <xdr:spPr bwMode="auto">
        <a:xfrm>
          <a:off x="11393420" y="6487074"/>
          <a:ext cx="771442" cy="190500"/>
        </a:xfrm>
        <a:custGeom>
          <a:avLst/>
          <a:gdLst>
            <a:gd name="T0" fmla="*/ 2147483647 w 38"/>
            <a:gd name="T1" fmla="*/ 2147483647 h 20"/>
            <a:gd name="T2" fmla="*/ 0 w 38"/>
            <a:gd name="T3" fmla="*/ 2147483647 h 20"/>
            <a:gd name="T4" fmla="*/ 0 w 38"/>
            <a:gd name="T5" fmla="*/ 0 h 20"/>
            <a:gd name="T6" fmla="*/ 2147483647 w 38"/>
            <a:gd name="T7" fmla="*/ 0 h 20"/>
            <a:gd name="T8" fmla="*/ 0 60000 65536"/>
            <a:gd name="T9" fmla="*/ 0 60000 65536"/>
            <a:gd name="T10" fmla="*/ 0 60000 65536"/>
            <a:gd name="T11" fmla="*/ 0 60000 65536"/>
            <a:gd name="connsiteX0" fmla="*/ 5000 w 23707"/>
            <a:gd name="connsiteY0" fmla="*/ 10000 h 10000"/>
            <a:gd name="connsiteX1" fmla="*/ 0 w 23707"/>
            <a:gd name="connsiteY1" fmla="*/ 10000 h 10000"/>
            <a:gd name="connsiteX2" fmla="*/ 0 w 23707"/>
            <a:gd name="connsiteY2" fmla="*/ 0 h 10000"/>
            <a:gd name="connsiteX3" fmla="*/ 23707 w 23707"/>
            <a:gd name="connsiteY3" fmla="*/ 0 h 10000"/>
            <a:gd name="connsiteX0" fmla="*/ 5000 w 21361"/>
            <a:gd name="connsiteY0" fmla="*/ 10693 h 10693"/>
            <a:gd name="connsiteX1" fmla="*/ 0 w 21361"/>
            <a:gd name="connsiteY1" fmla="*/ 10693 h 10693"/>
            <a:gd name="connsiteX2" fmla="*/ 0 w 21361"/>
            <a:gd name="connsiteY2" fmla="*/ 693 h 10693"/>
            <a:gd name="connsiteX3" fmla="*/ 21361 w 21361"/>
            <a:gd name="connsiteY3" fmla="*/ 0 h 10693"/>
            <a:gd name="connsiteX0" fmla="*/ 5000 w 21361"/>
            <a:gd name="connsiteY0" fmla="*/ 10000 h 10000"/>
            <a:gd name="connsiteX1" fmla="*/ 0 w 21361"/>
            <a:gd name="connsiteY1" fmla="*/ 10000 h 10000"/>
            <a:gd name="connsiteX2" fmla="*/ 0 w 21361"/>
            <a:gd name="connsiteY2" fmla="*/ 0 h 10000"/>
            <a:gd name="connsiteX3" fmla="*/ 21361 w 21361"/>
            <a:gd name="connsiteY3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21361" h="10000">
              <a:moveTo>
                <a:pt x="5000" y="10000"/>
              </a:moveTo>
              <a:lnTo>
                <a:pt x="0" y="10000"/>
              </a:lnTo>
              <a:lnTo>
                <a:pt x="0" y="0"/>
              </a:lnTo>
              <a:lnTo>
                <a:pt x="21361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766178</xdr:colOff>
      <xdr:row>27</xdr:row>
      <xdr:rowOff>19571</xdr:rowOff>
    </xdr:from>
    <xdr:to>
      <xdr:col>18</xdr:col>
      <xdr:colOff>192456</xdr:colOff>
      <xdr:row>32</xdr:row>
      <xdr:rowOff>160620</xdr:rowOff>
    </xdr:to>
    <xdr:sp macro="" textlink="">
      <xdr:nvSpPr>
        <xdr:cNvPr id="13" name="Freeform 581"/>
        <xdr:cNvSpPr>
          <a:spLocks/>
        </xdr:cNvSpPr>
      </xdr:nvSpPr>
      <xdr:spPr bwMode="auto">
        <a:xfrm flipH="1">
          <a:off x="13282028" y="4620146"/>
          <a:ext cx="197803" cy="998299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8" h="10000">
              <a:moveTo>
                <a:pt x="9748" y="10000"/>
              </a:moveTo>
              <a:cubicBezTo>
                <a:pt x="9945" y="8384"/>
                <a:pt x="10141" y="6769"/>
                <a:pt x="10338" y="5153"/>
              </a:cubicBezTo>
              <a:cubicBezTo>
                <a:pt x="9220" y="1831"/>
                <a:pt x="2083" y="20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29357</xdr:colOff>
      <xdr:row>39</xdr:row>
      <xdr:rowOff>110538</xdr:rowOff>
    </xdr:from>
    <xdr:ext cx="574111" cy="186974"/>
    <xdr:sp macro="" textlink="">
      <xdr:nvSpPr>
        <xdr:cNvPr id="14" name="Text Box 2727"/>
        <xdr:cNvSpPr txBox="1">
          <a:spLocks noChangeArrowheads="1"/>
        </xdr:cNvSpPr>
      </xdr:nvSpPr>
      <xdr:spPr bwMode="auto">
        <a:xfrm>
          <a:off x="10230632" y="6768513"/>
          <a:ext cx="574111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東長島南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20</xdr:col>
      <xdr:colOff>502764</xdr:colOff>
      <xdr:row>12</xdr:row>
      <xdr:rowOff>127555</xdr:rowOff>
    </xdr:from>
    <xdr:to>
      <xdr:col>20</xdr:col>
      <xdr:colOff>768125</xdr:colOff>
      <xdr:row>12</xdr:row>
      <xdr:rowOff>127555</xdr:rowOff>
    </xdr:to>
    <xdr:sp macro="" textlink="">
      <xdr:nvSpPr>
        <xdr:cNvPr id="15" name="Line 4314"/>
        <xdr:cNvSpPr>
          <a:spLocks noChangeShapeType="1"/>
        </xdr:cNvSpPr>
      </xdr:nvSpPr>
      <xdr:spPr bwMode="auto">
        <a:xfrm flipV="1">
          <a:off x="15333189" y="2156380"/>
          <a:ext cx="265361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28570</xdr:colOff>
      <xdr:row>28</xdr:row>
      <xdr:rowOff>42856</xdr:rowOff>
    </xdr:from>
    <xdr:ext cx="573698" cy="168508"/>
    <xdr:sp macro="" textlink="">
      <xdr:nvSpPr>
        <xdr:cNvPr id="16" name="Text Box 4002"/>
        <xdr:cNvSpPr txBox="1">
          <a:spLocks noChangeArrowheads="1"/>
        </xdr:cNvSpPr>
      </xdr:nvSpPr>
      <xdr:spPr bwMode="auto">
        <a:xfrm>
          <a:off x="10229845" y="4814881"/>
          <a:ext cx="573698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小阪小東</a:t>
          </a:r>
        </a:p>
      </xdr:txBody>
    </xdr:sp>
    <xdr:clientData/>
  </xdr:oneCellAnchor>
  <xdr:oneCellAnchor>
    <xdr:from>
      <xdr:col>30</xdr:col>
      <xdr:colOff>65487</xdr:colOff>
      <xdr:row>14</xdr:row>
      <xdr:rowOff>35716</xdr:rowOff>
    </xdr:from>
    <xdr:ext cx="523872" cy="159531"/>
    <xdr:sp macro="" textlink="">
      <xdr:nvSpPr>
        <xdr:cNvPr id="17" name="Text Box 4456"/>
        <xdr:cNvSpPr txBox="1">
          <a:spLocks noChangeArrowheads="1"/>
        </xdr:cNvSpPr>
      </xdr:nvSpPr>
      <xdr:spPr bwMode="auto">
        <a:xfrm>
          <a:off x="22611162" y="2407441"/>
          <a:ext cx="523872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↗大宇陀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47625</xdr:colOff>
      <xdr:row>45</xdr:row>
      <xdr:rowOff>66675</xdr:rowOff>
    </xdr:from>
    <xdr:to>
      <xdr:col>20</xdr:col>
      <xdr:colOff>695325</xdr:colOff>
      <xdr:row>45</xdr:row>
      <xdr:rowOff>152400</xdr:rowOff>
    </xdr:to>
    <xdr:sp macro="" textlink="">
      <xdr:nvSpPr>
        <xdr:cNvPr id="18" name="Freeform 4776"/>
        <xdr:cNvSpPr>
          <a:spLocks/>
        </xdr:cNvSpPr>
      </xdr:nvSpPr>
      <xdr:spPr bwMode="auto">
        <a:xfrm flipH="1" flipV="1">
          <a:off x="14106525" y="7753350"/>
          <a:ext cx="1419225" cy="85725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742112</xdr:colOff>
      <xdr:row>62</xdr:row>
      <xdr:rowOff>546</xdr:rowOff>
    </xdr:from>
    <xdr:to>
      <xdr:col>20</xdr:col>
      <xdr:colOff>351234</xdr:colOff>
      <xdr:row>63</xdr:row>
      <xdr:rowOff>89296</xdr:rowOff>
    </xdr:to>
    <xdr:sp macro="" textlink="">
      <xdr:nvSpPr>
        <xdr:cNvPr id="19" name="Text Box 4456"/>
        <xdr:cNvSpPr txBox="1">
          <a:spLocks noChangeArrowheads="1"/>
        </xdr:cNvSpPr>
      </xdr:nvSpPr>
      <xdr:spPr bwMode="auto">
        <a:xfrm>
          <a:off x="14801012" y="10601871"/>
          <a:ext cx="380647" cy="260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non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511175</xdr:colOff>
      <xdr:row>6</xdr:row>
      <xdr:rowOff>19051</xdr:rowOff>
    </xdr:from>
    <xdr:to>
      <xdr:col>8</xdr:col>
      <xdr:colOff>31750</xdr:colOff>
      <xdr:row>7</xdr:row>
      <xdr:rowOff>107950</xdr:rowOff>
    </xdr:to>
    <xdr:sp macro="" textlink="">
      <xdr:nvSpPr>
        <xdr:cNvPr id="20" name="AutoShape 88"/>
        <xdr:cNvSpPr>
          <a:spLocks noChangeArrowheads="1"/>
        </xdr:cNvSpPr>
      </xdr:nvSpPr>
      <xdr:spPr bwMode="auto">
        <a:xfrm>
          <a:off x="5311775" y="1019176"/>
          <a:ext cx="292100" cy="260349"/>
        </a:xfrm>
        <a:prstGeom prst="hexagon">
          <a:avLst>
            <a:gd name="adj" fmla="val 291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10</xdr:col>
      <xdr:colOff>25400</xdr:colOff>
      <xdr:row>22</xdr:row>
      <xdr:rowOff>76200</xdr:rowOff>
    </xdr:from>
    <xdr:to>
      <xdr:col>10</xdr:col>
      <xdr:colOff>311150</xdr:colOff>
      <xdr:row>23</xdr:row>
      <xdr:rowOff>152400</xdr:rowOff>
    </xdr:to>
    <xdr:sp macro="" textlink="">
      <xdr:nvSpPr>
        <xdr:cNvPr id="21" name="AutoShape 2199"/>
        <xdr:cNvSpPr>
          <a:spLocks noChangeArrowheads="1"/>
        </xdr:cNvSpPr>
      </xdr:nvSpPr>
      <xdr:spPr bwMode="auto">
        <a:xfrm>
          <a:off x="7140575" y="3819525"/>
          <a:ext cx="285750" cy="24765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7</xdr:col>
      <xdr:colOff>349250</xdr:colOff>
      <xdr:row>23</xdr:row>
      <xdr:rowOff>65542</xdr:rowOff>
    </xdr:from>
    <xdr:to>
      <xdr:col>7</xdr:col>
      <xdr:colOff>622300</xdr:colOff>
      <xdr:row>24</xdr:row>
      <xdr:rowOff>116342</xdr:rowOff>
    </xdr:to>
    <xdr:sp macro="" textlink="">
      <xdr:nvSpPr>
        <xdr:cNvPr id="22" name="AutoShape 2191"/>
        <xdr:cNvSpPr>
          <a:spLocks noChangeArrowheads="1"/>
        </xdr:cNvSpPr>
      </xdr:nvSpPr>
      <xdr:spPr bwMode="auto">
        <a:xfrm>
          <a:off x="5149850" y="3980317"/>
          <a:ext cx="273050" cy="22225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271860</xdr:colOff>
      <xdr:row>20</xdr:row>
      <xdr:rowOff>15875</xdr:rowOff>
    </xdr:from>
    <xdr:to>
      <xdr:col>9</xdr:col>
      <xdr:colOff>558800</xdr:colOff>
      <xdr:row>21</xdr:row>
      <xdr:rowOff>95250</xdr:rowOff>
    </xdr:to>
    <xdr:sp macro="" textlink="">
      <xdr:nvSpPr>
        <xdr:cNvPr id="23" name="AutoShape 2193"/>
        <xdr:cNvSpPr>
          <a:spLocks noChangeArrowheads="1"/>
        </xdr:cNvSpPr>
      </xdr:nvSpPr>
      <xdr:spPr bwMode="auto">
        <a:xfrm>
          <a:off x="6615510" y="3416300"/>
          <a:ext cx="286940" cy="250825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9</xdr:col>
      <xdr:colOff>365595</xdr:colOff>
      <xdr:row>45</xdr:row>
      <xdr:rowOff>37843</xdr:rowOff>
    </xdr:from>
    <xdr:to>
      <xdr:col>9</xdr:col>
      <xdr:colOff>668028</xdr:colOff>
      <xdr:row>46</xdr:row>
      <xdr:rowOff>131044</xdr:rowOff>
    </xdr:to>
    <xdr:sp macro="" textlink="">
      <xdr:nvSpPr>
        <xdr:cNvPr id="24" name="AutoShape 2024"/>
        <xdr:cNvSpPr>
          <a:spLocks noChangeArrowheads="1"/>
        </xdr:cNvSpPr>
      </xdr:nvSpPr>
      <xdr:spPr bwMode="auto">
        <a:xfrm>
          <a:off x="6709245" y="7724518"/>
          <a:ext cx="302433" cy="264651"/>
        </a:xfrm>
        <a:prstGeom prst="hexagon">
          <a:avLst>
            <a:gd name="adj" fmla="val 2647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２０</a:t>
          </a:r>
          <a:endParaRPr lang="en-US" altLang="ja-JP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9525</xdr:colOff>
      <xdr:row>43</xdr:row>
      <xdr:rowOff>47625</xdr:rowOff>
    </xdr:from>
    <xdr:to>
      <xdr:col>18</xdr:col>
      <xdr:colOff>9525</xdr:colOff>
      <xdr:row>48</xdr:row>
      <xdr:rowOff>28575</xdr:rowOff>
    </xdr:to>
    <xdr:sp macro="" textlink="">
      <xdr:nvSpPr>
        <xdr:cNvPr id="25" name="Line 4396"/>
        <xdr:cNvSpPr>
          <a:spLocks noChangeShapeType="1"/>
        </xdr:cNvSpPr>
      </xdr:nvSpPr>
      <xdr:spPr bwMode="auto">
        <a:xfrm flipH="1" flipV="1">
          <a:off x="13296900" y="7391400"/>
          <a:ext cx="0" cy="8382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</xdr:row>
      <xdr:rowOff>103183</xdr:rowOff>
    </xdr:from>
    <xdr:to>
      <xdr:col>24</xdr:col>
      <xdr:colOff>337039</xdr:colOff>
      <xdr:row>4</xdr:row>
      <xdr:rowOff>116880</xdr:rowOff>
    </xdr:to>
    <xdr:sp macro="" textlink="">
      <xdr:nvSpPr>
        <xdr:cNvPr id="26" name="Text Box 4456"/>
        <xdr:cNvSpPr txBox="1">
          <a:spLocks noChangeArrowheads="1"/>
        </xdr:cNvSpPr>
      </xdr:nvSpPr>
      <xdr:spPr bwMode="auto">
        <a:xfrm>
          <a:off x="17916525" y="588958"/>
          <a:ext cx="337039" cy="1851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246710</xdr:colOff>
      <xdr:row>6</xdr:row>
      <xdr:rowOff>43089</xdr:rowOff>
    </xdr:from>
    <xdr:to>
      <xdr:col>18</xdr:col>
      <xdr:colOff>584200</xdr:colOff>
      <xdr:row>8</xdr:row>
      <xdr:rowOff>0</xdr:rowOff>
    </xdr:to>
    <xdr:sp macro="" textlink="">
      <xdr:nvSpPr>
        <xdr:cNvPr id="27" name="AutoShape 2657"/>
        <xdr:cNvSpPr>
          <a:spLocks noChangeArrowheads="1"/>
        </xdr:cNvSpPr>
      </xdr:nvSpPr>
      <xdr:spPr bwMode="auto">
        <a:xfrm>
          <a:off x="13534085" y="1043214"/>
          <a:ext cx="337490" cy="299811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16</xdr:col>
      <xdr:colOff>283310</xdr:colOff>
      <xdr:row>5</xdr:row>
      <xdr:rowOff>60566</xdr:rowOff>
    </xdr:from>
    <xdr:to>
      <xdr:col>16</xdr:col>
      <xdr:colOff>641350</xdr:colOff>
      <xdr:row>7</xdr:row>
      <xdr:rowOff>38100</xdr:rowOff>
    </xdr:to>
    <xdr:sp macro="" textlink="">
      <xdr:nvSpPr>
        <xdr:cNvPr id="28" name="AutoShape 2642"/>
        <xdr:cNvSpPr>
          <a:spLocks noChangeArrowheads="1"/>
        </xdr:cNvSpPr>
      </xdr:nvSpPr>
      <xdr:spPr bwMode="auto">
        <a:xfrm>
          <a:off x="12027635" y="889241"/>
          <a:ext cx="358040" cy="32043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４１</a:t>
          </a:r>
        </a:p>
      </xdr:txBody>
    </xdr:sp>
    <xdr:clientData/>
  </xdr:twoCellAnchor>
  <xdr:twoCellAnchor>
    <xdr:from>
      <xdr:col>6</xdr:col>
      <xdr:colOff>133331</xdr:colOff>
      <xdr:row>43</xdr:row>
      <xdr:rowOff>146961</xdr:rowOff>
    </xdr:from>
    <xdr:to>
      <xdr:col>6</xdr:col>
      <xdr:colOff>483035</xdr:colOff>
      <xdr:row>45</xdr:row>
      <xdr:rowOff>127911</xdr:rowOff>
    </xdr:to>
    <xdr:sp macro="" textlink="">
      <xdr:nvSpPr>
        <xdr:cNvPr id="29" name="AutoShape 1071"/>
        <xdr:cNvSpPr>
          <a:spLocks noChangeArrowheads="1"/>
        </xdr:cNvSpPr>
      </xdr:nvSpPr>
      <xdr:spPr bwMode="auto">
        <a:xfrm>
          <a:off x="4162406" y="7490736"/>
          <a:ext cx="349704" cy="323850"/>
        </a:xfrm>
        <a:prstGeom prst="hexagon">
          <a:avLst>
            <a:gd name="adj" fmla="val 2714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20</a:t>
          </a:r>
        </a:p>
      </xdr:txBody>
    </xdr:sp>
    <xdr:clientData/>
  </xdr:twoCellAnchor>
  <xdr:twoCellAnchor>
    <xdr:from>
      <xdr:col>15</xdr:col>
      <xdr:colOff>194309</xdr:colOff>
      <xdr:row>46</xdr:row>
      <xdr:rowOff>151939</xdr:rowOff>
    </xdr:from>
    <xdr:to>
      <xdr:col>15</xdr:col>
      <xdr:colOff>541287</xdr:colOff>
      <xdr:row>48</xdr:row>
      <xdr:rowOff>97521</xdr:rowOff>
    </xdr:to>
    <xdr:sp macro="" textlink="">
      <xdr:nvSpPr>
        <xdr:cNvPr id="30" name="AutoShape 4399"/>
        <xdr:cNvSpPr>
          <a:spLocks noChangeArrowheads="1"/>
        </xdr:cNvSpPr>
      </xdr:nvSpPr>
      <xdr:spPr bwMode="auto">
        <a:xfrm>
          <a:off x="11167109" y="8010064"/>
          <a:ext cx="346978" cy="288482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169</a:t>
          </a:r>
        </a:p>
      </xdr:txBody>
    </xdr:sp>
    <xdr:clientData/>
  </xdr:twoCellAnchor>
  <xdr:twoCellAnchor>
    <xdr:from>
      <xdr:col>21</xdr:col>
      <xdr:colOff>527537</xdr:colOff>
      <xdr:row>22</xdr:row>
      <xdr:rowOff>54154</xdr:rowOff>
    </xdr:from>
    <xdr:to>
      <xdr:col>22</xdr:col>
      <xdr:colOff>279067</xdr:colOff>
      <xdr:row>23</xdr:row>
      <xdr:rowOff>36634</xdr:rowOff>
    </xdr:to>
    <xdr:sp macro="" textlink="">
      <xdr:nvSpPr>
        <xdr:cNvPr id="31" name="Text Box 4456"/>
        <xdr:cNvSpPr txBox="1">
          <a:spLocks noChangeArrowheads="1"/>
        </xdr:cNvSpPr>
      </xdr:nvSpPr>
      <xdr:spPr bwMode="auto">
        <a:xfrm>
          <a:off x="16129487" y="3797479"/>
          <a:ext cx="523055" cy="15393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五社大橋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27</xdr:col>
      <xdr:colOff>580065</xdr:colOff>
      <xdr:row>20</xdr:row>
      <xdr:rowOff>42302</xdr:rowOff>
    </xdr:from>
    <xdr:ext cx="323109" cy="300595"/>
    <xdr:sp macro="" textlink="">
      <xdr:nvSpPr>
        <xdr:cNvPr id="32" name="Text Box 591"/>
        <xdr:cNvSpPr txBox="1">
          <a:spLocks noChangeArrowheads="1"/>
        </xdr:cNvSpPr>
      </xdr:nvSpPr>
      <xdr:spPr bwMode="auto">
        <a:xfrm>
          <a:off x="20811165" y="3442727"/>
          <a:ext cx="323109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ﾓｰ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ﾋﾞﾙ</a:t>
          </a:r>
        </a:p>
      </xdr:txBody>
    </xdr:sp>
    <xdr:clientData/>
  </xdr:oneCellAnchor>
  <xdr:oneCellAnchor>
    <xdr:from>
      <xdr:col>27</xdr:col>
      <xdr:colOff>40832</xdr:colOff>
      <xdr:row>14</xdr:row>
      <xdr:rowOff>129264</xdr:rowOff>
    </xdr:from>
    <xdr:ext cx="598706" cy="300595"/>
    <xdr:sp macro="" textlink="">
      <xdr:nvSpPr>
        <xdr:cNvPr id="33" name="Text Box 4456"/>
        <xdr:cNvSpPr txBox="1">
          <a:spLocks noChangeArrowheads="1"/>
        </xdr:cNvSpPr>
      </xdr:nvSpPr>
      <xdr:spPr bwMode="auto">
        <a:xfrm>
          <a:off x="20271932" y="2500989"/>
          <a:ext cx="598706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家並の中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標識注意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210924</xdr:colOff>
      <xdr:row>23</xdr:row>
      <xdr:rowOff>108857</xdr:rowOff>
    </xdr:from>
    <xdr:to>
      <xdr:col>28</xdr:col>
      <xdr:colOff>557906</xdr:colOff>
      <xdr:row>24</xdr:row>
      <xdr:rowOff>115655</xdr:rowOff>
    </xdr:to>
    <xdr:sp macro="" textlink="">
      <xdr:nvSpPr>
        <xdr:cNvPr id="34" name="Text Box 4456"/>
        <xdr:cNvSpPr txBox="1">
          <a:spLocks noChangeArrowheads="1"/>
        </xdr:cNvSpPr>
      </xdr:nvSpPr>
      <xdr:spPr bwMode="auto">
        <a:xfrm>
          <a:off x="21213549" y="4023632"/>
          <a:ext cx="346982" cy="1782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45404</xdr:colOff>
      <xdr:row>59</xdr:row>
      <xdr:rowOff>123211</xdr:rowOff>
    </xdr:from>
    <xdr:to>
      <xdr:col>11</xdr:col>
      <xdr:colOff>392338</xdr:colOff>
      <xdr:row>61</xdr:row>
      <xdr:rowOff>136829</xdr:rowOff>
    </xdr:to>
    <xdr:sp macro="" textlink="">
      <xdr:nvSpPr>
        <xdr:cNvPr id="35" name="Text Box 4456"/>
        <xdr:cNvSpPr txBox="1">
          <a:spLocks noChangeArrowheads="1"/>
        </xdr:cNvSpPr>
      </xdr:nvSpPr>
      <xdr:spPr bwMode="auto">
        <a:xfrm>
          <a:off x="7932104" y="10210186"/>
          <a:ext cx="346934" cy="35651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アリ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45357</xdr:colOff>
      <xdr:row>62</xdr:row>
      <xdr:rowOff>11</xdr:rowOff>
    </xdr:from>
    <xdr:ext cx="571466" cy="163287"/>
    <xdr:sp macro="" textlink="">
      <xdr:nvSpPr>
        <xdr:cNvPr id="36" name="Text Box 4456"/>
        <xdr:cNvSpPr txBox="1">
          <a:spLocks noChangeArrowheads="1"/>
        </xdr:cNvSpPr>
      </xdr:nvSpPr>
      <xdr:spPr bwMode="auto">
        <a:xfrm>
          <a:off x="7932057" y="10601336"/>
          <a:ext cx="571466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朝熊方面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58047</xdr:colOff>
      <xdr:row>59</xdr:row>
      <xdr:rowOff>34021</xdr:rowOff>
    </xdr:from>
    <xdr:ext cx="375296" cy="159531"/>
    <xdr:sp macro="" textlink="">
      <xdr:nvSpPr>
        <xdr:cNvPr id="37" name="Text Box 4456"/>
        <xdr:cNvSpPr txBox="1">
          <a:spLocks noChangeArrowheads="1"/>
        </xdr:cNvSpPr>
      </xdr:nvSpPr>
      <xdr:spPr bwMode="auto">
        <a:xfrm>
          <a:off x="8716272" y="10120996"/>
          <a:ext cx="37529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堀通川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12</xdr:col>
      <xdr:colOff>40824</xdr:colOff>
      <xdr:row>60</xdr:row>
      <xdr:rowOff>115657</xdr:rowOff>
    </xdr:from>
    <xdr:to>
      <xdr:col>12</xdr:col>
      <xdr:colOff>612290</xdr:colOff>
      <xdr:row>61</xdr:row>
      <xdr:rowOff>108855</xdr:rowOff>
    </xdr:to>
    <xdr:sp macro="" textlink="">
      <xdr:nvSpPr>
        <xdr:cNvPr id="38" name="Text Box 4456"/>
        <xdr:cNvSpPr txBox="1">
          <a:spLocks noChangeArrowheads="1"/>
        </xdr:cNvSpPr>
      </xdr:nvSpPr>
      <xdr:spPr bwMode="auto">
        <a:xfrm>
          <a:off x="8699049" y="10374082"/>
          <a:ext cx="571466" cy="16464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堀通橋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523909</xdr:colOff>
      <xdr:row>64</xdr:row>
      <xdr:rowOff>0</xdr:rowOff>
    </xdr:from>
    <xdr:to>
      <xdr:col>14</xdr:col>
      <xdr:colOff>326571</xdr:colOff>
      <xdr:row>64</xdr:row>
      <xdr:rowOff>163287</xdr:rowOff>
    </xdr:to>
    <xdr:sp macro="" textlink="">
      <xdr:nvSpPr>
        <xdr:cNvPr id="39" name="Text Box 4456"/>
        <xdr:cNvSpPr txBox="1">
          <a:spLocks noChangeArrowheads="1"/>
        </xdr:cNvSpPr>
      </xdr:nvSpPr>
      <xdr:spPr bwMode="auto">
        <a:xfrm>
          <a:off x="9953659" y="10944225"/>
          <a:ext cx="574187" cy="1632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五十鈴川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23659</xdr:colOff>
      <xdr:row>22</xdr:row>
      <xdr:rowOff>19830</xdr:rowOff>
    </xdr:from>
    <xdr:to>
      <xdr:col>23</xdr:col>
      <xdr:colOff>508339</xdr:colOff>
      <xdr:row>23</xdr:row>
      <xdr:rowOff>28115</xdr:rowOff>
    </xdr:to>
    <xdr:sp macro="" textlink="">
      <xdr:nvSpPr>
        <xdr:cNvPr id="40" name="Text Box 4456"/>
        <xdr:cNvSpPr txBox="1">
          <a:spLocks noChangeArrowheads="1"/>
        </xdr:cNvSpPr>
      </xdr:nvSpPr>
      <xdr:spPr bwMode="auto">
        <a:xfrm>
          <a:off x="17168659" y="3763155"/>
          <a:ext cx="484680" cy="17973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11</xdr:col>
      <xdr:colOff>33239</xdr:colOff>
      <xdr:row>62</xdr:row>
      <xdr:rowOff>160156</xdr:rowOff>
    </xdr:from>
    <xdr:ext cx="840379" cy="159531"/>
    <xdr:sp macro="" textlink="">
      <xdr:nvSpPr>
        <xdr:cNvPr id="41" name="Text Box 4456"/>
        <xdr:cNvSpPr txBox="1">
          <a:spLocks noChangeArrowheads="1"/>
        </xdr:cNvSpPr>
      </xdr:nvSpPr>
      <xdr:spPr bwMode="auto">
        <a:xfrm>
          <a:off x="7919939" y="10761481"/>
          <a:ext cx="84037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堅神バス停　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21</xdr:col>
      <xdr:colOff>72328</xdr:colOff>
      <xdr:row>21</xdr:row>
      <xdr:rowOff>61160</xdr:rowOff>
    </xdr:from>
    <xdr:to>
      <xdr:col>21</xdr:col>
      <xdr:colOff>445027</xdr:colOff>
      <xdr:row>22</xdr:row>
      <xdr:rowOff>44594</xdr:rowOff>
    </xdr:to>
    <xdr:sp macro="" textlink="">
      <xdr:nvSpPr>
        <xdr:cNvPr id="42" name="Text Box 4456"/>
        <xdr:cNvSpPr txBox="1">
          <a:spLocks noChangeArrowheads="1"/>
        </xdr:cNvSpPr>
      </xdr:nvSpPr>
      <xdr:spPr bwMode="auto">
        <a:xfrm>
          <a:off x="15674278" y="3633035"/>
          <a:ext cx="372699" cy="15488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樫尾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13069</xdr:colOff>
      <xdr:row>19</xdr:row>
      <xdr:rowOff>76459</xdr:rowOff>
    </xdr:from>
    <xdr:to>
      <xdr:col>21</xdr:col>
      <xdr:colOff>476250</xdr:colOff>
      <xdr:row>21</xdr:row>
      <xdr:rowOff>63500</xdr:rowOff>
    </xdr:to>
    <xdr:sp macro="" textlink="">
      <xdr:nvSpPr>
        <xdr:cNvPr id="43" name="Text Box 4456"/>
        <xdr:cNvSpPr txBox="1">
          <a:spLocks noChangeArrowheads="1"/>
        </xdr:cNvSpPr>
      </xdr:nvSpPr>
      <xdr:spPr bwMode="auto">
        <a:xfrm>
          <a:off x="15615019" y="3305434"/>
          <a:ext cx="463181" cy="32994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29</xdr:col>
      <xdr:colOff>96063</xdr:colOff>
      <xdr:row>13</xdr:row>
      <xdr:rowOff>115725</xdr:rowOff>
    </xdr:from>
    <xdr:ext cx="540920" cy="300595"/>
    <xdr:sp macro="" textlink="">
      <xdr:nvSpPr>
        <xdr:cNvPr id="44" name="Text Box 4456"/>
        <xdr:cNvSpPr txBox="1">
          <a:spLocks noChangeArrowheads="1"/>
        </xdr:cNvSpPr>
      </xdr:nvSpPr>
      <xdr:spPr bwMode="auto">
        <a:xfrm>
          <a:off x="21870213" y="2316000"/>
          <a:ext cx="540920" cy="3005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↖上 　市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27</xdr:col>
      <xdr:colOff>539481</xdr:colOff>
      <xdr:row>11</xdr:row>
      <xdr:rowOff>162543</xdr:rowOff>
    </xdr:from>
    <xdr:ext cx="413021" cy="152973"/>
    <xdr:sp macro="" textlink="">
      <xdr:nvSpPr>
        <xdr:cNvPr id="45" name="Text Box 4456"/>
        <xdr:cNvSpPr txBox="1">
          <a:spLocks noChangeArrowheads="1"/>
        </xdr:cNvSpPr>
      </xdr:nvSpPr>
      <xdr:spPr bwMode="auto">
        <a:xfrm>
          <a:off x="20770581" y="2019918"/>
          <a:ext cx="413021" cy="1529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千代橋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28</xdr:col>
      <xdr:colOff>24856</xdr:colOff>
      <xdr:row>16</xdr:row>
      <xdr:rowOff>6209</xdr:rowOff>
    </xdr:from>
    <xdr:ext cx="563207" cy="159531"/>
    <xdr:sp macro="" textlink="">
      <xdr:nvSpPr>
        <xdr:cNvPr id="46" name="Text Box 4456"/>
        <xdr:cNvSpPr txBox="1">
          <a:spLocks noChangeArrowheads="1"/>
        </xdr:cNvSpPr>
      </xdr:nvSpPr>
      <xdr:spPr bwMode="auto">
        <a:xfrm>
          <a:off x="21027481" y="2720834"/>
          <a:ext cx="563207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鷲家川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19</xdr:col>
      <xdr:colOff>250085</xdr:colOff>
      <xdr:row>45</xdr:row>
      <xdr:rowOff>7325</xdr:rowOff>
    </xdr:from>
    <xdr:ext cx="259430" cy="159531"/>
    <xdr:sp macro="" textlink="">
      <xdr:nvSpPr>
        <xdr:cNvPr id="47" name="Text Box 4456"/>
        <xdr:cNvSpPr txBox="1">
          <a:spLocks noChangeArrowheads="1"/>
        </xdr:cNvSpPr>
      </xdr:nvSpPr>
      <xdr:spPr bwMode="auto">
        <a:xfrm>
          <a:off x="14308985" y="7694000"/>
          <a:ext cx="259430" cy="159531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27</xdr:col>
      <xdr:colOff>696065</xdr:colOff>
      <xdr:row>3</xdr:row>
      <xdr:rowOff>4396</xdr:rowOff>
    </xdr:from>
    <xdr:to>
      <xdr:col>28</xdr:col>
      <xdr:colOff>278431</xdr:colOff>
      <xdr:row>4</xdr:row>
      <xdr:rowOff>109903</xdr:rowOff>
    </xdr:to>
    <xdr:sp macro="" textlink="">
      <xdr:nvSpPr>
        <xdr:cNvPr id="48" name="AutoShape 2657"/>
        <xdr:cNvSpPr>
          <a:spLocks noChangeArrowheads="1"/>
        </xdr:cNvSpPr>
      </xdr:nvSpPr>
      <xdr:spPr bwMode="auto">
        <a:xfrm>
          <a:off x="20927165" y="490171"/>
          <a:ext cx="353891" cy="276957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704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135796</xdr:colOff>
      <xdr:row>5</xdr:row>
      <xdr:rowOff>99157</xdr:rowOff>
    </xdr:from>
    <xdr:to>
      <xdr:col>28</xdr:col>
      <xdr:colOff>501650</xdr:colOff>
      <xdr:row>7</xdr:row>
      <xdr:rowOff>57151</xdr:rowOff>
    </xdr:to>
    <xdr:sp macro="" textlink="">
      <xdr:nvSpPr>
        <xdr:cNvPr id="49" name="AutoShape 2657"/>
        <xdr:cNvSpPr>
          <a:spLocks noChangeArrowheads="1"/>
        </xdr:cNvSpPr>
      </xdr:nvSpPr>
      <xdr:spPr bwMode="auto">
        <a:xfrm>
          <a:off x="21138421" y="927832"/>
          <a:ext cx="365854" cy="30089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429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767495</xdr:colOff>
      <xdr:row>5</xdr:row>
      <xdr:rowOff>92185</xdr:rowOff>
    </xdr:from>
    <xdr:to>
      <xdr:col>24</xdr:col>
      <xdr:colOff>342901</xdr:colOff>
      <xdr:row>7</xdr:row>
      <xdr:rowOff>50800</xdr:rowOff>
    </xdr:to>
    <xdr:sp macro="" textlink="">
      <xdr:nvSpPr>
        <xdr:cNvPr id="50" name="AutoShape 2657"/>
        <xdr:cNvSpPr>
          <a:spLocks noChangeArrowheads="1"/>
        </xdr:cNvSpPr>
      </xdr:nvSpPr>
      <xdr:spPr bwMode="auto">
        <a:xfrm>
          <a:off x="17912495" y="920860"/>
          <a:ext cx="346931" cy="301515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13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606190</xdr:colOff>
      <xdr:row>7</xdr:row>
      <xdr:rowOff>7327</xdr:rowOff>
    </xdr:from>
    <xdr:to>
      <xdr:col>22</xdr:col>
      <xdr:colOff>133350</xdr:colOff>
      <xdr:row>8</xdr:row>
      <xdr:rowOff>95250</xdr:rowOff>
    </xdr:to>
    <xdr:sp macro="" textlink="">
      <xdr:nvSpPr>
        <xdr:cNvPr id="51" name="AutoShape 2657"/>
        <xdr:cNvSpPr>
          <a:spLocks noChangeArrowheads="1"/>
        </xdr:cNvSpPr>
      </xdr:nvSpPr>
      <xdr:spPr bwMode="auto">
        <a:xfrm>
          <a:off x="16208140" y="1178902"/>
          <a:ext cx="298685" cy="259373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</a:t>
          </a:r>
          <a:endParaRPr lang="ja-JP" altLang="en-US" sz="9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337042</xdr:colOff>
      <xdr:row>59</xdr:row>
      <xdr:rowOff>51287</xdr:rowOff>
    </xdr:from>
    <xdr:to>
      <xdr:col>17</xdr:col>
      <xdr:colOff>710715</xdr:colOff>
      <xdr:row>61</xdr:row>
      <xdr:rowOff>21981</xdr:rowOff>
    </xdr:to>
    <xdr:sp macro="" textlink="">
      <xdr:nvSpPr>
        <xdr:cNvPr id="52" name="AutoShape 2657"/>
        <xdr:cNvSpPr>
          <a:spLocks noChangeArrowheads="1"/>
        </xdr:cNvSpPr>
      </xdr:nvSpPr>
      <xdr:spPr bwMode="auto">
        <a:xfrm>
          <a:off x="12852892" y="10138262"/>
          <a:ext cx="373673" cy="313594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２２</a:t>
          </a:r>
        </a:p>
      </xdr:txBody>
    </xdr:sp>
    <xdr:clientData/>
  </xdr:twoCellAnchor>
  <xdr:twoCellAnchor>
    <xdr:from>
      <xdr:col>18</xdr:col>
      <xdr:colOff>361466</xdr:colOff>
      <xdr:row>61</xdr:row>
      <xdr:rowOff>101600</xdr:rowOff>
    </xdr:from>
    <xdr:to>
      <xdr:col>18</xdr:col>
      <xdr:colOff>728789</xdr:colOff>
      <xdr:row>63</xdr:row>
      <xdr:rowOff>46648</xdr:rowOff>
    </xdr:to>
    <xdr:sp macro="" textlink="">
      <xdr:nvSpPr>
        <xdr:cNvPr id="53" name="AutoShape 4399"/>
        <xdr:cNvSpPr>
          <a:spLocks noChangeArrowheads="1"/>
        </xdr:cNvSpPr>
      </xdr:nvSpPr>
      <xdr:spPr bwMode="auto">
        <a:xfrm>
          <a:off x="13648841" y="10531475"/>
          <a:ext cx="367323" cy="287948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22</a:t>
          </a:r>
        </a:p>
      </xdr:txBody>
    </xdr:sp>
    <xdr:clientData/>
  </xdr:twoCellAnchor>
  <xdr:twoCellAnchor>
    <xdr:from>
      <xdr:col>17</xdr:col>
      <xdr:colOff>619121</xdr:colOff>
      <xdr:row>59</xdr:row>
      <xdr:rowOff>86873</xdr:rowOff>
    </xdr:from>
    <xdr:to>
      <xdr:col>18</xdr:col>
      <xdr:colOff>374185</xdr:colOff>
      <xdr:row>61</xdr:row>
      <xdr:rowOff>95250</xdr:rowOff>
    </xdr:to>
    <xdr:sp macro="" textlink="">
      <xdr:nvSpPr>
        <xdr:cNvPr id="54" name="Text Box 4456"/>
        <xdr:cNvSpPr txBox="1">
          <a:spLocks noChangeArrowheads="1"/>
        </xdr:cNvSpPr>
      </xdr:nvSpPr>
      <xdr:spPr bwMode="auto">
        <a:xfrm>
          <a:off x="13134971" y="10173848"/>
          <a:ext cx="526589" cy="351277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65944</xdr:colOff>
      <xdr:row>61</xdr:row>
      <xdr:rowOff>168518</xdr:rowOff>
    </xdr:from>
    <xdr:to>
      <xdr:col>17</xdr:col>
      <xdr:colOff>762002</xdr:colOff>
      <xdr:row>64</xdr:row>
      <xdr:rowOff>36633</xdr:rowOff>
    </xdr:to>
    <xdr:sp macro="" textlink="">
      <xdr:nvSpPr>
        <xdr:cNvPr id="55" name="Text Box 4456"/>
        <xdr:cNvSpPr txBox="1">
          <a:spLocks noChangeArrowheads="1"/>
        </xdr:cNvSpPr>
      </xdr:nvSpPr>
      <xdr:spPr bwMode="auto">
        <a:xfrm>
          <a:off x="12581794" y="10598393"/>
          <a:ext cx="696058" cy="38246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式年遷宮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記念美術館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16</xdr:col>
      <xdr:colOff>585242</xdr:colOff>
      <xdr:row>60</xdr:row>
      <xdr:rowOff>14654</xdr:rowOff>
    </xdr:from>
    <xdr:to>
      <xdr:col>17</xdr:col>
      <xdr:colOff>65482</xdr:colOff>
      <xdr:row>61</xdr:row>
      <xdr:rowOff>11906</xdr:rowOff>
    </xdr:to>
    <xdr:sp macro="" textlink="">
      <xdr:nvSpPr>
        <xdr:cNvPr id="56" name="Text Box 4456"/>
        <xdr:cNvSpPr txBox="1">
          <a:spLocks noChangeArrowheads="1"/>
        </xdr:cNvSpPr>
      </xdr:nvSpPr>
      <xdr:spPr bwMode="auto">
        <a:xfrm>
          <a:off x="12329567" y="10273079"/>
          <a:ext cx="251765" cy="16870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ｺﾒﾀﾞ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565549</xdr:colOff>
      <xdr:row>61</xdr:row>
      <xdr:rowOff>167146</xdr:rowOff>
    </xdr:from>
    <xdr:to>
      <xdr:col>16</xdr:col>
      <xdr:colOff>511971</xdr:colOff>
      <xdr:row>62</xdr:row>
      <xdr:rowOff>148828</xdr:rowOff>
    </xdr:to>
    <xdr:sp macro="" textlink="">
      <xdr:nvSpPr>
        <xdr:cNvPr id="57" name="Text Box 4456"/>
        <xdr:cNvSpPr txBox="1">
          <a:spLocks noChangeArrowheads="1"/>
        </xdr:cNvSpPr>
      </xdr:nvSpPr>
      <xdr:spPr bwMode="auto">
        <a:xfrm>
          <a:off x="11538349" y="10597021"/>
          <a:ext cx="717947" cy="1531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五十鈴川駅前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17008</xdr:colOff>
      <xdr:row>59</xdr:row>
      <xdr:rowOff>153863</xdr:rowOff>
    </xdr:from>
    <xdr:to>
      <xdr:col>15</xdr:col>
      <xdr:colOff>378958</xdr:colOff>
      <xdr:row>61</xdr:row>
      <xdr:rowOff>87188</xdr:rowOff>
    </xdr:to>
    <xdr:sp macro="" textlink="">
      <xdr:nvSpPr>
        <xdr:cNvPr id="58" name="AutoShape 4399"/>
        <xdr:cNvSpPr>
          <a:spLocks noChangeArrowheads="1"/>
        </xdr:cNvSpPr>
      </xdr:nvSpPr>
      <xdr:spPr bwMode="auto">
        <a:xfrm>
          <a:off x="10989808" y="10240838"/>
          <a:ext cx="361950" cy="276225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12</a:t>
          </a:r>
        </a:p>
      </xdr:txBody>
    </xdr:sp>
    <xdr:clientData/>
  </xdr:twoCellAnchor>
  <xdr:twoCellAnchor>
    <xdr:from>
      <xdr:col>15</xdr:col>
      <xdr:colOff>59075</xdr:colOff>
      <xdr:row>63</xdr:row>
      <xdr:rowOff>101202</xdr:rowOff>
    </xdr:from>
    <xdr:to>
      <xdr:col>15</xdr:col>
      <xdr:colOff>422671</xdr:colOff>
      <xdr:row>64</xdr:row>
      <xdr:rowOff>65484</xdr:rowOff>
    </xdr:to>
    <xdr:sp macro="" textlink="">
      <xdr:nvSpPr>
        <xdr:cNvPr id="59" name="Text Box 4456"/>
        <xdr:cNvSpPr txBox="1">
          <a:spLocks noChangeArrowheads="1"/>
        </xdr:cNvSpPr>
      </xdr:nvSpPr>
      <xdr:spPr bwMode="auto">
        <a:xfrm>
          <a:off x="11031875" y="10873977"/>
          <a:ext cx="363596" cy="135732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楠部町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5753</xdr:colOff>
      <xdr:row>59</xdr:row>
      <xdr:rowOff>138159</xdr:rowOff>
    </xdr:from>
    <xdr:to>
      <xdr:col>13</xdr:col>
      <xdr:colOff>342792</xdr:colOff>
      <xdr:row>60</xdr:row>
      <xdr:rowOff>160140</xdr:rowOff>
    </xdr:to>
    <xdr:sp macro="" textlink="">
      <xdr:nvSpPr>
        <xdr:cNvPr id="60" name="Text Box 4456"/>
        <xdr:cNvSpPr txBox="1">
          <a:spLocks noChangeArrowheads="1"/>
        </xdr:cNvSpPr>
      </xdr:nvSpPr>
      <xdr:spPr bwMode="auto">
        <a:xfrm>
          <a:off x="9435503" y="10225134"/>
          <a:ext cx="337039" cy="1934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14</xdr:col>
      <xdr:colOff>110197</xdr:colOff>
      <xdr:row>61</xdr:row>
      <xdr:rowOff>169518</xdr:rowOff>
    </xdr:from>
    <xdr:to>
      <xdr:col>14</xdr:col>
      <xdr:colOff>447236</xdr:colOff>
      <xdr:row>63</xdr:row>
      <xdr:rowOff>19855</xdr:rowOff>
    </xdr:to>
    <xdr:sp macro="" textlink="">
      <xdr:nvSpPr>
        <xdr:cNvPr id="61" name="Text Box 4456"/>
        <xdr:cNvSpPr txBox="1">
          <a:spLocks noChangeArrowheads="1"/>
        </xdr:cNvSpPr>
      </xdr:nvSpPr>
      <xdr:spPr bwMode="auto">
        <a:xfrm>
          <a:off x="10311472" y="10599393"/>
          <a:ext cx="337039" cy="19323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696517</xdr:colOff>
      <xdr:row>57</xdr:row>
      <xdr:rowOff>97664</xdr:rowOff>
    </xdr:from>
    <xdr:to>
      <xdr:col>14</xdr:col>
      <xdr:colOff>51952</xdr:colOff>
      <xdr:row>60</xdr:row>
      <xdr:rowOff>101201</xdr:rowOff>
    </xdr:to>
    <xdr:sp macro="" textlink="">
      <xdr:nvSpPr>
        <xdr:cNvPr id="62" name="Text Box 4456"/>
        <xdr:cNvSpPr txBox="1">
          <a:spLocks noChangeArrowheads="1"/>
        </xdr:cNvSpPr>
      </xdr:nvSpPr>
      <xdr:spPr bwMode="auto">
        <a:xfrm>
          <a:off x="10126267" y="9841739"/>
          <a:ext cx="126960" cy="51788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vert="eaVert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五十鈴橋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739221</xdr:colOff>
      <xdr:row>61</xdr:row>
      <xdr:rowOff>146013</xdr:rowOff>
    </xdr:from>
    <xdr:to>
      <xdr:col>13</xdr:col>
      <xdr:colOff>244930</xdr:colOff>
      <xdr:row>64</xdr:row>
      <xdr:rowOff>170087</xdr:rowOff>
    </xdr:to>
    <xdr:sp macro="" textlink="">
      <xdr:nvSpPr>
        <xdr:cNvPr id="63" name="Text Box 4456"/>
        <xdr:cNvSpPr txBox="1">
          <a:spLocks noChangeArrowheads="1"/>
        </xdr:cNvSpPr>
      </xdr:nvSpPr>
      <xdr:spPr bwMode="auto">
        <a:xfrm>
          <a:off x="9397446" y="10575888"/>
          <a:ext cx="277234" cy="53842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b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四郷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</a:t>
          </a:r>
          <a:endParaRPr lang="en-US" altLang="ja-JP" sz="1000" b="1" i="1" u="none" strike="noStrike" baseline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校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88947</xdr:colOff>
      <xdr:row>51</xdr:row>
      <xdr:rowOff>10432</xdr:rowOff>
    </xdr:from>
    <xdr:to>
      <xdr:col>12</xdr:col>
      <xdr:colOff>425989</xdr:colOff>
      <xdr:row>51</xdr:row>
      <xdr:rowOff>167542</xdr:rowOff>
    </xdr:to>
    <xdr:sp macro="" textlink="">
      <xdr:nvSpPr>
        <xdr:cNvPr id="64" name="Text Box 4456"/>
        <xdr:cNvSpPr txBox="1">
          <a:spLocks noChangeArrowheads="1"/>
        </xdr:cNvSpPr>
      </xdr:nvSpPr>
      <xdr:spPr bwMode="auto">
        <a:xfrm>
          <a:off x="7975647" y="8725807"/>
          <a:ext cx="1108567" cy="15711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↑近鉄志摩磯部駅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514350</xdr:colOff>
      <xdr:row>54</xdr:row>
      <xdr:rowOff>25400</xdr:rowOff>
    </xdr:from>
    <xdr:to>
      <xdr:col>12</xdr:col>
      <xdr:colOff>314325</xdr:colOff>
      <xdr:row>54</xdr:row>
      <xdr:rowOff>25400</xdr:rowOff>
    </xdr:to>
    <xdr:sp macro="" textlink="">
      <xdr:nvSpPr>
        <xdr:cNvPr id="65" name="Line 1076"/>
        <xdr:cNvSpPr>
          <a:spLocks noChangeShapeType="1"/>
        </xdr:cNvSpPr>
      </xdr:nvSpPr>
      <xdr:spPr bwMode="auto">
        <a:xfrm flipV="1">
          <a:off x="8401050" y="9255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419100</xdr:colOff>
      <xdr:row>4</xdr:row>
      <xdr:rowOff>133351</xdr:rowOff>
    </xdr:from>
    <xdr:to>
      <xdr:col>12</xdr:col>
      <xdr:colOff>711200</xdr:colOff>
      <xdr:row>6</xdr:row>
      <xdr:rowOff>38100</xdr:rowOff>
    </xdr:to>
    <xdr:sp macro="" textlink="">
      <xdr:nvSpPr>
        <xdr:cNvPr id="66" name="AutoShape 2617"/>
        <xdr:cNvSpPr>
          <a:spLocks noChangeArrowheads="1"/>
        </xdr:cNvSpPr>
      </xdr:nvSpPr>
      <xdr:spPr bwMode="auto">
        <a:xfrm>
          <a:off x="9077325" y="790576"/>
          <a:ext cx="292100" cy="247649"/>
        </a:xfrm>
        <a:prstGeom prst="hexagon">
          <a:avLst>
            <a:gd name="adj" fmla="val 2727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３１</a:t>
          </a:r>
        </a:p>
      </xdr:txBody>
    </xdr:sp>
    <xdr:clientData/>
  </xdr:twoCellAnchor>
  <xdr:twoCellAnchor>
    <xdr:from>
      <xdr:col>6</xdr:col>
      <xdr:colOff>47622</xdr:colOff>
      <xdr:row>52</xdr:row>
      <xdr:rowOff>129266</xdr:rowOff>
    </xdr:from>
    <xdr:to>
      <xdr:col>6</xdr:col>
      <xdr:colOff>673551</xdr:colOff>
      <xdr:row>56</xdr:row>
      <xdr:rowOff>122462</xdr:rowOff>
    </xdr:to>
    <xdr:sp macro="" textlink="">
      <xdr:nvSpPr>
        <xdr:cNvPr id="67" name="Text Box 4240"/>
        <xdr:cNvSpPr txBox="1">
          <a:spLocks noChangeArrowheads="1"/>
        </xdr:cNvSpPr>
      </xdr:nvSpPr>
      <xdr:spPr bwMode="auto">
        <a:xfrm>
          <a:off x="4076697" y="9016091"/>
          <a:ext cx="625929" cy="678996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峠道</a:t>
          </a: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3km170m</a:t>
          </a: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登り</a:t>
          </a:r>
        </a:p>
      </xdr:txBody>
    </xdr:sp>
    <xdr:clientData/>
  </xdr:twoCellAnchor>
  <xdr:twoCellAnchor>
    <xdr:from>
      <xdr:col>7</xdr:col>
      <xdr:colOff>609600</xdr:colOff>
      <xdr:row>14</xdr:row>
      <xdr:rowOff>28575</xdr:rowOff>
    </xdr:from>
    <xdr:to>
      <xdr:col>7</xdr:col>
      <xdr:colOff>752475</xdr:colOff>
      <xdr:row>17</xdr:row>
      <xdr:rowOff>19050</xdr:rowOff>
    </xdr:to>
    <xdr:sp macro="" textlink="">
      <xdr:nvSpPr>
        <xdr:cNvPr id="68" name="Freeform 4236"/>
        <xdr:cNvSpPr>
          <a:spLocks/>
        </xdr:cNvSpPr>
      </xdr:nvSpPr>
      <xdr:spPr bwMode="auto">
        <a:xfrm>
          <a:off x="5410200" y="2400300"/>
          <a:ext cx="142875" cy="504825"/>
        </a:xfrm>
        <a:custGeom>
          <a:avLst/>
          <a:gdLst>
            <a:gd name="T0" fmla="*/ 2147483647 w 15"/>
            <a:gd name="T1" fmla="*/ 2147483647 h 54"/>
            <a:gd name="T2" fmla="*/ 2147483647 w 15"/>
            <a:gd name="T3" fmla="*/ 2147483647 h 54"/>
            <a:gd name="T4" fmla="*/ 0 w 15"/>
            <a:gd name="T5" fmla="*/ 2147483647 h 54"/>
            <a:gd name="T6" fmla="*/ 2147483647 w 15"/>
            <a:gd name="T7" fmla="*/ 0 h 54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5" h="54">
              <a:moveTo>
                <a:pt x="8" y="54"/>
              </a:moveTo>
              <a:lnTo>
                <a:pt x="7" y="26"/>
              </a:lnTo>
              <a:lnTo>
                <a:pt x="0" y="20"/>
              </a:lnTo>
              <a:lnTo>
                <a:pt x="1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285750</xdr:colOff>
      <xdr:row>63</xdr:row>
      <xdr:rowOff>38100</xdr:rowOff>
    </xdr:from>
    <xdr:to>
      <xdr:col>4</xdr:col>
      <xdr:colOff>333375</xdr:colOff>
      <xdr:row>64</xdr:row>
      <xdr:rowOff>142875</xdr:rowOff>
    </xdr:to>
    <xdr:sp macro="" textlink="">
      <xdr:nvSpPr>
        <xdr:cNvPr id="69" name="Freeform 4213"/>
        <xdr:cNvSpPr>
          <a:spLocks/>
        </xdr:cNvSpPr>
      </xdr:nvSpPr>
      <xdr:spPr bwMode="auto">
        <a:xfrm>
          <a:off x="2771775" y="10810875"/>
          <a:ext cx="47625" cy="276225"/>
        </a:xfrm>
        <a:custGeom>
          <a:avLst/>
          <a:gdLst>
            <a:gd name="T0" fmla="*/ 0 w 1"/>
            <a:gd name="T1" fmla="*/ 2147483647 h 34"/>
            <a:gd name="T2" fmla="*/ 0 w 1"/>
            <a:gd name="T3" fmla="*/ 0 h 34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34">
              <a:moveTo>
                <a:pt x="0" y="34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168723</xdr:colOff>
      <xdr:row>46</xdr:row>
      <xdr:rowOff>28575</xdr:rowOff>
    </xdr:from>
    <xdr:to>
      <xdr:col>5</xdr:col>
      <xdr:colOff>644973</xdr:colOff>
      <xdr:row>47</xdr:row>
      <xdr:rowOff>19050</xdr:rowOff>
    </xdr:to>
    <xdr:sp macro="" textlink="">
      <xdr:nvSpPr>
        <xdr:cNvPr id="70" name="Text Box 1072"/>
        <xdr:cNvSpPr txBox="1">
          <a:spLocks noChangeArrowheads="1"/>
        </xdr:cNvSpPr>
      </xdr:nvSpPr>
      <xdr:spPr bwMode="auto">
        <a:xfrm>
          <a:off x="3426273" y="7886700"/>
          <a:ext cx="4762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古江見</a:t>
          </a:r>
        </a:p>
      </xdr:txBody>
    </xdr:sp>
    <xdr:clientData/>
  </xdr:twoCellAnchor>
  <xdr:twoCellAnchor>
    <xdr:from>
      <xdr:col>5</xdr:col>
      <xdr:colOff>19050</xdr:colOff>
      <xdr:row>29</xdr:row>
      <xdr:rowOff>47625</xdr:rowOff>
    </xdr:from>
    <xdr:to>
      <xdr:col>6</xdr:col>
      <xdr:colOff>95250</xdr:colOff>
      <xdr:row>30</xdr:row>
      <xdr:rowOff>28575</xdr:rowOff>
    </xdr:to>
    <xdr:sp macro="" textlink="">
      <xdr:nvSpPr>
        <xdr:cNvPr id="71" name="Text Box 758"/>
        <xdr:cNvSpPr txBox="1">
          <a:spLocks noChangeArrowheads="1"/>
        </xdr:cNvSpPr>
      </xdr:nvSpPr>
      <xdr:spPr bwMode="auto">
        <a:xfrm>
          <a:off x="3276600" y="4991100"/>
          <a:ext cx="8477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7</xdr:col>
      <xdr:colOff>238125</xdr:colOff>
      <xdr:row>26</xdr:row>
      <xdr:rowOff>161925</xdr:rowOff>
    </xdr:from>
    <xdr:to>
      <xdr:col>7</xdr:col>
      <xdr:colOff>409575</xdr:colOff>
      <xdr:row>32</xdr:row>
      <xdr:rowOff>9525</xdr:rowOff>
    </xdr:to>
    <xdr:sp macro="" textlink="">
      <xdr:nvSpPr>
        <xdr:cNvPr id="72" name="Text Box 968"/>
        <xdr:cNvSpPr txBox="1">
          <a:spLocks noChangeArrowheads="1"/>
        </xdr:cNvSpPr>
      </xdr:nvSpPr>
      <xdr:spPr bwMode="auto">
        <a:xfrm>
          <a:off x="5038725" y="4591050"/>
          <a:ext cx="171450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阪和自動車道</a:t>
          </a:r>
        </a:p>
      </xdr:txBody>
    </xdr:sp>
    <xdr:clientData/>
  </xdr:twoCellAnchor>
  <xdr:twoCellAnchor>
    <xdr:from>
      <xdr:col>14</xdr:col>
      <xdr:colOff>396875</xdr:colOff>
      <xdr:row>31</xdr:row>
      <xdr:rowOff>22225</xdr:rowOff>
    </xdr:from>
    <xdr:to>
      <xdr:col>14</xdr:col>
      <xdr:colOff>749300</xdr:colOff>
      <xdr:row>32</xdr:row>
      <xdr:rowOff>107950</xdr:rowOff>
    </xdr:to>
    <xdr:sp macro="" textlink="">
      <xdr:nvSpPr>
        <xdr:cNvPr id="73" name="AutoShape 2742"/>
        <xdr:cNvSpPr>
          <a:spLocks noChangeArrowheads="1"/>
        </xdr:cNvSpPr>
      </xdr:nvSpPr>
      <xdr:spPr bwMode="auto">
        <a:xfrm>
          <a:off x="10598150" y="5308600"/>
          <a:ext cx="352425" cy="257175"/>
        </a:xfrm>
        <a:prstGeom prst="hexagon">
          <a:avLst>
            <a:gd name="adj" fmla="val 3281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13</xdr:col>
      <xdr:colOff>114301</xdr:colOff>
      <xdr:row>28</xdr:row>
      <xdr:rowOff>50801</xdr:rowOff>
    </xdr:from>
    <xdr:to>
      <xdr:col>13</xdr:col>
      <xdr:colOff>457201</xdr:colOff>
      <xdr:row>29</xdr:row>
      <xdr:rowOff>165101</xdr:rowOff>
    </xdr:to>
    <xdr:sp macro="" textlink="">
      <xdr:nvSpPr>
        <xdr:cNvPr id="74" name="AutoShape 2741"/>
        <xdr:cNvSpPr>
          <a:spLocks noChangeArrowheads="1"/>
        </xdr:cNvSpPr>
      </xdr:nvSpPr>
      <xdr:spPr bwMode="auto">
        <a:xfrm>
          <a:off x="9544051" y="4822826"/>
          <a:ext cx="342900" cy="285750"/>
        </a:xfrm>
        <a:prstGeom prst="hexagon">
          <a:avLst>
            <a:gd name="adj" fmla="val 3161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737</a:t>
          </a:r>
        </a:p>
      </xdr:txBody>
    </xdr:sp>
    <xdr:clientData/>
  </xdr:twoCellAnchor>
  <xdr:twoCellAnchor>
    <xdr:from>
      <xdr:col>2</xdr:col>
      <xdr:colOff>292346</xdr:colOff>
      <xdr:row>28</xdr:row>
      <xdr:rowOff>89808</xdr:rowOff>
    </xdr:from>
    <xdr:to>
      <xdr:col>2</xdr:col>
      <xdr:colOff>615950</xdr:colOff>
      <xdr:row>30</xdr:row>
      <xdr:rowOff>19050</xdr:rowOff>
    </xdr:to>
    <xdr:sp macro="" textlink="">
      <xdr:nvSpPr>
        <xdr:cNvPr id="76" name="AutoShape 2194"/>
        <xdr:cNvSpPr>
          <a:spLocks noChangeArrowheads="1"/>
        </xdr:cNvSpPr>
      </xdr:nvSpPr>
      <xdr:spPr bwMode="auto">
        <a:xfrm>
          <a:off x="1235321" y="4861833"/>
          <a:ext cx="323604" cy="272142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8</xdr:col>
      <xdr:colOff>85725</xdr:colOff>
      <xdr:row>22</xdr:row>
      <xdr:rowOff>152400</xdr:rowOff>
    </xdr:from>
    <xdr:to>
      <xdr:col>8</xdr:col>
      <xdr:colOff>371475</xdr:colOff>
      <xdr:row>24</xdr:row>
      <xdr:rowOff>76200</xdr:rowOff>
    </xdr:to>
    <xdr:sp macro="" textlink="">
      <xdr:nvSpPr>
        <xdr:cNvPr id="77" name="AutoShape 2191"/>
        <xdr:cNvSpPr>
          <a:spLocks noChangeArrowheads="1"/>
        </xdr:cNvSpPr>
      </xdr:nvSpPr>
      <xdr:spPr bwMode="auto">
        <a:xfrm>
          <a:off x="5657850" y="389572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5</xdr:col>
      <xdr:colOff>714375</xdr:colOff>
      <xdr:row>8</xdr:row>
      <xdr:rowOff>28575</xdr:rowOff>
    </xdr:from>
    <xdr:to>
      <xdr:col>6</xdr:col>
      <xdr:colOff>85725</xdr:colOff>
      <xdr:row>8</xdr:row>
      <xdr:rowOff>142875</xdr:rowOff>
    </xdr:to>
    <xdr:sp macro="" textlink="">
      <xdr:nvSpPr>
        <xdr:cNvPr id="78" name="AutoShape 5"/>
        <xdr:cNvSpPr>
          <a:spLocks noChangeArrowheads="1"/>
        </xdr:cNvSpPr>
      </xdr:nvSpPr>
      <xdr:spPr bwMode="auto">
        <a:xfrm>
          <a:off x="3971925" y="1371600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704850</xdr:colOff>
      <xdr:row>23</xdr:row>
      <xdr:rowOff>142875</xdr:rowOff>
    </xdr:from>
    <xdr:to>
      <xdr:col>8</xdr:col>
      <xdr:colOff>66675</xdr:colOff>
      <xdr:row>24</xdr:row>
      <xdr:rowOff>95250</xdr:rowOff>
    </xdr:to>
    <xdr:sp macro="" textlink="">
      <xdr:nvSpPr>
        <xdr:cNvPr id="79" name="AutoShape 7"/>
        <xdr:cNvSpPr>
          <a:spLocks noChangeArrowheads="1"/>
        </xdr:cNvSpPr>
      </xdr:nvSpPr>
      <xdr:spPr bwMode="auto">
        <a:xfrm>
          <a:off x="550545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95250</xdr:colOff>
      <xdr:row>28</xdr:row>
      <xdr:rowOff>120650</xdr:rowOff>
    </xdr:from>
    <xdr:to>
      <xdr:col>4</xdr:col>
      <xdr:colOff>47625</xdr:colOff>
      <xdr:row>30</xdr:row>
      <xdr:rowOff>82550</xdr:rowOff>
    </xdr:to>
    <xdr:sp macro="" textlink="">
      <xdr:nvSpPr>
        <xdr:cNvPr id="80" name="Line 8"/>
        <xdr:cNvSpPr>
          <a:spLocks noChangeShapeType="1"/>
        </xdr:cNvSpPr>
      </xdr:nvSpPr>
      <xdr:spPr bwMode="auto">
        <a:xfrm flipH="1" flipV="1">
          <a:off x="1809750" y="4892675"/>
          <a:ext cx="72390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81" name="AutoShape 9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82" name="Line 11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276225</xdr:colOff>
      <xdr:row>4</xdr:row>
      <xdr:rowOff>95250</xdr:rowOff>
    </xdr:from>
    <xdr:to>
      <xdr:col>6</xdr:col>
      <xdr:colOff>276225</xdr:colOff>
      <xdr:row>5</xdr:row>
      <xdr:rowOff>0</xdr:rowOff>
    </xdr:to>
    <xdr:sp macro="" textlink="">
      <xdr:nvSpPr>
        <xdr:cNvPr id="83" name="Line 20"/>
        <xdr:cNvSpPr>
          <a:spLocks noChangeShapeType="1"/>
        </xdr:cNvSpPr>
      </xdr:nvSpPr>
      <xdr:spPr bwMode="auto">
        <a:xfrm>
          <a:off x="43053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723900</xdr:colOff>
      <xdr:row>4</xdr:row>
      <xdr:rowOff>95250</xdr:rowOff>
    </xdr:from>
    <xdr:to>
      <xdr:col>5</xdr:col>
      <xdr:colOff>723900</xdr:colOff>
      <xdr:row>5</xdr:row>
      <xdr:rowOff>0</xdr:rowOff>
    </xdr:to>
    <xdr:sp macro="" textlink="">
      <xdr:nvSpPr>
        <xdr:cNvPr id="84" name="Line 24"/>
        <xdr:cNvSpPr>
          <a:spLocks noChangeShapeType="1"/>
        </xdr:cNvSpPr>
      </xdr:nvSpPr>
      <xdr:spPr bwMode="auto">
        <a:xfrm>
          <a:off x="398145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47625</xdr:colOff>
      <xdr:row>4</xdr:row>
      <xdr:rowOff>95250</xdr:rowOff>
    </xdr:from>
    <xdr:to>
      <xdr:col>6</xdr:col>
      <xdr:colOff>47625</xdr:colOff>
      <xdr:row>5</xdr:row>
      <xdr:rowOff>0</xdr:rowOff>
    </xdr:to>
    <xdr:sp macro="" textlink="">
      <xdr:nvSpPr>
        <xdr:cNvPr id="85" name="Line 25"/>
        <xdr:cNvSpPr>
          <a:spLocks noChangeShapeType="1"/>
        </xdr:cNvSpPr>
      </xdr:nvSpPr>
      <xdr:spPr bwMode="auto">
        <a:xfrm>
          <a:off x="4076700" y="7524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142875</xdr:colOff>
      <xdr:row>4</xdr:row>
      <xdr:rowOff>95250</xdr:rowOff>
    </xdr:from>
    <xdr:to>
      <xdr:col>6</xdr:col>
      <xdr:colOff>600075</xdr:colOff>
      <xdr:row>5</xdr:row>
      <xdr:rowOff>0</xdr:rowOff>
    </xdr:to>
    <xdr:grpSp>
      <xdr:nvGrpSpPr>
        <xdr:cNvPr id="86" name="Group 3917"/>
        <xdr:cNvGrpSpPr>
          <a:grpSpLocks/>
        </xdr:cNvGrpSpPr>
      </xdr:nvGrpSpPr>
      <xdr:grpSpPr bwMode="auto">
        <a:xfrm>
          <a:off x="3411141" y="756047"/>
          <a:ext cx="1231106" cy="77391"/>
          <a:chOff x="357" y="84"/>
          <a:chExt cx="129" cy="8"/>
        </a:xfrm>
      </xdr:grpSpPr>
      <xdr:sp macro="" textlink="">
        <xdr:nvSpPr>
          <xdr:cNvPr id="87" name="Line 12"/>
          <xdr:cNvSpPr>
            <a:spLocks noChangeShapeType="1"/>
          </xdr:cNvSpPr>
        </xdr:nvSpPr>
        <xdr:spPr bwMode="auto">
          <a:xfrm>
            <a:off x="357" y="88"/>
            <a:ext cx="12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" name="Line 13"/>
          <xdr:cNvSpPr>
            <a:spLocks noChangeShapeType="1"/>
          </xdr:cNvSpPr>
        </xdr:nvSpPr>
        <xdr:spPr bwMode="auto">
          <a:xfrm>
            <a:off x="38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9" name="Line 14"/>
          <xdr:cNvSpPr>
            <a:spLocks noChangeShapeType="1"/>
          </xdr:cNvSpPr>
        </xdr:nvSpPr>
        <xdr:spPr bwMode="auto">
          <a:xfrm>
            <a:off x="39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0" name="Line 15"/>
          <xdr:cNvSpPr>
            <a:spLocks noChangeShapeType="1"/>
          </xdr:cNvSpPr>
        </xdr:nvSpPr>
        <xdr:spPr bwMode="auto">
          <a:xfrm>
            <a:off x="402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1" name="Line 16"/>
          <xdr:cNvSpPr>
            <a:spLocks noChangeShapeType="1"/>
          </xdr:cNvSpPr>
        </xdr:nvSpPr>
        <xdr:spPr bwMode="auto">
          <a:xfrm>
            <a:off x="363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" name="Line 17"/>
          <xdr:cNvSpPr>
            <a:spLocks noChangeShapeType="1"/>
          </xdr:cNvSpPr>
        </xdr:nvSpPr>
        <xdr:spPr bwMode="auto">
          <a:xfrm>
            <a:off x="371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3" name="Line 18"/>
          <xdr:cNvSpPr>
            <a:spLocks noChangeShapeType="1"/>
          </xdr:cNvSpPr>
        </xdr:nvSpPr>
        <xdr:spPr bwMode="auto">
          <a:xfrm>
            <a:off x="37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" name="Line 19"/>
          <xdr:cNvSpPr>
            <a:spLocks noChangeShapeType="1"/>
          </xdr:cNvSpPr>
        </xdr:nvSpPr>
        <xdr:spPr bwMode="auto">
          <a:xfrm>
            <a:off x="41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5" name="Line 21"/>
          <xdr:cNvSpPr>
            <a:spLocks noChangeShapeType="1"/>
          </xdr:cNvSpPr>
        </xdr:nvSpPr>
        <xdr:spPr bwMode="auto">
          <a:xfrm>
            <a:off x="478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6" name="Line 22"/>
          <xdr:cNvSpPr>
            <a:spLocks noChangeShapeType="1"/>
          </xdr:cNvSpPr>
        </xdr:nvSpPr>
        <xdr:spPr bwMode="auto">
          <a:xfrm>
            <a:off x="436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" name="Line 23"/>
          <xdr:cNvSpPr>
            <a:spLocks noChangeShapeType="1"/>
          </xdr:cNvSpPr>
        </xdr:nvSpPr>
        <xdr:spPr bwMode="auto">
          <a:xfrm>
            <a:off x="444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8" name="Line 26"/>
          <xdr:cNvSpPr>
            <a:spLocks noChangeShapeType="1"/>
          </xdr:cNvSpPr>
        </xdr:nvSpPr>
        <xdr:spPr bwMode="auto">
          <a:xfrm>
            <a:off x="469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" name="Line 27"/>
          <xdr:cNvSpPr>
            <a:spLocks noChangeShapeType="1"/>
          </xdr:cNvSpPr>
        </xdr:nvSpPr>
        <xdr:spPr bwMode="auto">
          <a:xfrm>
            <a:off x="460" y="84"/>
            <a:ext cx="0" cy="8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7</xdr:col>
      <xdr:colOff>762000</xdr:colOff>
      <xdr:row>5</xdr:row>
      <xdr:rowOff>0</xdr:rowOff>
    </xdr:from>
    <xdr:to>
      <xdr:col>8</xdr:col>
      <xdr:colOff>714375</xdr:colOff>
      <xdr:row>8</xdr:row>
      <xdr:rowOff>152400</xdr:rowOff>
    </xdr:to>
    <xdr:sp macro="" textlink="">
      <xdr:nvSpPr>
        <xdr:cNvPr id="100" name="Freeform 28"/>
        <xdr:cNvSpPr>
          <a:spLocks/>
        </xdr:cNvSpPr>
      </xdr:nvSpPr>
      <xdr:spPr bwMode="auto">
        <a:xfrm>
          <a:off x="5562600" y="828675"/>
          <a:ext cx="723900" cy="666750"/>
        </a:xfrm>
        <a:custGeom>
          <a:avLst/>
          <a:gdLst>
            <a:gd name="T0" fmla="*/ 0 w 74"/>
            <a:gd name="T1" fmla="*/ 2147483647 h 73"/>
            <a:gd name="T2" fmla="*/ 0 w 74"/>
            <a:gd name="T3" fmla="*/ 0 h 73"/>
            <a:gd name="T4" fmla="*/ 2147483647 w 74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4" h="73">
              <a:moveTo>
                <a:pt x="0" y="73"/>
              </a:moveTo>
              <a:lnTo>
                <a:pt x="0" y="0"/>
              </a:lnTo>
              <a:lnTo>
                <a:pt x="74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381000</xdr:colOff>
      <xdr:row>3</xdr:row>
      <xdr:rowOff>76200</xdr:rowOff>
    </xdr:from>
    <xdr:to>
      <xdr:col>8</xdr:col>
      <xdr:colOff>0</xdr:colOff>
      <xdr:row>4</xdr:row>
      <xdr:rowOff>161925</xdr:rowOff>
    </xdr:to>
    <xdr:sp macro="" textlink="">
      <xdr:nvSpPr>
        <xdr:cNvPr id="101" name="Freeform 29"/>
        <xdr:cNvSpPr>
          <a:spLocks/>
        </xdr:cNvSpPr>
      </xdr:nvSpPr>
      <xdr:spPr bwMode="auto">
        <a:xfrm>
          <a:off x="5181600" y="561975"/>
          <a:ext cx="390525" cy="257175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676275</xdr:colOff>
      <xdr:row>4</xdr:row>
      <xdr:rowOff>76200</xdr:rowOff>
    </xdr:from>
    <xdr:to>
      <xdr:col>8</xdr:col>
      <xdr:colOff>95250</xdr:colOff>
      <xdr:row>5</xdr:row>
      <xdr:rowOff>95250</xdr:rowOff>
    </xdr:to>
    <xdr:sp macro="" textlink="">
      <xdr:nvSpPr>
        <xdr:cNvPr id="102" name="Oval 30"/>
        <xdr:cNvSpPr>
          <a:spLocks noChangeArrowheads="1"/>
        </xdr:cNvSpPr>
      </xdr:nvSpPr>
      <xdr:spPr bwMode="auto">
        <a:xfrm>
          <a:off x="5476875" y="733425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03" name="Line 32"/>
        <xdr:cNvSpPr>
          <a:spLocks noChangeShapeType="1"/>
        </xdr:cNvSpPr>
      </xdr:nvSpPr>
      <xdr:spPr bwMode="auto">
        <a:xfrm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0</xdr:colOff>
      <xdr:row>89</xdr:row>
      <xdr:rowOff>0</xdr:rowOff>
    </xdr:from>
    <xdr:to>
      <xdr:col>20</xdr:col>
      <xdr:colOff>0</xdr:colOff>
      <xdr:row>89</xdr:row>
      <xdr:rowOff>0</xdr:rowOff>
    </xdr:to>
    <xdr:sp macro="" textlink="">
      <xdr:nvSpPr>
        <xdr:cNvPr id="104" name="Line 33"/>
        <xdr:cNvSpPr>
          <a:spLocks noChangeShapeType="1"/>
        </xdr:cNvSpPr>
      </xdr:nvSpPr>
      <xdr:spPr bwMode="auto">
        <a:xfrm flipV="1">
          <a:off x="148304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419100</xdr:colOff>
      <xdr:row>89</xdr:row>
      <xdr:rowOff>0</xdr:rowOff>
    </xdr:from>
    <xdr:to>
      <xdr:col>19</xdr:col>
      <xdr:colOff>419100</xdr:colOff>
      <xdr:row>89</xdr:row>
      <xdr:rowOff>0</xdr:rowOff>
    </xdr:to>
    <xdr:sp macro="" textlink="">
      <xdr:nvSpPr>
        <xdr:cNvPr id="105" name="Line 34"/>
        <xdr:cNvSpPr>
          <a:spLocks noChangeShapeType="1"/>
        </xdr:cNvSpPr>
      </xdr:nvSpPr>
      <xdr:spPr bwMode="auto">
        <a:xfrm>
          <a:off x="144780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571500</xdr:colOff>
      <xdr:row>89</xdr:row>
      <xdr:rowOff>0</xdr:rowOff>
    </xdr:from>
    <xdr:to>
      <xdr:col>19</xdr:col>
      <xdr:colOff>571500</xdr:colOff>
      <xdr:row>89</xdr:row>
      <xdr:rowOff>0</xdr:rowOff>
    </xdr:to>
    <xdr:sp macro="" textlink="">
      <xdr:nvSpPr>
        <xdr:cNvPr id="106" name="Line 35"/>
        <xdr:cNvSpPr>
          <a:spLocks noChangeShapeType="1"/>
        </xdr:cNvSpPr>
      </xdr:nvSpPr>
      <xdr:spPr bwMode="auto">
        <a:xfrm>
          <a:off x="146304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200025</xdr:colOff>
      <xdr:row>89</xdr:row>
      <xdr:rowOff>0</xdr:rowOff>
    </xdr:from>
    <xdr:to>
      <xdr:col>19</xdr:col>
      <xdr:colOff>200025</xdr:colOff>
      <xdr:row>89</xdr:row>
      <xdr:rowOff>0</xdr:rowOff>
    </xdr:to>
    <xdr:sp macro="" textlink="">
      <xdr:nvSpPr>
        <xdr:cNvPr id="107" name="Line 36"/>
        <xdr:cNvSpPr>
          <a:spLocks noChangeShapeType="1"/>
        </xdr:cNvSpPr>
      </xdr:nvSpPr>
      <xdr:spPr bwMode="auto">
        <a:xfrm>
          <a:off x="142589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276225</xdr:colOff>
      <xdr:row>89</xdr:row>
      <xdr:rowOff>0</xdr:rowOff>
    </xdr:from>
    <xdr:to>
      <xdr:col>19</xdr:col>
      <xdr:colOff>276225</xdr:colOff>
      <xdr:row>89</xdr:row>
      <xdr:rowOff>0</xdr:rowOff>
    </xdr:to>
    <xdr:sp macro="" textlink="">
      <xdr:nvSpPr>
        <xdr:cNvPr id="108" name="Line 37"/>
        <xdr:cNvSpPr>
          <a:spLocks noChangeShapeType="1"/>
        </xdr:cNvSpPr>
      </xdr:nvSpPr>
      <xdr:spPr bwMode="auto">
        <a:xfrm>
          <a:off x="143351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352425</xdr:colOff>
      <xdr:row>89</xdr:row>
      <xdr:rowOff>0</xdr:rowOff>
    </xdr:from>
    <xdr:to>
      <xdr:col>19</xdr:col>
      <xdr:colOff>352425</xdr:colOff>
      <xdr:row>89</xdr:row>
      <xdr:rowOff>0</xdr:rowOff>
    </xdr:to>
    <xdr:sp macro="" textlink="">
      <xdr:nvSpPr>
        <xdr:cNvPr id="109" name="Line 38"/>
        <xdr:cNvSpPr>
          <a:spLocks noChangeShapeType="1"/>
        </xdr:cNvSpPr>
      </xdr:nvSpPr>
      <xdr:spPr bwMode="auto">
        <a:xfrm>
          <a:off x="1441132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647700</xdr:colOff>
      <xdr:row>89</xdr:row>
      <xdr:rowOff>0</xdr:rowOff>
    </xdr:from>
    <xdr:to>
      <xdr:col>19</xdr:col>
      <xdr:colOff>647700</xdr:colOff>
      <xdr:row>89</xdr:row>
      <xdr:rowOff>0</xdr:rowOff>
    </xdr:to>
    <xdr:sp macro="" textlink="">
      <xdr:nvSpPr>
        <xdr:cNvPr id="110" name="Line 39"/>
        <xdr:cNvSpPr>
          <a:spLocks noChangeShapeType="1"/>
        </xdr:cNvSpPr>
      </xdr:nvSpPr>
      <xdr:spPr bwMode="auto">
        <a:xfrm>
          <a:off x="147066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276225</xdr:colOff>
      <xdr:row>89</xdr:row>
      <xdr:rowOff>0</xdr:rowOff>
    </xdr:from>
    <xdr:to>
      <xdr:col>20</xdr:col>
      <xdr:colOff>276225</xdr:colOff>
      <xdr:row>89</xdr:row>
      <xdr:rowOff>0</xdr:rowOff>
    </xdr:to>
    <xdr:sp macro="" textlink="">
      <xdr:nvSpPr>
        <xdr:cNvPr id="111" name="Line 40"/>
        <xdr:cNvSpPr>
          <a:spLocks noChangeShapeType="1"/>
        </xdr:cNvSpPr>
      </xdr:nvSpPr>
      <xdr:spPr bwMode="auto">
        <a:xfrm>
          <a:off x="151066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523875</xdr:colOff>
      <xdr:row>89</xdr:row>
      <xdr:rowOff>0</xdr:rowOff>
    </xdr:from>
    <xdr:to>
      <xdr:col>20</xdr:col>
      <xdr:colOff>523875</xdr:colOff>
      <xdr:row>89</xdr:row>
      <xdr:rowOff>0</xdr:rowOff>
    </xdr:to>
    <xdr:sp macro="" textlink="">
      <xdr:nvSpPr>
        <xdr:cNvPr id="112" name="Line 41"/>
        <xdr:cNvSpPr>
          <a:spLocks noChangeShapeType="1"/>
        </xdr:cNvSpPr>
      </xdr:nvSpPr>
      <xdr:spPr bwMode="auto">
        <a:xfrm>
          <a:off x="153543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123825</xdr:colOff>
      <xdr:row>89</xdr:row>
      <xdr:rowOff>0</xdr:rowOff>
    </xdr:from>
    <xdr:to>
      <xdr:col>20</xdr:col>
      <xdr:colOff>123825</xdr:colOff>
      <xdr:row>89</xdr:row>
      <xdr:rowOff>0</xdr:rowOff>
    </xdr:to>
    <xdr:sp macro="" textlink="">
      <xdr:nvSpPr>
        <xdr:cNvPr id="113" name="Line 42"/>
        <xdr:cNvSpPr>
          <a:spLocks noChangeShapeType="1"/>
        </xdr:cNvSpPr>
      </xdr:nvSpPr>
      <xdr:spPr bwMode="auto">
        <a:xfrm>
          <a:off x="149542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89</xdr:row>
      <xdr:rowOff>0</xdr:rowOff>
    </xdr:from>
    <xdr:to>
      <xdr:col>20</xdr:col>
      <xdr:colOff>200025</xdr:colOff>
      <xdr:row>89</xdr:row>
      <xdr:rowOff>0</xdr:rowOff>
    </xdr:to>
    <xdr:sp macro="" textlink="">
      <xdr:nvSpPr>
        <xdr:cNvPr id="114" name="Line 43"/>
        <xdr:cNvSpPr>
          <a:spLocks noChangeShapeType="1"/>
        </xdr:cNvSpPr>
      </xdr:nvSpPr>
      <xdr:spPr bwMode="auto">
        <a:xfrm>
          <a:off x="150304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723900</xdr:colOff>
      <xdr:row>89</xdr:row>
      <xdr:rowOff>0</xdr:rowOff>
    </xdr:from>
    <xdr:to>
      <xdr:col>19</xdr:col>
      <xdr:colOff>723900</xdr:colOff>
      <xdr:row>89</xdr:row>
      <xdr:rowOff>0</xdr:rowOff>
    </xdr:to>
    <xdr:sp macro="" textlink="">
      <xdr:nvSpPr>
        <xdr:cNvPr id="115" name="Line 44"/>
        <xdr:cNvSpPr>
          <a:spLocks noChangeShapeType="1"/>
        </xdr:cNvSpPr>
      </xdr:nvSpPr>
      <xdr:spPr bwMode="auto">
        <a:xfrm>
          <a:off x="1478280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438150</xdr:colOff>
      <xdr:row>89</xdr:row>
      <xdr:rowOff>0</xdr:rowOff>
    </xdr:from>
    <xdr:to>
      <xdr:col>20</xdr:col>
      <xdr:colOff>438150</xdr:colOff>
      <xdr:row>89</xdr:row>
      <xdr:rowOff>0</xdr:rowOff>
    </xdr:to>
    <xdr:sp macro="" textlink="">
      <xdr:nvSpPr>
        <xdr:cNvPr id="116" name="Line 45"/>
        <xdr:cNvSpPr>
          <a:spLocks noChangeShapeType="1"/>
        </xdr:cNvSpPr>
      </xdr:nvSpPr>
      <xdr:spPr bwMode="auto">
        <a:xfrm>
          <a:off x="152685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352425</xdr:colOff>
      <xdr:row>89</xdr:row>
      <xdr:rowOff>0</xdr:rowOff>
    </xdr:from>
    <xdr:to>
      <xdr:col>20</xdr:col>
      <xdr:colOff>352425</xdr:colOff>
      <xdr:row>89</xdr:row>
      <xdr:rowOff>0</xdr:rowOff>
    </xdr:to>
    <xdr:sp macro="" textlink="">
      <xdr:nvSpPr>
        <xdr:cNvPr id="117" name="Line 46"/>
        <xdr:cNvSpPr>
          <a:spLocks noChangeShapeType="1"/>
        </xdr:cNvSpPr>
      </xdr:nvSpPr>
      <xdr:spPr bwMode="auto">
        <a:xfrm>
          <a:off x="15182850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89</xdr:row>
      <xdr:rowOff>0</xdr:rowOff>
    </xdr:from>
    <xdr:to>
      <xdr:col>18</xdr:col>
      <xdr:colOff>76200</xdr:colOff>
      <xdr:row>89</xdr:row>
      <xdr:rowOff>0</xdr:rowOff>
    </xdr:to>
    <xdr:sp macro="" textlink="">
      <xdr:nvSpPr>
        <xdr:cNvPr id="118" name="Oval 47"/>
        <xdr:cNvSpPr>
          <a:spLocks noChangeArrowheads="1"/>
        </xdr:cNvSpPr>
      </xdr:nvSpPr>
      <xdr:spPr bwMode="auto">
        <a:xfrm>
          <a:off x="13220700" y="1522095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0</xdr:colOff>
      <xdr:row>89</xdr:row>
      <xdr:rowOff>0</xdr:rowOff>
    </xdr:from>
    <xdr:to>
      <xdr:col>18</xdr:col>
      <xdr:colOff>0</xdr:colOff>
      <xdr:row>89</xdr:row>
      <xdr:rowOff>0</xdr:rowOff>
    </xdr:to>
    <xdr:sp macro="" textlink="">
      <xdr:nvSpPr>
        <xdr:cNvPr id="119" name="Line 48"/>
        <xdr:cNvSpPr>
          <a:spLocks noChangeShapeType="1"/>
        </xdr:cNvSpPr>
      </xdr:nvSpPr>
      <xdr:spPr bwMode="auto">
        <a:xfrm flipV="1">
          <a:off x="13287375" y="1522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</xdr:colOff>
      <xdr:row>82</xdr:row>
      <xdr:rowOff>0</xdr:rowOff>
    </xdr:from>
    <xdr:to>
      <xdr:col>18</xdr:col>
      <xdr:colOff>9525</xdr:colOff>
      <xdr:row>82</xdr:row>
      <xdr:rowOff>0</xdr:rowOff>
    </xdr:to>
    <xdr:sp macro="" textlink="">
      <xdr:nvSpPr>
        <xdr:cNvPr id="120" name="Line 49"/>
        <xdr:cNvSpPr>
          <a:spLocks noChangeShapeType="1"/>
        </xdr:cNvSpPr>
      </xdr:nvSpPr>
      <xdr:spPr bwMode="auto">
        <a:xfrm flipV="1">
          <a:off x="13296900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704850</xdr:colOff>
      <xdr:row>82</xdr:row>
      <xdr:rowOff>0</xdr:rowOff>
    </xdr:from>
    <xdr:to>
      <xdr:col>18</xdr:col>
      <xdr:colOff>66675</xdr:colOff>
      <xdr:row>82</xdr:row>
      <xdr:rowOff>0</xdr:rowOff>
    </xdr:to>
    <xdr:sp macro="" textlink="">
      <xdr:nvSpPr>
        <xdr:cNvPr id="121" name="Oval 50"/>
        <xdr:cNvSpPr>
          <a:spLocks noChangeArrowheads="1"/>
        </xdr:cNvSpPr>
      </xdr:nvSpPr>
      <xdr:spPr bwMode="auto">
        <a:xfrm>
          <a:off x="13220700" y="14020800"/>
          <a:ext cx="133350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0</xdr:colOff>
      <xdr:row>82</xdr:row>
      <xdr:rowOff>0</xdr:rowOff>
    </xdr:from>
    <xdr:to>
      <xdr:col>16</xdr:col>
      <xdr:colOff>0</xdr:colOff>
      <xdr:row>82</xdr:row>
      <xdr:rowOff>0</xdr:rowOff>
    </xdr:to>
    <xdr:sp macro="" textlink="">
      <xdr:nvSpPr>
        <xdr:cNvPr id="122" name="Line 51"/>
        <xdr:cNvSpPr>
          <a:spLocks noChangeShapeType="1"/>
        </xdr:cNvSpPr>
      </xdr:nvSpPr>
      <xdr:spPr bwMode="auto">
        <a:xfrm flipV="1">
          <a:off x="11744325" y="140208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82</xdr:row>
      <xdr:rowOff>0</xdr:rowOff>
    </xdr:from>
    <xdr:to>
      <xdr:col>16</xdr:col>
      <xdr:colOff>76200</xdr:colOff>
      <xdr:row>82</xdr:row>
      <xdr:rowOff>0</xdr:rowOff>
    </xdr:to>
    <xdr:sp macro="" textlink="">
      <xdr:nvSpPr>
        <xdr:cNvPr id="123" name="Oval 52"/>
        <xdr:cNvSpPr>
          <a:spLocks noChangeArrowheads="1"/>
        </xdr:cNvSpPr>
      </xdr:nvSpPr>
      <xdr:spPr bwMode="auto">
        <a:xfrm>
          <a:off x="11677650" y="14020800"/>
          <a:ext cx="14287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561975</xdr:colOff>
      <xdr:row>82</xdr:row>
      <xdr:rowOff>0</xdr:rowOff>
    </xdr:from>
    <xdr:to>
      <xdr:col>13</xdr:col>
      <xdr:colOff>685800</xdr:colOff>
      <xdr:row>82</xdr:row>
      <xdr:rowOff>0</xdr:rowOff>
    </xdr:to>
    <xdr:sp macro="" textlink="">
      <xdr:nvSpPr>
        <xdr:cNvPr id="124" name="Oval 53"/>
        <xdr:cNvSpPr>
          <a:spLocks noChangeArrowheads="1"/>
        </xdr:cNvSpPr>
      </xdr:nvSpPr>
      <xdr:spPr bwMode="auto">
        <a:xfrm>
          <a:off x="9991725" y="1402080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714375</xdr:colOff>
      <xdr:row>89</xdr:row>
      <xdr:rowOff>0</xdr:rowOff>
    </xdr:from>
    <xdr:to>
      <xdr:col>12</xdr:col>
      <xdr:colOff>66675</xdr:colOff>
      <xdr:row>89</xdr:row>
      <xdr:rowOff>0</xdr:rowOff>
    </xdr:to>
    <xdr:sp macro="" textlink="">
      <xdr:nvSpPr>
        <xdr:cNvPr id="125" name="Oval 54"/>
        <xdr:cNvSpPr>
          <a:spLocks noChangeArrowheads="1"/>
        </xdr:cNvSpPr>
      </xdr:nvSpPr>
      <xdr:spPr bwMode="auto">
        <a:xfrm>
          <a:off x="860107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695325</xdr:colOff>
      <xdr:row>89</xdr:row>
      <xdr:rowOff>0</xdr:rowOff>
    </xdr:from>
    <xdr:to>
      <xdr:col>12</xdr:col>
      <xdr:colOff>47625</xdr:colOff>
      <xdr:row>89</xdr:row>
      <xdr:rowOff>0</xdr:rowOff>
    </xdr:to>
    <xdr:sp macro="" textlink="">
      <xdr:nvSpPr>
        <xdr:cNvPr id="126" name="Oval 55"/>
        <xdr:cNvSpPr>
          <a:spLocks noChangeArrowheads="1"/>
        </xdr:cNvSpPr>
      </xdr:nvSpPr>
      <xdr:spPr bwMode="auto">
        <a:xfrm>
          <a:off x="8582025" y="15220950"/>
          <a:ext cx="123825" cy="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352425</xdr:colOff>
      <xdr:row>7</xdr:row>
      <xdr:rowOff>95250</xdr:rowOff>
    </xdr:from>
    <xdr:to>
      <xdr:col>6</xdr:col>
      <xdr:colOff>400050</xdr:colOff>
      <xdr:row>7</xdr:row>
      <xdr:rowOff>95250</xdr:rowOff>
    </xdr:to>
    <xdr:sp macro="" textlink="">
      <xdr:nvSpPr>
        <xdr:cNvPr id="127" name="Line 58"/>
        <xdr:cNvSpPr>
          <a:spLocks noChangeShapeType="1"/>
        </xdr:cNvSpPr>
      </xdr:nvSpPr>
      <xdr:spPr bwMode="auto">
        <a:xfrm>
          <a:off x="3609975" y="1266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40</xdr:row>
      <xdr:rowOff>9525</xdr:rowOff>
    </xdr:from>
    <xdr:to>
      <xdr:col>0</xdr:col>
      <xdr:colOff>0</xdr:colOff>
      <xdr:row>40</xdr:row>
      <xdr:rowOff>123825</xdr:rowOff>
    </xdr:to>
    <xdr:sp macro="" textlink="">
      <xdr:nvSpPr>
        <xdr:cNvPr id="128" name="AutoShape 65"/>
        <xdr:cNvSpPr>
          <a:spLocks noChangeArrowheads="1"/>
        </xdr:cNvSpPr>
      </xdr:nvSpPr>
      <xdr:spPr bwMode="auto">
        <a:xfrm>
          <a:off x="0" y="68389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48</xdr:row>
      <xdr:rowOff>9525</xdr:rowOff>
    </xdr:from>
    <xdr:to>
      <xdr:col>0</xdr:col>
      <xdr:colOff>0</xdr:colOff>
      <xdr:row>48</xdr:row>
      <xdr:rowOff>123825</xdr:rowOff>
    </xdr:to>
    <xdr:sp macro="" textlink="">
      <xdr:nvSpPr>
        <xdr:cNvPr id="129" name="AutoShape 67"/>
        <xdr:cNvSpPr>
          <a:spLocks noChangeArrowheads="1"/>
        </xdr:cNvSpPr>
      </xdr:nvSpPr>
      <xdr:spPr bwMode="auto">
        <a:xfrm>
          <a:off x="0" y="8210550"/>
          <a:ext cx="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714375</xdr:colOff>
      <xdr:row>48</xdr:row>
      <xdr:rowOff>0</xdr:rowOff>
    </xdr:from>
    <xdr:to>
      <xdr:col>2</xdr:col>
      <xdr:colOff>76200</xdr:colOff>
      <xdr:row>48</xdr:row>
      <xdr:rowOff>114300</xdr:rowOff>
    </xdr:to>
    <xdr:sp macro="" textlink="">
      <xdr:nvSpPr>
        <xdr:cNvPr id="130" name="AutoShape 68"/>
        <xdr:cNvSpPr>
          <a:spLocks noChangeArrowheads="1"/>
        </xdr:cNvSpPr>
      </xdr:nvSpPr>
      <xdr:spPr bwMode="auto">
        <a:xfrm>
          <a:off x="885825" y="82010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42</xdr:row>
      <xdr:rowOff>152400</xdr:rowOff>
    </xdr:from>
    <xdr:to>
      <xdr:col>4</xdr:col>
      <xdr:colOff>9525</xdr:colOff>
      <xdr:row>45</xdr:row>
      <xdr:rowOff>66675</xdr:rowOff>
    </xdr:to>
    <xdr:sp macro="" textlink="">
      <xdr:nvSpPr>
        <xdr:cNvPr id="131" name="Line 70"/>
        <xdr:cNvSpPr>
          <a:spLocks noChangeShapeType="1"/>
        </xdr:cNvSpPr>
      </xdr:nvSpPr>
      <xdr:spPr bwMode="auto">
        <a:xfrm>
          <a:off x="2495550" y="73247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66675</xdr:colOff>
      <xdr:row>3</xdr:row>
      <xdr:rowOff>47625</xdr:rowOff>
    </xdr:from>
    <xdr:to>
      <xdr:col>2</xdr:col>
      <xdr:colOff>66675</xdr:colOff>
      <xdr:row>8</xdr:row>
      <xdr:rowOff>9525</xdr:rowOff>
    </xdr:to>
    <xdr:sp macro="" textlink="">
      <xdr:nvSpPr>
        <xdr:cNvPr id="132" name="Line 75"/>
        <xdr:cNvSpPr>
          <a:spLocks noChangeShapeType="1"/>
        </xdr:cNvSpPr>
      </xdr:nvSpPr>
      <xdr:spPr bwMode="auto">
        <a:xfrm flipV="1">
          <a:off x="1009650" y="533400"/>
          <a:ext cx="0" cy="819150"/>
        </a:xfrm>
        <a:prstGeom prst="line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5</xdr:row>
      <xdr:rowOff>9525</xdr:rowOff>
    </xdr:from>
    <xdr:to>
      <xdr:col>2</xdr:col>
      <xdr:colOff>323850</xdr:colOff>
      <xdr:row>5</xdr:row>
      <xdr:rowOff>9525</xdr:rowOff>
    </xdr:to>
    <xdr:sp macro="" textlink="">
      <xdr:nvSpPr>
        <xdr:cNvPr id="133" name="Line 76"/>
        <xdr:cNvSpPr>
          <a:spLocks noChangeShapeType="1"/>
        </xdr:cNvSpPr>
      </xdr:nvSpPr>
      <xdr:spPr bwMode="auto">
        <a:xfrm>
          <a:off x="704850" y="838200"/>
          <a:ext cx="561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762000</xdr:colOff>
      <xdr:row>4</xdr:row>
      <xdr:rowOff>104775</xdr:rowOff>
    </xdr:from>
    <xdr:to>
      <xdr:col>2</xdr:col>
      <xdr:colOff>133350</xdr:colOff>
      <xdr:row>5</xdr:row>
      <xdr:rowOff>76200</xdr:rowOff>
    </xdr:to>
    <xdr:sp macro="" textlink="">
      <xdr:nvSpPr>
        <xdr:cNvPr id="134" name="Oval 77"/>
        <xdr:cNvSpPr>
          <a:spLocks noChangeArrowheads="1"/>
        </xdr:cNvSpPr>
      </xdr:nvSpPr>
      <xdr:spPr bwMode="auto">
        <a:xfrm>
          <a:off x="933450" y="7620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5</xdr:col>
      <xdr:colOff>590550</xdr:colOff>
      <xdr:row>1</xdr:row>
      <xdr:rowOff>133350</xdr:rowOff>
    </xdr:from>
    <xdr:to>
      <xdr:col>5</xdr:col>
      <xdr:colOff>704850</xdr:colOff>
      <xdr:row>4</xdr:row>
      <xdr:rowOff>28575</xdr:rowOff>
    </xdr:to>
    <xdr:sp macro="" textlink="">
      <xdr:nvSpPr>
        <xdr:cNvPr id="135" name="Freeform 85"/>
        <xdr:cNvSpPr>
          <a:spLocks/>
        </xdr:cNvSpPr>
      </xdr:nvSpPr>
      <xdr:spPr bwMode="auto">
        <a:xfrm>
          <a:off x="3848100" y="276225"/>
          <a:ext cx="114300" cy="409575"/>
        </a:xfrm>
        <a:custGeom>
          <a:avLst/>
          <a:gdLst>
            <a:gd name="T0" fmla="*/ 2147483647 w 12"/>
            <a:gd name="T1" fmla="*/ 2147483647 h 44"/>
            <a:gd name="T2" fmla="*/ 0 w 12"/>
            <a:gd name="T3" fmla="*/ 2147483647 h 44"/>
            <a:gd name="T4" fmla="*/ 0 w 12"/>
            <a:gd name="T5" fmla="*/ 2147483647 h 44"/>
            <a:gd name="T6" fmla="*/ 2147483647 w 12"/>
            <a:gd name="T7" fmla="*/ 2147483647 h 44"/>
            <a:gd name="T8" fmla="*/ 2147483647 w 12"/>
            <a:gd name="T9" fmla="*/ 0 h 4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" h="44">
              <a:moveTo>
                <a:pt x="12" y="44"/>
              </a:moveTo>
              <a:lnTo>
                <a:pt x="0" y="39"/>
              </a:lnTo>
              <a:lnTo>
                <a:pt x="0" y="19"/>
              </a:lnTo>
              <a:lnTo>
                <a:pt x="6" y="12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676275</xdr:colOff>
      <xdr:row>2</xdr:row>
      <xdr:rowOff>95250</xdr:rowOff>
    </xdr:from>
    <xdr:to>
      <xdr:col>6</xdr:col>
      <xdr:colOff>104775</xdr:colOff>
      <xdr:row>6</xdr:row>
      <xdr:rowOff>76200</xdr:rowOff>
    </xdr:to>
    <xdr:grpSp>
      <xdr:nvGrpSpPr>
        <xdr:cNvPr id="136" name="Group 91"/>
        <xdr:cNvGrpSpPr>
          <a:grpSpLocks/>
        </xdr:cNvGrpSpPr>
      </xdr:nvGrpSpPr>
      <xdr:grpSpPr bwMode="auto">
        <a:xfrm>
          <a:off x="3944541" y="410766"/>
          <a:ext cx="202406" cy="671512"/>
          <a:chOff x="234" y="388"/>
          <a:chExt cx="17" cy="48"/>
        </a:xfrm>
      </xdr:grpSpPr>
      <xdr:sp macro="" textlink="">
        <xdr:nvSpPr>
          <xdr:cNvPr id="137" name="Freeform 92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" name="Freeform 93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704850</xdr:colOff>
      <xdr:row>8</xdr:row>
      <xdr:rowOff>9525</xdr:rowOff>
    </xdr:from>
    <xdr:to>
      <xdr:col>14</xdr:col>
      <xdr:colOff>76200</xdr:colOff>
      <xdr:row>8</xdr:row>
      <xdr:rowOff>133350</xdr:rowOff>
    </xdr:to>
    <xdr:sp macro="" textlink="">
      <xdr:nvSpPr>
        <xdr:cNvPr id="139" name="AutoShape 109"/>
        <xdr:cNvSpPr>
          <a:spLocks noChangeArrowheads="1"/>
        </xdr:cNvSpPr>
      </xdr:nvSpPr>
      <xdr:spPr bwMode="auto">
        <a:xfrm>
          <a:off x="10134600" y="13525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11</xdr:row>
      <xdr:rowOff>66675</xdr:rowOff>
    </xdr:from>
    <xdr:to>
      <xdr:col>7</xdr:col>
      <xdr:colOff>762000</xdr:colOff>
      <xdr:row>14</xdr:row>
      <xdr:rowOff>66675</xdr:rowOff>
    </xdr:to>
    <xdr:sp macro="" textlink="">
      <xdr:nvSpPr>
        <xdr:cNvPr id="140" name="Freeform 149"/>
        <xdr:cNvSpPr>
          <a:spLocks/>
        </xdr:cNvSpPr>
      </xdr:nvSpPr>
      <xdr:spPr bwMode="auto">
        <a:xfrm flipH="1">
          <a:off x="4867275" y="1924050"/>
          <a:ext cx="695325" cy="514350"/>
        </a:xfrm>
        <a:custGeom>
          <a:avLst/>
          <a:gdLst>
            <a:gd name="T0" fmla="*/ 0 w 38"/>
            <a:gd name="T1" fmla="*/ 2147483647 h 65"/>
            <a:gd name="T2" fmla="*/ 0 w 38"/>
            <a:gd name="T3" fmla="*/ 2147483647 h 65"/>
            <a:gd name="T4" fmla="*/ 2147483647 w 38"/>
            <a:gd name="T5" fmla="*/ 0 h 6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65">
              <a:moveTo>
                <a:pt x="0" y="65"/>
              </a:moveTo>
              <a:lnTo>
                <a:pt x="0" y="31"/>
              </a:lnTo>
              <a:lnTo>
                <a:pt x="3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28575</xdr:colOff>
      <xdr:row>10</xdr:row>
      <xdr:rowOff>0</xdr:rowOff>
    </xdr:from>
    <xdr:to>
      <xdr:col>8</xdr:col>
      <xdr:colOff>28575</xdr:colOff>
      <xdr:row>16</xdr:row>
      <xdr:rowOff>104775</xdr:rowOff>
    </xdr:to>
    <xdr:sp macro="" textlink="">
      <xdr:nvSpPr>
        <xdr:cNvPr id="141" name="Line 151"/>
        <xdr:cNvSpPr>
          <a:spLocks noChangeShapeType="1"/>
        </xdr:cNvSpPr>
      </xdr:nvSpPr>
      <xdr:spPr bwMode="auto">
        <a:xfrm flipV="1">
          <a:off x="5600700" y="1685925"/>
          <a:ext cx="0" cy="1133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695325</xdr:colOff>
      <xdr:row>12</xdr:row>
      <xdr:rowOff>104775</xdr:rowOff>
    </xdr:from>
    <xdr:to>
      <xdr:col>8</xdr:col>
      <xdr:colOff>104775</xdr:colOff>
      <xdr:row>13</xdr:row>
      <xdr:rowOff>95250</xdr:rowOff>
    </xdr:to>
    <xdr:sp macro="" textlink="">
      <xdr:nvSpPr>
        <xdr:cNvPr id="142" name="Oval 152"/>
        <xdr:cNvSpPr>
          <a:spLocks noChangeArrowheads="1"/>
        </xdr:cNvSpPr>
      </xdr:nvSpPr>
      <xdr:spPr bwMode="auto">
        <a:xfrm>
          <a:off x="5495925" y="2133600"/>
          <a:ext cx="1809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219075</xdr:colOff>
      <xdr:row>13</xdr:row>
      <xdr:rowOff>3175</xdr:rowOff>
    </xdr:from>
    <xdr:ext cx="410049" cy="285206"/>
    <xdr:sp macro="" textlink="">
      <xdr:nvSpPr>
        <xdr:cNvPr id="143" name="Text Box 153"/>
        <xdr:cNvSpPr txBox="1">
          <a:spLocks noChangeArrowheads="1"/>
        </xdr:cNvSpPr>
      </xdr:nvSpPr>
      <xdr:spPr bwMode="auto">
        <a:xfrm>
          <a:off x="5019675" y="2203450"/>
          <a:ext cx="410049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つり具の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マルニシ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9</xdr:col>
      <xdr:colOff>400050</xdr:colOff>
      <xdr:row>15</xdr:row>
      <xdr:rowOff>104775</xdr:rowOff>
    </xdr:from>
    <xdr:to>
      <xdr:col>10</xdr:col>
      <xdr:colOff>447675</xdr:colOff>
      <xdr:row>15</xdr:row>
      <xdr:rowOff>104775</xdr:rowOff>
    </xdr:to>
    <xdr:sp macro="" textlink="">
      <xdr:nvSpPr>
        <xdr:cNvPr id="144" name="Line 158"/>
        <xdr:cNvSpPr>
          <a:spLocks noChangeShapeType="1"/>
        </xdr:cNvSpPr>
      </xdr:nvSpPr>
      <xdr:spPr bwMode="auto">
        <a:xfrm>
          <a:off x="6743700" y="264795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247650</xdr:colOff>
      <xdr:row>15</xdr:row>
      <xdr:rowOff>95250</xdr:rowOff>
    </xdr:from>
    <xdr:to>
      <xdr:col>10</xdr:col>
      <xdr:colOff>247650</xdr:colOff>
      <xdr:row>17</xdr:row>
      <xdr:rowOff>19050</xdr:rowOff>
    </xdr:to>
    <xdr:sp macro="" textlink="">
      <xdr:nvSpPr>
        <xdr:cNvPr id="145" name="Line 159"/>
        <xdr:cNvSpPr>
          <a:spLocks noChangeShapeType="1"/>
        </xdr:cNvSpPr>
      </xdr:nvSpPr>
      <xdr:spPr bwMode="auto">
        <a:xfrm flipV="1">
          <a:off x="7362825" y="26384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314325</xdr:colOff>
      <xdr:row>11</xdr:row>
      <xdr:rowOff>161925</xdr:rowOff>
    </xdr:from>
    <xdr:to>
      <xdr:col>10</xdr:col>
      <xdr:colOff>685800</xdr:colOff>
      <xdr:row>11</xdr:row>
      <xdr:rowOff>161925</xdr:rowOff>
    </xdr:to>
    <xdr:sp macro="" textlink="">
      <xdr:nvSpPr>
        <xdr:cNvPr id="146" name="Line 160"/>
        <xdr:cNvSpPr>
          <a:spLocks noChangeShapeType="1"/>
        </xdr:cNvSpPr>
      </xdr:nvSpPr>
      <xdr:spPr bwMode="auto">
        <a:xfrm>
          <a:off x="6657975" y="2019300"/>
          <a:ext cx="1143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238125</xdr:colOff>
      <xdr:row>11</xdr:row>
      <xdr:rowOff>76200</xdr:rowOff>
    </xdr:from>
    <xdr:to>
      <xdr:col>10</xdr:col>
      <xdr:colOff>314325</xdr:colOff>
      <xdr:row>16</xdr:row>
      <xdr:rowOff>123825</xdr:rowOff>
    </xdr:to>
    <xdr:grpSp>
      <xdr:nvGrpSpPr>
        <xdr:cNvPr id="147" name="Group 161"/>
        <xdr:cNvGrpSpPr>
          <a:grpSpLocks/>
        </xdr:cNvGrpSpPr>
      </xdr:nvGrpSpPr>
      <xdr:grpSpPr bwMode="auto">
        <a:xfrm>
          <a:off x="6602016" y="1945481"/>
          <a:ext cx="850106" cy="910828"/>
          <a:chOff x="677" y="204"/>
          <a:chExt cx="84" cy="95"/>
        </a:xfrm>
      </xdr:grpSpPr>
      <xdr:sp macro="" textlink="">
        <xdr:nvSpPr>
          <xdr:cNvPr id="148" name="Freeform 162"/>
          <xdr:cNvSpPr>
            <a:spLocks/>
          </xdr:cNvSpPr>
        </xdr:nvSpPr>
        <xdr:spPr bwMode="auto">
          <a:xfrm>
            <a:off x="722" y="222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49" name="Freeform 163"/>
          <xdr:cNvSpPr>
            <a:spLocks/>
          </xdr:cNvSpPr>
        </xdr:nvSpPr>
        <xdr:spPr bwMode="auto">
          <a:xfrm flipH="1" flipV="1">
            <a:off x="736" y="221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50" name="Oval 165"/>
          <xdr:cNvSpPr>
            <a:spLocks noChangeArrowheads="1"/>
          </xdr:cNvSpPr>
        </xdr:nvSpPr>
        <xdr:spPr bwMode="auto">
          <a:xfrm>
            <a:off x="724" y="204"/>
            <a:ext cx="37" cy="13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sp macro="" textlink="">
        <xdr:nvSpPr>
          <xdr:cNvPr id="151" name="Freeform 164"/>
          <xdr:cNvSpPr>
            <a:spLocks/>
          </xdr:cNvSpPr>
        </xdr:nvSpPr>
        <xdr:spPr bwMode="auto">
          <a:xfrm>
            <a:off x="677" y="210"/>
            <a:ext cx="53" cy="89"/>
          </a:xfrm>
          <a:custGeom>
            <a:avLst/>
            <a:gdLst>
              <a:gd name="T0" fmla="*/ 11085 w 40"/>
              <a:gd name="T1" fmla="*/ 3860 h 73"/>
              <a:gd name="T2" fmla="*/ 11085 w 40"/>
              <a:gd name="T3" fmla="*/ 0 h 73"/>
              <a:gd name="T4" fmla="*/ 0 w 40"/>
              <a:gd name="T5" fmla="*/ 0 h 73"/>
              <a:gd name="T6" fmla="*/ 0 60000 65536"/>
              <a:gd name="T7" fmla="*/ 0 60000 65536"/>
              <a:gd name="T8" fmla="*/ 0 60000 65536"/>
            </a:gdLst>
            <a:ahLst/>
            <a:cxnLst>
              <a:cxn ang="T6">
                <a:pos x="T0" y="T1"/>
              </a:cxn>
              <a:cxn ang="T7">
                <a:pos x="T2" y="T3"/>
              </a:cxn>
              <a:cxn ang="T8">
                <a:pos x="T4" y="T5"/>
              </a:cxn>
            </a:cxnLst>
            <a:rect l="0" t="0" r="r" b="b"/>
            <a:pathLst>
              <a:path w="40" h="73">
                <a:moveTo>
                  <a:pt x="40" y="73"/>
                </a:moveTo>
                <a:lnTo>
                  <a:pt x="40" y="0"/>
                </a:lnTo>
                <a:lnTo>
                  <a:pt x="0" y="0"/>
                </a:lnTo>
              </a:path>
            </a:pathLst>
          </a:custGeom>
          <a:noFill/>
          <a:ln w="25400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13</xdr:row>
      <xdr:rowOff>85725</xdr:rowOff>
    </xdr:from>
    <xdr:to>
      <xdr:col>9</xdr:col>
      <xdr:colOff>704850</xdr:colOff>
      <xdr:row>13</xdr:row>
      <xdr:rowOff>161925</xdr:rowOff>
    </xdr:to>
    <xdr:grpSp>
      <xdr:nvGrpSpPr>
        <xdr:cNvPr id="152" name="Group 166"/>
        <xdr:cNvGrpSpPr>
          <a:grpSpLocks/>
        </xdr:cNvGrpSpPr>
      </xdr:nvGrpSpPr>
      <xdr:grpSpPr bwMode="auto">
        <a:xfrm>
          <a:off x="6563916" y="2300288"/>
          <a:ext cx="504825" cy="76200"/>
          <a:chOff x="667" y="101"/>
          <a:chExt cx="53" cy="8"/>
        </a:xfrm>
      </xdr:grpSpPr>
      <xdr:sp macro="" textlink="">
        <xdr:nvSpPr>
          <xdr:cNvPr id="153" name="Freeform 167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4" name="Freeform 168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200025</xdr:colOff>
      <xdr:row>13</xdr:row>
      <xdr:rowOff>156730</xdr:rowOff>
    </xdr:from>
    <xdr:to>
      <xdr:col>9</xdr:col>
      <xdr:colOff>704850</xdr:colOff>
      <xdr:row>14</xdr:row>
      <xdr:rowOff>59748</xdr:rowOff>
    </xdr:to>
    <xdr:grpSp>
      <xdr:nvGrpSpPr>
        <xdr:cNvPr id="155" name="Group 169"/>
        <xdr:cNvGrpSpPr>
          <a:grpSpLocks/>
        </xdr:cNvGrpSpPr>
      </xdr:nvGrpSpPr>
      <xdr:grpSpPr bwMode="auto">
        <a:xfrm>
          <a:off x="6563916" y="2371293"/>
          <a:ext cx="504825" cy="75658"/>
          <a:chOff x="667" y="101"/>
          <a:chExt cx="53" cy="8"/>
        </a:xfrm>
      </xdr:grpSpPr>
      <xdr:sp macro="" textlink="">
        <xdr:nvSpPr>
          <xdr:cNvPr id="156" name="Freeform 17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57" name="Freeform 17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180975</xdr:colOff>
      <xdr:row>12</xdr:row>
      <xdr:rowOff>161925</xdr:rowOff>
    </xdr:from>
    <xdr:to>
      <xdr:col>9</xdr:col>
      <xdr:colOff>685800</xdr:colOff>
      <xdr:row>13</xdr:row>
      <xdr:rowOff>66675</xdr:rowOff>
    </xdr:to>
    <xdr:grpSp>
      <xdr:nvGrpSpPr>
        <xdr:cNvPr id="158" name="Group 172"/>
        <xdr:cNvGrpSpPr>
          <a:grpSpLocks/>
        </xdr:cNvGrpSpPr>
      </xdr:nvGrpSpPr>
      <xdr:grpSpPr bwMode="auto">
        <a:xfrm>
          <a:off x="6544866" y="2203847"/>
          <a:ext cx="504825" cy="77391"/>
          <a:chOff x="667" y="101"/>
          <a:chExt cx="53" cy="8"/>
        </a:xfrm>
      </xdr:grpSpPr>
      <xdr:sp macro="" textlink="">
        <xdr:nvSpPr>
          <xdr:cNvPr id="159" name="Freeform 17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0" name="Freeform 17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228600</xdr:colOff>
      <xdr:row>12</xdr:row>
      <xdr:rowOff>161925</xdr:rowOff>
    </xdr:from>
    <xdr:to>
      <xdr:col>10</xdr:col>
      <xdr:colOff>733425</xdr:colOff>
      <xdr:row>13</xdr:row>
      <xdr:rowOff>66675</xdr:rowOff>
    </xdr:to>
    <xdr:grpSp>
      <xdr:nvGrpSpPr>
        <xdr:cNvPr id="161" name="Group 175"/>
        <xdr:cNvGrpSpPr>
          <a:grpSpLocks/>
        </xdr:cNvGrpSpPr>
      </xdr:nvGrpSpPr>
      <xdr:grpSpPr bwMode="auto">
        <a:xfrm>
          <a:off x="7366397" y="2203847"/>
          <a:ext cx="504825" cy="77391"/>
          <a:chOff x="667" y="101"/>
          <a:chExt cx="53" cy="8"/>
        </a:xfrm>
      </xdr:grpSpPr>
      <xdr:sp macro="" textlink="">
        <xdr:nvSpPr>
          <xdr:cNvPr id="162" name="Freeform 17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3" name="Freeform 17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14</xdr:row>
      <xdr:rowOff>9525</xdr:rowOff>
    </xdr:from>
    <xdr:to>
      <xdr:col>11</xdr:col>
      <xdr:colOff>0</xdr:colOff>
      <xdr:row>14</xdr:row>
      <xdr:rowOff>85725</xdr:rowOff>
    </xdr:to>
    <xdr:grpSp>
      <xdr:nvGrpSpPr>
        <xdr:cNvPr id="164" name="Group 178"/>
        <xdr:cNvGrpSpPr>
          <a:grpSpLocks/>
        </xdr:cNvGrpSpPr>
      </xdr:nvGrpSpPr>
      <xdr:grpSpPr bwMode="auto">
        <a:xfrm>
          <a:off x="7404497" y="2396728"/>
          <a:ext cx="507206" cy="76200"/>
          <a:chOff x="667" y="101"/>
          <a:chExt cx="53" cy="8"/>
        </a:xfrm>
      </xdr:grpSpPr>
      <xdr:sp macro="" textlink="">
        <xdr:nvSpPr>
          <xdr:cNvPr id="165" name="Freeform 17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6" name="Freeform 18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266700</xdr:colOff>
      <xdr:row>13</xdr:row>
      <xdr:rowOff>85725</xdr:rowOff>
    </xdr:from>
    <xdr:to>
      <xdr:col>11</xdr:col>
      <xdr:colOff>0</xdr:colOff>
      <xdr:row>13</xdr:row>
      <xdr:rowOff>161925</xdr:rowOff>
    </xdr:to>
    <xdr:grpSp>
      <xdr:nvGrpSpPr>
        <xdr:cNvPr id="167" name="Group 181"/>
        <xdr:cNvGrpSpPr>
          <a:grpSpLocks/>
        </xdr:cNvGrpSpPr>
      </xdr:nvGrpSpPr>
      <xdr:grpSpPr bwMode="auto">
        <a:xfrm>
          <a:off x="7404497" y="2300288"/>
          <a:ext cx="507206" cy="76200"/>
          <a:chOff x="667" y="101"/>
          <a:chExt cx="53" cy="8"/>
        </a:xfrm>
      </xdr:grpSpPr>
      <xdr:sp macro="" textlink="">
        <xdr:nvSpPr>
          <xdr:cNvPr id="168" name="Freeform 18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69" name="Freeform 18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352425</xdr:colOff>
      <xdr:row>10</xdr:row>
      <xdr:rowOff>142875</xdr:rowOff>
    </xdr:from>
    <xdr:to>
      <xdr:col>10</xdr:col>
      <xdr:colOff>57150</xdr:colOff>
      <xdr:row>11</xdr:row>
      <xdr:rowOff>133350</xdr:rowOff>
    </xdr:to>
    <xdr:sp macro="" textlink="">
      <xdr:nvSpPr>
        <xdr:cNvPr id="170" name="Text Box 185"/>
        <xdr:cNvSpPr txBox="1">
          <a:spLocks noChangeArrowheads="1"/>
        </xdr:cNvSpPr>
      </xdr:nvSpPr>
      <xdr:spPr bwMode="auto">
        <a:xfrm>
          <a:off x="6696075" y="182880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へ</a:t>
          </a:r>
        </a:p>
      </xdr:txBody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171" name="AutoShape 186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695325</xdr:colOff>
      <xdr:row>13</xdr:row>
      <xdr:rowOff>123825</xdr:rowOff>
    </xdr:from>
    <xdr:to>
      <xdr:col>8</xdr:col>
      <xdr:colOff>57150</xdr:colOff>
      <xdr:row>14</xdr:row>
      <xdr:rowOff>76200</xdr:rowOff>
    </xdr:to>
    <xdr:sp macro="" textlink="">
      <xdr:nvSpPr>
        <xdr:cNvPr id="172" name="AutoShape 201"/>
        <xdr:cNvSpPr>
          <a:spLocks noChangeArrowheads="1"/>
        </xdr:cNvSpPr>
      </xdr:nvSpPr>
      <xdr:spPr bwMode="auto">
        <a:xfrm>
          <a:off x="5495925" y="23241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323862</xdr:colOff>
      <xdr:row>18</xdr:row>
      <xdr:rowOff>114300</xdr:rowOff>
    </xdr:from>
    <xdr:to>
      <xdr:col>8</xdr:col>
      <xdr:colOff>85725</xdr:colOff>
      <xdr:row>24</xdr:row>
      <xdr:rowOff>120625</xdr:rowOff>
    </xdr:to>
    <xdr:sp macro="" textlink="">
      <xdr:nvSpPr>
        <xdr:cNvPr id="173" name="Freeform 202"/>
        <xdr:cNvSpPr>
          <a:spLocks/>
        </xdr:cNvSpPr>
      </xdr:nvSpPr>
      <xdr:spPr bwMode="auto">
        <a:xfrm>
          <a:off x="5124462" y="3171825"/>
          <a:ext cx="533388" cy="1035025"/>
        </a:xfrm>
        <a:custGeom>
          <a:avLst/>
          <a:gdLst>
            <a:gd name="T0" fmla="*/ 0 w 30"/>
            <a:gd name="T1" fmla="*/ 2147483647 h 81"/>
            <a:gd name="T2" fmla="*/ 2147483647 w 30"/>
            <a:gd name="T3" fmla="*/ 2147483647 h 81"/>
            <a:gd name="T4" fmla="*/ 2147483647 w 30"/>
            <a:gd name="T5" fmla="*/ 2147483647 h 81"/>
            <a:gd name="T6" fmla="*/ 2147483647 w 30"/>
            <a:gd name="T7" fmla="*/ 0 h 81"/>
            <a:gd name="T8" fmla="*/ 0 60000 65536"/>
            <a:gd name="T9" fmla="*/ 0 60000 65536"/>
            <a:gd name="T10" fmla="*/ 0 60000 65536"/>
            <a:gd name="T11" fmla="*/ 0 60000 65536"/>
            <a:gd name="connsiteX0" fmla="*/ 0 w 18571"/>
            <a:gd name="connsiteY0" fmla="*/ 13583 h 13583"/>
            <a:gd name="connsiteX1" fmla="*/ 15904 w 18571"/>
            <a:gd name="connsiteY1" fmla="*/ 6543 h 13583"/>
            <a:gd name="connsiteX2" fmla="*/ 15904 w 18571"/>
            <a:gd name="connsiteY2" fmla="*/ 3333 h 13583"/>
            <a:gd name="connsiteX3" fmla="*/ 18571 w 18571"/>
            <a:gd name="connsiteY3" fmla="*/ 0 h 1358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8571" h="13583">
              <a:moveTo>
                <a:pt x="0" y="13583"/>
              </a:moveTo>
              <a:lnTo>
                <a:pt x="15904" y="6543"/>
              </a:lnTo>
              <a:lnTo>
                <a:pt x="15904" y="3333"/>
              </a:lnTo>
              <a:lnTo>
                <a:pt x="1857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371475</xdr:colOff>
      <xdr:row>23</xdr:row>
      <xdr:rowOff>66675</xdr:rowOff>
    </xdr:from>
    <xdr:to>
      <xdr:col>8</xdr:col>
      <xdr:colOff>752475</xdr:colOff>
      <xdr:row>24</xdr:row>
      <xdr:rowOff>95250</xdr:rowOff>
    </xdr:to>
    <xdr:sp macro="" textlink="">
      <xdr:nvSpPr>
        <xdr:cNvPr id="174" name="Text Box 204"/>
        <xdr:cNvSpPr txBox="1">
          <a:spLocks noChangeArrowheads="1"/>
        </xdr:cNvSpPr>
      </xdr:nvSpPr>
      <xdr:spPr bwMode="auto">
        <a:xfrm>
          <a:off x="5943600" y="3981450"/>
          <a:ext cx="3810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200025</xdr:colOff>
      <xdr:row>21</xdr:row>
      <xdr:rowOff>104775</xdr:rowOff>
    </xdr:from>
    <xdr:to>
      <xdr:col>10</xdr:col>
      <xdr:colOff>0</xdr:colOff>
      <xdr:row>24</xdr:row>
      <xdr:rowOff>57150</xdr:rowOff>
    </xdr:to>
    <xdr:sp macro="" textlink="">
      <xdr:nvSpPr>
        <xdr:cNvPr id="175" name="Freeform 205"/>
        <xdr:cNvSpPr>
          <a:spLocks/>
        </xdr:cNvSpPr>
      </xdr:nvSpPr>
      <xdr:spPr bwMode="auto">
        <a:xfrm>
          <a:off x="6543675" y="3676650"/>
          <a:ext cx="571500" cy="466725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771525</xdr:colOff>
      <xdr:row>18</xdr:row>
      <xdr:rowOff>142875</xdr:rowOff>
    </xdr:from>
    <xdr:to>
      <xdr:col>10</xdr:col>
      <xdr:colOff>0</xdr:colOff>
      <xdr:row>21</xdr:row>
      <xdr:rowOff>133350</xdr:rowOff>
    </xdr:to>
    <xdr:sp macro="" textlink="">
      <xdr:nvSpPr>
        <xdr:cNvPr id="176" name="Line 206"/>
        <xdr:cNvSpPr>
          <a:spLocks noChangeShapeType="1"/>
        </xdr:cNvSpPr>
      </xdr:nvSpPr>
      <xdr:spPr bwMode="auto">
        <a:xfrm flipH="1" flipV="1">
          <a:off x="7115175" y="320040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57150</xdr:colOff>
      <xdr:row>29</xdr:row>
      <xdr:rowOff>63500</xdr:rowOff>
    </xdr:from>
    <xdr:to>
      <xdr:col>4</xdr:col>
      <xdr:colOff>657225</xdr:colOff>
      <xdr:row>32</xdr:row>
      <xdr:rowOff>101600</xdr:rowOff>
    </xdr:to>
    <xdr:sp macro="" textlink="">
      <xdr:nvSpPr>
        <xdr:cNvPr id="177" name="Freeform 209"/>
        <xdr:cNvSpPr>
          <a:spLocks/>
        </xdr:cNvSpPr>
      </xdr:nvSpPr>
      <xdr:spPr bwMode="auto">
        <a:xfrm flipH="1">
          <a:off x="2543175" y="5006975"/>
          <a:ext cx="600075" cy="552450"/>
        </a:xfrm>
        <a:custGeom>
          <a:avLst/>
          <a:gdLst>
            <a:gd name="T0" fmla="*/ 2147483647 w 74"/>
            <a:gd name="T1" fmla="*/ 2147483647 h 57"/>
            <a:gd name="T2" fmla="*/ 2147483647 w 74"/>
            <a:gd name="T3" fmla="*/ 2147483647 h 57"/>
            <a:gd name="T4" fmla="*/ 2147483647 w 74"/>
            <a:gd name="T5" fmla="*/ 2147483647 h 57"/>
            <a:gd name="T6" fmla="*/ 0 w 74"/>
            <a:gd name="T7" fmla="*/ 0 h 5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4" h="57">
              <a:moveTo>
                <a:pt x="74" y="57"/>
              </a:moveTo>
              <a:lnTo>
                <a:pt x="74" y="20"/>
              </a:lnTo>
              <a:lnTo>
                <a:pt x="39" y="1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638175</xdr:colOff>
      <xdr:row>5</xdr:row>
      <xdr:rowOff>19050</xdr:rowOff>
    </xdr:from>
    <xdr:to>
      <xdr:col>6</xdr:col>
      <xdr:colOff>19050</xdr:colOff>
      <xdr:row>8</xdr:row>
      <xdr:rowOff>47625</xdr:rowOff>
    </xdr:to>
    <xdr:sp macro="" textlink="">
      <xdr:nvSpPr>
        <xdr:cNvPr id="178" name="Freeform 210"/>
        <xdr:cNvSpPr>
          <a:spLocks/>
        </xdr:cNvSpPr>
      </xdr:nvSpPr>
      <xdr:spPr bwMode="auto">
        <a:xfrm>
          <a:off x="3895725" y="847725"/>
          <a:ext cx="152400" cy="542925"/>
        </a:xfrm>
        <a:custGeom>
          <a:avLst/>
          <a:gdLst>
            <a:gd name="T0" fmla="*/ 2147483647 w 16"/>
            <a:gd name="T1" fmla="*/ 2147483647 h 52"/>
            <a:gd name="T2" fmla="*/ 2147483647 w 16"/>
            <a:gd name="T3" fmla="*/ 2147483647 h 52"/>
            <a:gd name="T4" fmla="*/ 2147483647 w 16"/>
            <a:gd name="T5" fmla="*/ 2147483647 h 52"/>
            <a:gd name="T6" fmla="*/ 2147483647 w 16"/>
            <a:gd name="T7" fmla="*/ 2147483647 h 52"/>
            <a:gd name="T8" fmla="*/ 2147483647 w 16"/>
            <a:gd name="T9" fmla="*/ 2147483647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6" h="52">
              <a:moveTo>
                <a:pt x="15" y="52"/>
              </a:moveTo>
              <a:cubicBezTo>
                <a:pt x="15" y="50"/>
                <a:pt x="16" y="43"/>
                <a:pt x="14" y="39"/>
              </a:cubicBezTo>
              <a:cubicBezTo>
                <a:pt x="12" y="35"/>
                <a:pt x="4" y="34"/>
                <a:pt x="2" y="28"/>
              </a:cubicBezTo>
              <a:cubicBezTo>
                <a:pt x="0" y="22"/>
                <a:pt x="0" y="8"/>
                <a:pt x="1" y="4"/>
              </a:cubicBezTo>
              <a:cubicBezTo>
                <a:pt x="2" y="0"/>
                <a:pt x="7" y="3"/>
                <a:pt x="9" y="3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752475</xdr:colOff>
      <xdr:row>3</xdr:row>
      <xdr:rowOff>161925</xdr:rowOff>
    </xdr:from>
    <xdr:to>
      <xdr:col>6</xdr:col>
      <xdr:colOff>57150</xdr:colOff>
      <xdr:row>5</xdr:row>
      <xdr:rowOff>152400</xdr:rowOff>
    </xdr:to>
    <xdr:sp macro="" textlink="">
      <xdr:nvSpPr>
        <xdr:cNvPr id="179" name="Text Box 211"/>
        <xdr:cNvSpPr txBox="1">
          <a:spLocks noChangeArrowheads="1"/>
        </xdr:cNvSpPr>
      </xdr:nvSpPr>
      <xdr:spPr bwMode="auto">
        <a:xfrm>
          <a:off x="4010025" y="64770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6</xdr:col>
      <xdr:colOff>0</xdr:colOff>
      <xdr:row>2</xdr:row>
      <xdr:rowOff>28575</xdr:rowOff>
    </xdr:from>
    <xdr:to>
      <xdr:col>6</xdr:col>
      <xdr:colOff>19050</xdr:colOff>
      <xdr:row>7</xdr:row>
      <xdr:rowOff>28575</xdr:rowOff>
    </xdr:to>
    <xdr:sp macro="" textlink="">
      <xdr:nvSpPr>
        <xdr:cNvPr id="180" name="Line 212"/>
        <xdr:cNvSpPr>
          <a:spLocks noChangeShapeType="1"/>
        </xdr:cNvSpPr>
      </xdr:nvSpPr>
      <xdr:spPr bwMode="auto">
        <a:xfrm flipH="1" flipV="1">
          <a:off x="4029075" y="342900"/>
          <a:ext cx="19050" cy="8572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76200</xdr:colOff>
      <xdr:row>4</xdr:row>
      <xdr:rowOff>38100</xdr:rowOff>
    </xdr:from>
    <xdr:to>
      <xdr:col>6</xdr:col>
      <xdr:colOff>304800</xdr:colOff>
      <xdr:row>5</xdr:row>
      <xdr:rowOff>66675</xdr:rowOff>
    </xdr:to>
    <xdr:sp macro="" textlink="">
      <xdr:nvSpPr>
        <xdr:cNvPr id="181" name="Freeform 213"/>
        <xdr:cNvSpPr>
          <a:spLocks/>
        </xdr:cNvSpPr>
      </xdr:nvSpPr>
      <xdr:spPr bwMode="auto">
        <a:xfrm>
          <a:off x="4105275" y="695325"/>
          <a:ext cx="228600" cy="200025"/>
        </a:xfrm>
        <a:custGeom>
          <a:avLst/>
          <a:gdLst>
            <a:gd name="T0" fmla="*/ 2147483647 w 24"/>
            <a:gd name="T1" fmla="*/ 2147483647 h 21"/>
            <a:gd name="T2" fmla="*/ 2147483647 w 24"/>
            <a:gd name="T3" fmla="*/ 2147483647 h 21"/>
            <a:gd name="T4" fmla="*/ 2147483647 w 24"/>
            <a:gd name="T5" fmla="*/ 2147483647 h 21"/>
            <a:gd name="T6" fmla="*/ 0 w 24"/>
            <a:gd name="T7" fmla="*/ 0 h 2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4" h="21">
              <a:moveTo>
                <a:pt x="1" y="20"/>
              </a:moveTo>
              <a:cubicBezTo>
                <a:pt x="4" y="20"/>
                <a:pt x="20" y="21"/>
                <a:pt x="22" y="19"/>
              </a:cubicBezTo>
              <a:cubicBezTo>
                <a:pt x="24" y="17"/>
                <a:pt x="17" y="10"/>
                <a:pt x="13" y="7"/>
              </a:cubicBezTo>
              <a:cubicBezTo>
                <a:pt x="9" y="4"/>
                <a:pt x="3" y="1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5</xdr:col>
      <xdr:colOff>695325</xdr:colOff>
      <xdr:row>7</xdr:row>
      <xdr:rowOff>19050</xdr:rowOff>
    </xdr:from>
    <xdr:to>
      <xdr:col>6</xdr:col>
      <xdr:colOff>95250</xdr:colOff>
      <xdr:row>8</xdr:row>
      <xdr:rowOff>19050</xdr:rowOff>
    </xdr:to>
    <xdr:sp macro="" textlink="">
      <xdr:nvSpPr>
        <xdr:cNvPr id="182" name="Oval 214"/>
        <xdr:cNvSpPr>
          <a:spLocks noChangeArrowheads="1"/>
        </xdr:cNvSpPr>
      </xdr:nvSpPr>
      <xdr:spPr bwMode="auto">
        <a:xfrm>
          <a:off x="3952875" y="1190625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0</xdr:colOff>
      <xdr:row>53</xdr:row>
      <xdr:rowOff>161925</xdr:rowOff>
    </xdr:from>
    <xdr:to>
      <xdr:col>1</xdr:col>
      <xdr:colOff>0</xdr:colOff>
      <xdr:row>53</xdr:row>
      <xdr:rowOff>161925</xdr:rowOff>
    </xdr:to>
    <xdr:sp macro="" textlink="">
      <xdr:nvSpPr>
        <xdr:cNvPr id="183" name="Line 217"/>
        <xdr:cNvSpPr>
          <a:spLocks noChangeShapeType="1"/>
        </xdr:cNvSpPr>
      </xdr:nvSpPr>
      <xdr:spPr bwMode="auto">
        <a:xfrm flipV="1">
          <a:off x="171450" y="9220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723900</xdr:colOff>
      <xdr:row>56</xdr:row>
      <xdr:rowOff>19050</xdr:rowOff>
    </xdr:from>
    <xdr:to>
      <xdr:col>8</xdr:col>
      <xdr:colOff>85725</xdr:colOff>
      <xdr:row>56</xdr:row>
      <xdr:rowOff>133350</xdr:rowOff>
    </xdr:to>
    <xdr:sp macro="" textlink="">
      <xdr:nvSpPr>
        <xdr:cNvPr id="184" name="AutoShape 218"/>
        <xdr:cNvSpPr>
          <a:spLocks noChangeArrowheads="1"/>
        </xdr:cNvSpPr>
      </xdr:nvSpPr>
      <xdr:spPr bwMode="auto">
        <a:xfrm>
          <a:off x="5524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752475</xdr:colOff>
      <xdr:row>64</xdr:row>
      <xdr:rowOff>0</xdr:rowOff>
    </xdr:from>
    <xdr:to>
      <xdr:col>2</xdr:col>
      <xdr:colOff>123825</xdr:colOff>
      <xdr:row>64</xdr:row>
      <xdr:rowOff>114300</xdr:rowOff>
    </xdr:to>
    <xdr:sp macro="" textlink="">
      <xdr:nvSpPr>
        <xdr:cNvPr id="185" name="AutoShape 219"/>
        <xdr:cNvSpPr>
          <a:spLocks noChangeArrowheads="1"/>
        </xdr:cNvSpPr>
      </xdr:nvSpPr>
      <xdr:spPr bwMode="auto">
        <a:xfrm>
          <a:off x="923925" y="109442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0</xdr:colOff>
      <xdr:row>13</xdr:row>
      <xdr:rowOff>28575</xdr:rowOff>
    </xdr:from>
    <xdr:to>
      <xdr:col>21</xdr:col>
      <xdr:colOff>0</xdr:colOff>
      <xdr:row>13</xdr:row>
      <xdr:rowOff>28575</xdr:rowOff>
    </xdr:to>
    <xdr:sp macro="" textlink="">
      <xdr:nvSpPr>
        <xdr:cNvPr id="186" name="Line 231"/>
        <xdr:cNvSpPr>
          <a:spLocks noChangeShapeType="1"/>
        </xdr:cNvSpPr>
      </xdr:nvSpPr>
      <xdr:spPr bwMode="auto">
        <a:xfrm>
          <a:off x="15601950" y="22288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285750</xdr:colOff>
      <xdr:row>5</xdr:row>
      <xdr:rowOff>19050</xdr:rowOff>
    </xdr:from>
    <xdr:to>
      <xdr:col>6</xdr:col>
      <xdr:colOff>533400</xdr:colOff>
      <xdr:row>6</xdr:row>
      <xdr:rowOff>38100</xdr:rowOff>
    </xdr:to>
    <xdr:sp macro="" textlink="">
      <xdr:nvSpPr>
        <xdr:cNvPr id="187" name="Line 232"/>
        <xdr:cNvSpPr>
          <a:spLocks noChangeShapeType="1"/>
        </xdr:cNvSpPr>
      </xdr:nvSpPr>
      <xdr:spPr bwMode="auto">
        <a:xfrm flipH="1" flipV="1">
          <a:off x="4314825" y="847725"/>
          <a:ext cx="2476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704850</xdr:colOff>
      <xdr:row>12</xdr:row>
      <xdr:rowOff>63500</xdr:rowOff>
    </xdr:from>
    <xdr:to>
      <xdr:col>10</xdr:col>
      <xdr:colOff>66675</xdr:colOff>
      <xdr:row>13</xdr:row>
      <xdr:rowOff>15875</xdr:rowOff>
    </xdr:to>
    <xdr:sp macro="" textlink="">
      <xdr:nvSpPr>
        <xdr:cNvPr id="188" name="AutoShape 239"/>
        <xdr:cNvSpPr>
          <a:spLocks noChangeArrowheads="1"/>
        </xdr:cNvSpPr>
      </xdr:nvSpPr>
      <xdr:spPr bwMode="auto">
        <a:xfrm>
          <a:off x="7048500" y="20923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95250</xdr:colOff>
      <xdr:row>15</xdr:row>
      <xdr:rowOff>152400</xdr:rowOff>
    </xdr:from>
    <xdr:to>
      <xdr:col>9</xdr:col>
      <xdr:colOff>685800</xdr:colOff>
      <xdr:row>16</xdr:row>
      <xdr:rowOff>142875</xdr:rowOff>
    </xdr:to>
    <xdr:sp macro="" textlink="">
      <xdr:nvSpPr>
        <xdr:cNvPr id="189" name="Text Box 240"/>
        <xdr:cNvSpPr txBox="1">
          <a:spLocks noChangeArrowheads="1"/>
        </xdr:cNvSpPr>
      </xdr:nvSpPr>
      <xdr:spPr bwMode="auto">
        <a:xfrm>
          <a:off x="6438900" y="2695575"/>
          <a:ext cx="5905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171450</xdr:colOff>
      <xdr:row>12</xdr:row>
      <xdr:rowOff>133350</xdr:rowOff>
    </xdr:from>
    <xdr:to>
      <xdr:col>10</xdr:col>
      <xdr:colOff>276225</xdr:colOff>
      <xdr:row>14</xdr:row>
      <xdr:rowOff>123825</xdr:rowOff>
    </xdr:to>
    <xdr:sp macro="" textlink="">
      <xdr:nvSpPr>
        <xdr:cNvPr id="190" name="Text Box 241"/>
        <xdr:cNvSpPr txBox="1">
          <a:spLocks noChangeArrowheads="1"/>
        </xdr:cNvSpPr>
      </xdr:nvSpPr>
      <xdr:spPr bwMode="auto">
        <a:xfrm>
          <a:off x="7286625" y="2162175"/>
          <a:ext cx="1047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18288" tIns="0" rIns="0" bIns="0" anchor="ctr" upright="1"/>
        <a:lstStyle/>
        <a:p>
          <a:endParaRPr lang="ja-JP" altLang="en-US"/>
        </a:p>
      </xdr:txBody>
    </xdr:sp>
    <xdr:clientData/>
  </xdr:twoCellAnchor>
  <xdr:twoCellAnchor>
    <xdr:from>
      <xdr:col>10</xdr:col>
      <xdr:colOff>238125</xdr:colOff>
      <xdr:row>12</xdr:row>
      <xdr:rowOff>28575</xdr:rowOff>
    </xdr:from>
    <xdr:to>
      <xdr:col>10</xdr:col>
      <xdr:colOff>247650</xdr:colOff>
      <xdr:row>15</xdr:row>
      <xdr:rowOff>66675</xdr:rowOff>
    </xdr:to>
    <xdr:sp macro="" textlink="">
      <xdr:nvSpPr>
        <xdr:cNvPr id="191" name="Line 242"/>
        <xdr:cNvSpPr>
          <a:spLocks noChangeShapeType="1"/>
        </xdr:cNvSpPr>
      </xdr:nvSpPr>
      <xdr:spPr bwMode="auto">
        <a:xfrm flipV="1">
          <a:off x="7353300" y="2057400"/>
          <a:ext cx="9525" cy="552450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742950</xdr:colOff>
      <xdr:row>15</xdr:row>
      <xdr:rowOff>19050</xdr:rowOff>
    </xdr:from>
    <xdr:to>
      <xdr:col>10</xdr:col>
      <xdr:colOff>276225</xdr:colOff>
      <xdr:row>16</xdr:row>
      <xdr:rowOff>28575</xdr:rowOff>
    </xdr:to>
    <xdr:sp macro="" textlink="">
      <xdr:nvSpPr>
        <xdr:cNvPr id="192" name="Oval 243"/>
        <xdr:cNvSpPr>
          <a:spLocks noChangeArrowheads="1"/>
        </xdr:cNvSpPr>
      </xdr:nvSpPr>
      <xdr:spPr bwMode="auto">
        <a:xfrm>
          <a:off x="7086600" y="2562225"/>
          <a:ext cx="3048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12</xdr:row>
      <xdr:rowOff>57150</xdr:rowOff>
    </xdr:from>
    <xdr:to>
      <xdr:col>10</xdr:col>
      <xdr:colOff>314325</xdr:colOff>
      <xdr:row>14</xdr:row>
      <xdr:rowOff>161925</xdr:rowOff>
    </xdr:to>
    <xdr:grpSp>
      <xdr:nvGrpSpPr>
        <xdr:cNvPr id="193" name="Group 250"/>
        <xdr:cNvGrpSpPr>
          <a:grpSpLocks/>
        </xdr:cNvGrpSpPr>
      </xdr:nvGrpSpPr>
      <xdr:grpSpPr bwMode="auto">
        <a:xfrm>
          <a:off x="7280672" y="2099072"/>
          <a:ext cx="171450" cy="450056"/>
          <a:chOff x="851" y="295"/>
          <a:chExt cx="18" cy="47"/>
        </a:xfrm>
      </xdr:grpSpPr>
      <xdr:sp macro="" textlink="">
        <xdr:nvSpPr>
          <xdr:cNvPr id="194" name="Freeform 251"/>
          <xdr:cNvSpPr>
            <a:spLocks/>
          </xdr:cNvSpPr>
        </xdr:nvSpPr>
        <xdr:spPr bwMode="auto">
          <a:xfrm>
            <a:off x="851" y="296"/>
            <a:ext cx="4" cy="46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40 h 46"/>
              <a:gd name="T6" fmla="*/ 1 w 5"/>
              <a:gd name="T7" fmla="*/ 4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5" name="Freeform 252"/>
          <xdr:cNvSpPr>
            <a:spLocks/>
          </xdr:cNvSpPr>
        </xdr:nvSpPr>
        <xdr:spPr bwMode="auto">
          <a:xfrm flipH="1" flipV="1">
            <a:off x="866" y="295"/>
            <a:ext cx="3" cy="47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0</xdr:colOff>
      <xdr:row>19</xdr:row>
      <xdr:rowOff>38100</xdr:rowOff>
    </xdr:from>
    <xdr:to>
      <xdr:col>8</xdr:col>
      <xdr:colOff>276225</xdr:colOff>
      <xdr:row>23</xdr:row>
      <xdr:rowOff>161925</xdr:rowOff>
    </xdr:to>
    <xdr:sp macro="" textlink="">
      <xdr:nvSpPr>
        <xdr:cNvPr id="196" name="Freeform 256"/>
        <xdr:cNvSpPr>
          <a:spLocks/>
        </xdr:cNvSpPr>
      </xdr:nvSpPr>
      <xdr:spPr bwMode="auto">
        <a:xfrm>
          <a:off x="5572125" y="3267075"/>
          <a:ext cx="276225" cy="809625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698388</xdr:colOff>
      <xdr:row>21</xdr:row>
      <xdr:rowOff>21092</xdr:rowOff>
    </xdr:from>
    <xdr:to>
      <xdr:col>8</xdr:col>
      <xdr:colOff>85046</xdr:colOff>
      <xdr:row>22</xdr:row>
      <xdr:rowOff>8504</xdr:rowOff>
    </xdr:to>
    <xdr:sp macro="" textlink="">
      <xdr:nvSpPr>
        <xdr:cNvPr id="197" name="Oval 257"/>
        <xdr:cNvSpPr>
          <a:spLocks noChangeArrowheads="1"/>
        </xdr:cNvSpPr>
      </xdr:nvSpPr>
      <xdr:spPr bwMode="auto">
        <a:xfrm>
          <a:off x="5498988" y="3592967"/>
          <a:ext cx="158183" cy="15886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676275</xdr:colOff>
      <xdr:row>21</xdr:row>
      <xdr:rowOff>28575</xdr:rowOff>
    </xdr:from>
    <xdr:to>
      <xdr:col>10</xdr:col>
      <xdr:colOff>85725</xdr:colOff>
      <xdr:row>22</xdr:row>
      <xdr:rowOff>38100</xdr:rowOff>
    </xdr:to>
    <xdr:sp macro="" textlink="">
      <xdr:nvSpPr>
        <xdr:cNvPr id="198" name="Oval 259"/>
        <xdr:cNvSpPr>
          <a:spLocks noChangeArrowheads="1"/>
        </xdr:cNvSpPr>
      </xdr:nvSpPr>
      <xdr:spPr bwMode="auto">
        <a:xfrm>
          <a:off x="7019925" y="36004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647700</xdr:colOff>
      <xdr:row>19</xdr:row>
      <xdr:rowOff>76200</xdr:rowOff>
    </xdr:from>
    <xdr:to>
      <xdr:col>2</xdr:col>
      <xdr:colOff>9525</xdr:colOff>
      <xdr:row>21</xdr:row>
      <xdr:rowOff>57150</xdr:rowOff>
    </xdr:to>
    <xdr:sp macro="" textlink="">
      <xdr:nvSpPr>
        <xdr:cNvPr id="199" name="Line 260"/>
        <xdr:cNvSpPr>
          <a:spLocks noChangeShapeType="1"/>
        </xdr:cNvSpPr>
      </xdr:nvSpPr>
      <xdr:spPr bwMode="auto">
        <a:xfrm>
          <a:off x="819150" y="3305175"/>
          <a:ext cx="13335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638175</xdr:colOff>
      <xdr:row>18</xdr:row>
      <xdr:rowOff>38100</xdr:rowOff>
    </xdr:from>
    <xdr:to>
      <xdr:col>1</xdr:col>
      <xdr:colOff>647700</xdr:colOff>
      <xdr:row>24</xdr:row>
      <xdr:rowOff>28575</xdr:rowOff>
    </xdr:to>
    <xdr:sp macro="" textlink="">
      <xdr:nvSpPr>
        <xdr:cNvPr id="200" name="Line 261"/>
        <xdr:cNvSpPr>
          <a:spLocks noChangeShapeType="1"/>
        </xdr:cNvSpPr>
      </xdr:nvSpPr>
      <xdr:spPr bwMode="auto">
        <a:xfrm flipH="1" flipV="1">
          <a:off x="809625" y="3095625"/>
          <a:ext cx="9525" cy="1019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19</xdr:row>
      <xdr:rowOff>114300</xdr:rowOff>
    </xdr:from>
    <xdr:to>
      <xdr:col>2</xdr:col>
      <xdr:colOff>228600</xdr:colOff>
      <xdr:row>24</xdr:row>
      <xdr:rowOff>76200</xdr:rowOff>
    </xdr:to>
    <xdr:sp macro="" textlink="">
      <xdr:nvSpPr>
        <xdr:cNvPr id="201" name="Freeform 262"/>
        <xdr:cNvSpPr>
          <a:spLocks/>
        </xdr:cNvSpPr>
      </xdr:nvSpPr>
      <xdr:spPr bwMode="auto">
        <a:xfrm>
          <a:off x="819150" y="3343275"/>
          <a:ext cx="352425" cy="819150"/>
        </a:xfrm>
        <a:custGeom>
          <a:avLst/>
          <a:gdLst>
            <a:gd name="T0" fmla="*/ 0 w 36"/>
            <a:gd name="T1" fmla="*/ 2147483647 h 99"/>
            <a:gd name="T2" fmla="*/ 0 w 36"/>
            <a:gd name="T3" fmla="*/ 2147483647 h 99"/>
            <a:gd name="T4" fmla="*/ 2147483647 w 36"/>
            <a:gd name="T5" fmla="*/ 0 h 9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6" h="99">
              <a:moveTo>
                <a:pt x="0" y="99"/>
              </a:moveTo>
              <a:lnTo>
                <a:pt x="0" y="52"/>
              </a:lnTo>
              <a:lnTo>
                <a:pt x="3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581025</xdr:colOff>
      <xdr:row>24</xdr:row>
      <xdr:rowOff>9525</xdr:rowOff>
    </xdr:from>
    <xdr:to>
      <xdr:col>1</xdr:col>
      <xdr:colOff>714375</xdr:colOff>
      <xdr:row>24</xdr:row>
      <xdr:rowOff>133350</xdr:rowOff>
    </xdr:to>
    <xdr:sp macro="" textlink="">
      <xdr:nvSpPr>
        <xdr:cNvPr id="202" name="AutoShape 263"/>
        <xdr:cNvSpPr>
          <a:spLocks noChangeArrowheads="1"/>
        </xdr:cNvSpPr>
      </xdr:nvSpPr>
      <xdr:spPr bwMode="auto">
        <a:xfrm>
          <a:off x="75247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47625</xdr:rowOff>
    </xdr:from>
    <xdr:to>
      <xdr:col>3</xdr:col>
      <xdr:colOff>66675</xdr:colOff>
      <xdr:row>23</xdr:row>
      <xdr:rowOff>85725</xdr:rowOff>
    </xdr:to>
    <xdr:sp macro="" textlink="">
      <xdr:nvSpPr>
        <xdr:cNvPr id="203" name="Text Box 267"/>
        <xdr:cNvSpPr txBox="1">
          <a:spLocks noChangeArrowheads="1"/>
        </xdr:cNvSpPr>
      </xdr:nvSpPr>
      <xdr:spPr bwMode="auto">
        <a:xfrm>
          <a:off x="800100" y="3790950"/>
          <a:ext cx="981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土手道から下る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247650</xdr:colOff>
      <xdr:row>21</xdr:row>
      <xdr:rowOff>47625</xdr:rowOff>
    </xdr:from>
    <xdr:to>
      <xdr:col>7</xdr:col>
      <xdr:colOff>542925</xdr:colOff>
      <xdr:row>23</xdr:row>
      <xdr:rowOff>38100</xdr:rowOff>
    </xdr:to>
    <xdr:sp macro="" textlink="">
      <xdr:nvSpPr>
        <xdr:cNvPr id="204" name="Rectangle 268"/>
        <xdr:cNvSpPr>
          <a:spLocks noChangeArrowheads="1"/>
        </xdr:cNvSpPr>
      </xdr:nvSpPr>
      <xdr:spPr bwMode="auto">
        <a:xfrm rot="-3000000">
          <a:off x="5029200" y="3638550"/>
          <a:ext cx="333375" cy="2952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7</xdr:col>
      <xdr:colOff>254245</xdr:colOff>
      <xdr:row>21</xdr:row>
      <xdr:rowOff>109904</xdr:rowOff>
    </xdr:from>
    <xdr:ext cx="375296" cy="309572"/>
    <xdr:sp macro="" textlink="">
      <xdr:nvSpPr>
        <xdr:cNvPr id="205" name="Text Box 269"/>
        <xdr:cNvSpPr txBox="1">
          <a:spLocks noChangeArrowheads="1"/>
        </xdr:cNvSpPr>
      </xdr:nvSpPr>
      <xdr:spPr bwMode="auto">
        <a:xfrm>
          <a:off x="5054845" y="3681779"/>
          <a:ext cx="375296" cy="3095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谷山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胃腸科</a:t>
          </a:r>
        </a:p>
      </xdr:txBody>
    </xdr:sp>
    <xdr:clientData/>
  </xdr:oneCellAnchor>
  <xdr:twoCellAnchor>
    <xdr:from>
      <xdr:col>1</xdr:col>
      <xdr:colOff>152400</xdr:colOff>
      <xdr:row>28</xdr:row>
      <xdr:rowOff>104775</xdr:rowOff>
    </xdr:from>
    <xdr:to>
      <xdr:col>2</xdr:col>
      <xdr:colOff>171450</xdr:colOff>
      <xdr:row>28</xdr:row>
      <xdr:rowOff>104775</xdr:rowOff>
    </xdr:to>
    <xdr:sp macro="" textlink="">
      <xdr:nvSpPr>
        <xdr:cNvPr id="206" name="Line 270"/>
        <xdr:cNvSpPr>
          <a:spLocks noChangeShapeType="1"/>
        </xdr:cNvSpPr>
      </xdr:nvSpPr>
      <xdr:spPr bwMode="auto">
        <a:xfrm>
          <a:off x="323850" y="4876800"/>
          <a:ext cx="7905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230800</xdr:colOff>
      <xdr:row>26</xdr:row>
      <xdr:rowOff>167786</xdr:rowOff>
    </xdr:from>
    <xdr:to>
      <xdr:col>2</xdr:col>
      <xdr:colOff>297475</xdr:colOff>
      <xdr:row>27</xdr:row>
      <xdr:rowOff>167787</xdr:rowOff>
    </xdr:to>
    <xdr:sp macro="" textlink="">
      <xdr:nvSpPr>
        <xdr:cNvPr id="207" name="Text Box 271"/>
        <xdr:cNvSpPr txBox="1">
          <a:spLocks noChangeArrowheads="1"/>
        </xdr:cNvSpPr>
      </xdr:nvSpPr>
      <xdr:spPr bwMode="auto">
        <a:xfrm>
          <a:off x="402250" y="4596911"/>
          <a:ext cx="838200" cy="17145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伊太祁曽神社　　　</a:t>
          </a:r>
        </a:p>
      </xdr:txBody>
    </xdr:sp>
    <xdr:clientData/>
  </xdr:twoCellAnchor>
  <xdr:twoCellAnchor>
    <xdr:from>
      <xdr:col>1</xdr:col>
      <xdr:colOff>0</xdr:colOff>
      <xdr:row>30</xdr:row>
      <xdr:rowOff>123825</xdr:rowOff>
    </xdr:from>
    <xdr:to>
      <xdr:col>2</xdr:col>
      <xdr:colOff>571500</xdr:colOff>
      <xdr:row>30</xdr:row>
      <xdr:rowOff>133350</xdr:rowOff>
    </xdr:to>
    <xdr:sp macro="" textlink="">
      <xdr:nvSpPr>
        <xdr:cNvPr id="208" name="Line 272"/>
        <xdr:cNvSpPr>
          <a:spLocks noChangeShapeType="1"/>
        </xdr:cNvSpPr>
      </xdr:nvSpPr>
      <xdr:spPr bwMode="auto">
        <a:xfrm>
          <a:off x="171450" y="5238750"/>
          <a:ext cx="134302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419100</xdr:colOff>
      <xdr:row>30</xdr:row>
      <xdr:rowOff>95250</xdr:rowOff>
    </xdr:from>
    <xdr:to>
      <xdr:col>1</xdr:col>
      <xdr:colOff>419100</xdr:colOff>
      <xdr:row>31</xdr:row>
      <xdr:rowOff>0</xdr:rowOff>
    </xdr:to>
    <xdr:sp macro="" textlink="">
      <xdr:nvSpPr>
        <xdr:cNvPr id="209" name="Line 273"/>
        <xdr:cNvSpPr>
          <a:spLocks noChangeShapeType="1"/>
        </xdr:cNvSpPr>
      </xdr:nvSpPr>
      <xdr:spPr bwMode="auto">
        <a:xfrm>
          <a:off x="5905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495300</xdr:colOff>
      <xdr:row>30</xdr:row>
      <xdr:rowOff>95250</xdr:rowOff>
    </xdr:from>
    <xdr:to>
      <xdr:col>1</xdr:col>
      <xdr:colOff>495300</xdr:colOff>
      <xdr:row>31</xdr:row>
      <xdr:rowOff>0</xdr:rowOff>
    </xdr:to>
    <xdr:sp macro="" textlink="">
      <xdr:nvSpPr>
        <xdr:cNvPr id="210" name="Line 274"/>
        <xdr:cNvSpPr>
          <a:spLocks noChangeShapeType="1"/>
        </xdr:cNvSpPr>
      </xdr:nvSpPr>
      <xdr:spPr bwMode="auto">
        <a:xfrm>
          <a:off x="6667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571500</xdr:colOff>
      <xdr:row>30</xdr:row>
      <xdr:rowOff>95250</xdr:rowOff>
    </xdr:from>
    <xdr:to>
      <xdr:col>1</xdr:col>
      <xdr:colOff>571500</xdr:colOff>
      <xdr:row>31</xdr:row>
      <xdr:rowOff>0</xdr:rowOff>
    </xdr:to>
    <xdr:sp macro="" textlink="">
      <xdr:nvSpPr>
        <xdr:cNvPr id="211" name="Line 275"/>
        <xdr:cNvSpPr>
          <a:spLocks noChangeShapeType="1"/>
        </xdr:cNvSpPr>
      </xdr:nvSpPr>
      <xdr:spPr bwMode="auto">
        <a:xfrm>
          <a:off x="7429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200025</xdr:colOff>
      <xdr:row>30</xdr:row>
      <xdr:rowOff>95250</xdr:rowOff>
    </xdr:from>
    <xdr:to>
      <xdr:col>1</xdr:col>
      <xdr:colOff>200025</xdr:colOff>
      <xdr:row>31</xdr:row>
      <xdr:rowOff>0</xdr:rowOff>
    </xdr:to>
    <xdr:sp macro="" textlink="">
      <xdr:nvSpPr>
        <xdr:cNvPr id="212" name="Line 276"/>
        <xdr:cNvSpPr>
          <a:spLocks noChangeShapeType="1"/>
        </xdr:cNvSpPr>
      </xdr:nvSpPr>
      <xdr:spPr bwMode="auto">
        <a:xfrm>
          <a:off x="3714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276225</xdr:colOff>
      <xdr:row>30</xdr:row>
      <xdr:rowOff>95250</xdr:rowOff>
    </xdr:from>
    <xdr:to>
      <xdr:col>1</xdr:col>
      <xdr:colOff>276225</xdr:colOff>
      <xdr:row>31</xdr:row>
      <xdr:rowOff>0</xdr:rowOff>
    </xdr:to>
    <xdr:sp macro="" textlink="">
      <xdr:nvSpPr>
        <xdr:cNvPr id="213" name="Line 277"/>
        <xdr:cNvSpPr>
          <a:spLocks noChangeShapeType="1"/>
        </xdr:cNvSpPr>
      </xdr:nvSpPr>
      <xdr:spPr bwMode="auto">
        <a:xfrm>
          <a:off x="4476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352425</xdr:colOff>
      <xdr:row>30</xdr:row>
      <xdr:rowOff>95250</xdr:rowOff>
    </xdr:from>
    <xdr:to>
      <xdr:col>1</xdr:col>
      <xdr:colOff>352425</xdr:colOff>
      <xdr:row>31</xdr:row>
      <xdr:rowOff>0</xdr:rowOff>
    </xdr:to>
    <xdr:sp macro="" textlink="">
      <xdr:nvSpPr>
        <xdr:cNvPr id="214" name="Line 278"/>
        <xdr:cNvSpPr>
          <a:spLocks noChangeShapeType="1"/>
        </xdr:cNvSpPr>
      </xdr:nvSpPr>
      <xdr:spPr bwMode="auto">
        <a:xfrm>
          <a:off x="52387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647700</xdr:colOff>
      <xdr:row>30</xdr:row>
      <xdr:rowOff>95250</xdr:rowOff>
    </xdr:from>
    <xdr:to>
      <xdr:col>1</xdr:col>
      <xdr:colOff>647700</xdr:colOff>
      <xdr:row>31</xdr:row>
      <xdr:rowOff>0</xdr:rowOff>
    </xdr:to>
    <xdr:sp macro="" textlink="">
      <xdr:nvSpPr>
        <xdr:cNvPr id="215" name="Line 279"/>
        <xdr:cNvSpPr>
          <a:spLocks noChangeShapeType="1"/>
        </xdr:cNvSpPr>
      </xdr:nvSpPr>
      <xdr:spPr bwMode="auto">
        <a:xfrm>
          <a:off x="8191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276225</xdr:colOff>
      <xdr:row>30</xdr:row>
      <xdr:rowOff>95250</xdr:rowOff>
    </xdr:from>
    <xdr:to>
      <xdr:col>2</xdr:col>
      <xdr:colOff>276225</xdr:colOff>
      <xdr:row>31</xdr:row>
      <xdr:rowOff>0</xdr:rowOff>
    </xdr:to>
    <xdr:sp macro="" textlink="">
      <xdr:nvSpPr>
        <xdr:cNvPr id="216" name="Line 280"/>
        <xdr:cNvSpPr>
          <a:spLocks noChangeShapeType="1"/>
        </xdr:cNvSpPr>
      </xdr:nvSpPr>
      <xdr:spPr bwMode="auto">
        <a:xfrm>
          <a:off x="12192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523875</xdr:colOff>
      <xdr:row>30</xdr:row>
      <xdr:rowOff>95250</xdr:rowOff>
    </xdr:from>
    <xdr:to>
      <xdr:col>2</xdr:col>
      <xdr:colOff>523875</xdr:colOff>
      <xdr:row>31</xdr:row>
      <xdr:rowOff>0</xdr:rowOff>
    </xdr:to>
    <xdr:sp macro="" textlink="">
      <xdr:nvSpPr>
        <xdr:cNvPr id="217" name="Line 281"/>
        <xdr:cNvSpPr>
          <a:spLocks noChangeShapeType="1"/>
        </xdr:cNvSpPr>
      </xdr:nvSpPr>
      <xdr:spPr bwMode="auto">
        <a:xfrm>
          <a:off x="14668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123825</xdr:colOff>
      <xdr:row>30</xdr:row>
      <xdr:rowOff>95250</xdr:rowOff>
    </xdr:from>
    <xdr:to>
      <xdr:col>2</xdr:col>
      <xdr:colOff>123825</xdr:colOff>
      <xdr:row>31</xdr:row>
      <xdr:rowOff>0</xdr:rowOff>
    </xdr:to>
    <xdr:sp macro="" textlink="">
      <xdr:nvSpPr>
        <xdr:cNvPr id="218" name="Line 282"/>
        <xdr:cNvSpPr>
          <a:spLocks noChangeShapeType="1"/>
        </xdr:cNvSpPr>
      </xdr:nvSpPr>
      <xdr:spPr bwMode="auto">
        <a:xfrm>
          <a:off x="10668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200025</xdr:colOff>
      <xdr:row>30</xdr:row>
      <xdr:rowOff>95250</xdr:rowOff>
    </xdr:from>
    <xdr:to>
      <xdr:col>2</xdr:col>
      <xdr:colOff>200025</xdr:colOff>
      <xdr:row>31</xdr:row>
      <xdr:rowOff>0</xdr:rowOff>
    </xdr:to>
    <xdr:sp macro="" textlink="">
      <xdr:nvSpPr>
        <xdr:cNvPr id="219" name="Line 283"/>
        <xdr:cNvSpPr>
          <a:spLocks noChangeShapeType="1"/>
        </xdr:cNvSpPr>
      </xdr:nvSpPr>
      <xdr:spPr bwMode="auto">
        <a:xfrm>
          <a:off x="11430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723900</xdr:colOff>
      <xdr:row>30</xdr:row>
      <xdr:rowOff>95250</xdr:rowOff>
    </xdr:from>
    <xdr:to>
      <xdr:col>1</xdr:col>
      <xdr:colOff>723900</xdr:colOff>
      <xdr:row>31</xdr:row>
      <xdr:rowOff>0</xdr:rowOff>
    </xdr:to>
    <xdr:sp macro="" textlink="">
      <xdr:nvSpPr>
        <xdr:cNvPr id="220" name="Line 284"/>
        <xdr:cNvSpPr>
          <a:spLocks noChangeShapeType="1"/>
        </xdr:cNvSpPr>
      </xdr:nvSpPr>
      <xdr:spPr bwMode="auto">
        <a:xfrm>
          <a:off x="89535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47625</xdr:colOff>
      <xdr:row>30</xdr:row>
      <xdr:rowOff>95250</xdr:rowOff>
    </xdr:from>
    <xdr:to>
      <xdr:col>2</xdr:col>
      <xdr:colOff>47625</xdr:colOff>
      <xdr:row>31</xdr:row>
      <xdr:rowOff>0</xdr:rowOff>
    </xdr:to>
    <xdr:sp macro="" textlink="">
      <xdr:nvSpPr>
        <xdr:cNvPr id="221" name="Line 285"/>
        <xdr:cNvSpPr>
          <a:spLocks noChangeShapeType="1"/>
        </xdr:cNvSpPr>
      </xdr:nvSpPr>
      <xdr:spPr bwMode="auto">
        <a:xfrm>
          <a:off x="9906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438150</xdr:colOff>
      <xdr:row>30</xdr:row>
      <xdr:rowOff>95250</xdr:rowOff>
    </xdr:from>
    <xdr:to>
      <xdr:col>2</xdr:col>
      <xdr:colOff>438150</xdr:colOff>
      <xdr:row>31</xdr:row>
      <xdr:rowOff>0</xdr:rowOff>
    </xdr:to>
    <xdr:sp macro="" textlink="">
      <xdr:nvSpPr>
        <xdr:cNvPr id="222" name="Line 286"/>
        <xdr:cNvSpPr>
          <a:spLocks noChangeShapeType="1"/>
        </xdr:cNvSpPr>
      </xdr:nvSpPr>
      <xdr:spPr bwMode="auto">
        <a:xfrm>
          <a:off x="1381125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352425</xdr:colOff>
      <xdr:row>30</xdr:row>
      <xdr:rowOff>95250</xdr:rowOff>
    </xdr:from>
    <xdr:to>
      <xdr:col>2</xdr:col>
      <xdr:colOff>352425</xdr:colOff>
      <xdr:row>31</xdr:row>
      <xdr:rowOff>0</xdr:rowOff>
    </xdr:to>
    <xdr:sp macro="" textlink="">
      <xdr:nvSpPr>
        <xdr:cNvPr id="223" name="Line 287"/>
        <xdr:cNvSpPr>
          <a:spLocks noChangeShapeType="1"/>
        </xdr:cNvSpPr>
      </xdr:nvSpPr>
      <xdr:spPr bwMode="auto">
        <a:xfrm>
          <a:off x="1295400" y="52101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180975</xdr:colOff>
      <xdr:row>31</xdr:row>
      <xdr:rowOff>47625</xdr:rowOff>
    </xdr:from>
    <xdr:to>
      <xdr:col>3</xdr:col>
      <xdr:colOff>152400</xdr:colOff>
      <xdr:row>32</xdr:row>
      <xdr:rowOff>28575</xdr:rowOff>
    </xdr:to>
    <xdr:sp macro="" textlink="">
      <xdr:nvSpPr>
        <xdr:cNvPr id="224" name="Text Box 288"/>
        <xdr:cNvSpPr txBox="1">
          <a:spLocks noChangeArrowheads="1"/>
        </xdr:cNvSpPr>
      </xdr:nvSpPr>
      <xdr:spPr bwMode="auto">
        <a:xfrm>
          <a:off x="352425" y="5334000"/>
          <a:ext cx="15144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和歌山電鉄貴志川線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742950</xdr:colOff>
      <xdr:row>32</xdr:row>
      <xdr:rowOff>19050</xdr:rowOff>
    </xdr:from>
    <xdr:to>
      <xdr:col>2</xdr:col>
      <xdr:colOff>114300</xdr:colOff>
      <xdr:row>32</xdr:row>
      <xdr:rowOff>133350</xdr:rowOff>
    </xdr:to>
    <xdr:sp macro="" textlink="">
      <xdr:nvSpPr>
        <xdr:cNvPr id="225" name="AutoShape 290"/>
        <xdr:cNvSpPr>
          <a:spLocks noChangeArrowheads="1"/>
        </xdr:cNvSpPr>
      </xdr:nvSpPr>
      <xdr:spPr bwMode="auto">
        <a:xfrm>
          <a:off x="914400" y="547687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36</xdr:row>
      <xdr:rowOff>123825</xdr:rowOff>
    </xdr:from>
    <xdr:to>
      <xdr:col>0</xdr:col>
      <xdr:colOff>0</xdr:colOff>
      <xdr:row>38</xdr:row>
      <xdr:rowOff>38100</xdr:rowOff>
    </xdr:to>
    <xdr:sp macro="" textlink="">
      <xdr:nvSpPr>
        <xdr:cNvPr id="226" name="Line 303"/>
        <xdr:cNvSpPr>
          <a:spLocks noChangeShapeType="1"/>
        </xdr:cNvSpPr>
      </xdr:nvSpPr>
      <xdr:spPr bwMode="auto">
        <a:xfrm>
          <a:off x="0" y="6267450"/>
          <a:ext cx="0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</xdr:row>
      <xdr:rowOff>0</xdr:rowOff>
    </xdr:from>
    <xdr:to>
      <xdr:col>0</xdr:col>
      <xdr:colOff>0</xdr:colOff>
      <xdr:row>38</xdr:row>
      <xdr:rowOff>0</xdr:rowOff>
    </xdr:to>
    <xdr:sp macro="" textlink="">
      <xdr:nvSpPr>
        <xdr:cNvPr id="227" name="Oval 304"/>
        <xdr:cNvSpPr>
          <a:spLocks noChangeArrowheads="1"/>
        </xdr:cNvSpPr>
      </xdr:nvSpPr>
      <xdr:spPr bwMode="auto">
        <a:xfrm>
          <a:off x="0" y="6315075"/>
          <a:ext cx="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38</xdr:row>
      <xdr:rowOff>85725</xdr:rowOff>
    </xdr:from>
    <xdr:to>
      <xdr:col>0</xdr:col>
      <xdr:colOff>0</xdr:colOff>
      <xdr:row>40</xdr:row>
      <xdr:rowOff>9525</xdr:rowOff>
    </xdr:to>
    <xdr:sp macro="" textlink="">
      <xdr:nvSpPr>
        <xdr:cNvPr id="228" name="AutoShape 305"/>
        <xdr:cNvSpPr>
          <a:spLocks noChangeArrowheads="1"/>
        </xdr:cNvSpPr>
      </xdr:nvSpPr>
      <xdr:spPr bwMode="auto">
        <a:xfrm>
          <a:off x="0" y="6572250"/>
          <a:ext cx="0" cy="266700"/>
        </a:xfrm>
        <a:prstGeom prst="hexagon">
          <a:avLst>
            <a:gd name="adj" fmla="val -2147483648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160</a:t>
          </a:r>
        </a:p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63</a:t>
          </a:r>
        </a:p>
      </xdr:txBody>
    </xdr:sp>
    <xdr:clientData/>
  </xdr:twoCellAnchor>
  <xdr:twoCellAnchor>
    <xdr:from>
      <xdr:col>0</xdr:col>
      <xdr:colOff>0</xdr:colOff>
      <xdr:row>35</xdr:row>
      <xdr:rowOff>76200</xdr:rowOff>
    </xdr:from>
    <xdr:to>
      <xdr:col>0</xdr:col>
      <xdr:colOff>0</xdr:colOff>
      <xdr:row>37</xdr:row>
      <xdr:rowOff>161925</xdr:rowOff>
    </xdr:to>
    <xdr:sp macro="" textlink="">
      <xdr:nvSpPr>
        <xdr:cNvPr id="229" name="AutoShape 306"/>
        <xdr:cNvSpPr>
          <a:spLocks noChangeArrowheads="1"/>
        </xdr:cNvSpPr>
      </xdr:nvSpPr>
      <xdr:spPr bwMode="auto">
        <a:xfrm flipV="1">
          <a:off x="0" y="6048375"/>
          <a:ext cx="0" cy="4286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clip" wrap="square" lIns="0" tIns="0" rIns="0" bIns="0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370</a:t>
          </a:r>
        </a:p>
        <a:p>
          <a:pPr algn="ctr" rtl="0">
            <a:defRPr sz="1000"/>
          </a:pPr>
          <a:endParaRPr lang="en-US" altLang="ja-JP" sz="900" b="0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0</xdr:col>
      <xdr:colOff>0</xdr:colOff>
      <xdr:row>38</xdr:row>
      <xdr:rowOff>123825</xdr:rowOff>
    </xdr:from>
    <xdr:to>
      <xdr:col>0</xdr:col>
      <xdr:colOff>0</xdr:colOff>
      <xdr:row>40</xdr:row>
      <xdr:rowOff>114300</xdr:rowOff>
    </xdr:to>
    <xdr:sp macro="" textlink="">
      <xdr:nvSpPr>
        <xdr:cNvPr id="230" name="Text Box 307"/>
        <xdr:cNvSpPr txBox="1">
          <a:spLocks noChangeArrowheads="1"/>
        </xdr:cNvSpPr>
      </xdr:nvSpPr>
      <xdr:spPr bwMode="auto">
        <a:xfrm>
          <a:off x="0" y="6610350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1</xdr:col>
      <xdr:colOff>704850</xdr:colOff>
      <xdr:row>39</xdr:row>
      <xdr:rowOff>152400</xdr:rowOff>
    </xdr:from>
    <xdr:to>
      <xdr:col>2</xdr:col>
      <xdr:colOff>57150</xdr:colOff>
      <xdr:row>40</xdr:row>
      <xdr:rowOff>95250</xdr:rowOff>
    </xdr:to>
    <xdr:sp macro="" textlink="">
      <xdr:nvSpPr>
        <xdr:cNvPr id="231" name="AutoShape 308"/>
        <xdr:cNvSpPr>
          <a:spLocks noChangeArrowheads="1"/>
        </xdr:cNvSpPr>
      </xdr:nvSpPr>
      <xdr:spPr bwMode="auto">
        <a:xfrm>
          <a:off x="876300" y="681037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45</xdr:row>
      <xdr:rowOff>76200</xdr:rowOff>
    </xdr:from>
    <xdr:to>
      <xdr:col>0</xdr:col>
      <xdr:colOff>0</xdr:colOff>
      <xdr:row>47</xdr:row>
      <xdr:rowOff>66675</xdr:rowOff>
    </xdr:to>
    <xdr:sp macro="" textlink="">
      <xdr:nvSpPr>
        <xdr:cNvPr id="232" name="Text Box 321"/>
        <xdr:cNvSpPr txBox="1">
          <a:spLocks noChangeArrowheads="1"/>
        </xdr:cNvSpPr>
      </xdr:nvSpPr>
      <xdr:spPr bwMode="auto">
        <a:xfrm>
          <a:off x="0" y="7762875"/>
          <a:ext cx="0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　　しらまの里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653135</xdr:colOff>
      <xdr:row>41</xdr:row>
      <xdr:rowOff>161925</xdr:rowOff>
    </xdr:from>
    <xdr:to>
      <xdr:col>5</xdr:col>
      <xdr:colOff>653135</xdr:colOff>
      <xdr:row>44</xdr:row>
      <xdr:rowOff>152400</xdr:rowOff>
    </xdr:to>
    <xdr:sp macro="" textlink="">
      <xdr:nvSpPr>
        <xdr:cNvPr id="233" name="Line 349"/>
        <xdr:cNvSpPr>
          <a:spLocks noChangeShapeType="1"/>
        </xdr:cNvSpPr>
      </xdr:nvSpPr>
      <xdr:spPr bwMode="auto">
        <a:xfrm flipV="1">
          <a:off x="3910685" y="7162800"/>
          <a:ext cx="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9525</xdr:colOff>
      <xdr:row>54</xdr:row>
      <xdr:rowOff>9525</xdr:rowOff>
    </xdr:from>
    <xdr:to>
      <xdr:col>8</xdr:col>
      <xdr:colOff>9525</xdr:colOff>
      <xdr:row>56</xdr:row>
      <xdr:rowOff>28575</xdr:rowOff>
    </xdr:to>
    <xdr:sp macro="" textlink="">
      <xdr:nvSpPr>
        <xdr:cNvPr id="234" name="Line 363"/>
        <xdr:cNvSpPr>
          <a:spLocks noChangeShapeType="1"/>
        </xdr:cNvSpPr>
      </xdr:nvSpPr>
      <xdr:spPr bwMode="auto">
        <a:xfrm flipH="1" flipV="1">
          <a:off x="5581650" y="9239250"/>
          <a:ext cx="0" cy="361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187325</xdr:colOff>
      <xdr:row>29</xdr:row>
      <xdr:rowOff>123825</xdr:rowOff>
    </xdr:from>
    <xdr:to>
      <xdr:col>8</xdr:col>
      <xdr:colOff>514350</xdr:colOff>
      <xdr:row>31</xdr:row>
      <xdr:rowOff>0</xdr:rowOff>
    </xdr:to>
    <xdr:sp macro="" textlink="">
      <xdr:nvSpPr>
        <xdr:cNvPr id="235" name="Text Box 388"/>
        <xdr:cNvSpPr txBox="1">
          <a:spLocks noChangeArrowheads="1"/>
        </xdr:cNvSpPr>
      </xdr:nvSpPr>
      <xdr:spPr bwMode="auto">
        <a:xfrm>
          <a:off x="5759450" y="5067300"/>
          <a:ext cx="3270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大池</a:t>
          </a:r>
        </a:p>
      </xdr:txBody>
    </xdr:sp>
    <xdr:clientData/>
  </xdr:twoCellAnchor>
  <xdr:twoCellAnchor>
    <xdr:from>
      <xdr:col>10</xdr:col>
      <xdr:colOff>38100</xdr:colOff>
      <xdr:row>30</xdr:row>
      <xdr:rowOff>133350</xdr:rowOff>
    </xdr:from>
    <xdr:to>
      <xdr:col>10</xdr:col>
      <xdr:colOff>542925</xdr:colOff>
      <xdr:row>32</xdr:row>
      <xdr:rowOff>85725</xdr:rowOff>
    </xdr:to>
    <xdr:sp macro="" textlink="">
      <xdr:nvSpPr>
        <xdr:cNvPr id="236" name="Line 393"/>
        <xdr:cNvSpPr>
          <a:spLocks noChangeShapeType="1"/>
        </xdr:cNvSpPr>
      </xdr:nvSpPr>
      <xdr:spPr bwMode="auto">
        <a:xfrm>
          <a:off x="7153275" y="5248275"/>
          <a:ext cx="50482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237" name="AutoShape 413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704850</xdr:colOff>
      <xdr:row>48</xdr:row>
      <xdr:rowOff>9525</xdr:rowOff>
    </xdr:from>
    <xdr:to>
      <xdr:col>10</xdr:col>
      <xdr:colOff>66675</xdr:colOff>
      <xdr:row>48</xdr:row>
      <xdr:rowOff>133350</xdr:rowOff>
    </xdr:to>
    <xdr:sp macro="" textlink="">
      <xdr:nvSpPr>
        <xdr:cNvPr id="238" name="AutoShape 419"/>
        <xdr:cNvSpPr>
          <a:spLocks noChangeArrowheads="1"/>
        </xdr:cNvSpPr>
      </xdr:nvSpPr>
      <xdr:spPr bwMode="auto">
        <a:xfrm>
          <a:off x="7048500" y="82105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771525</xdr:colOff>
      <xdr:row>43</xdr:row>
      <xdr:rowOff>142875</xdr:rowOff>
    </xdr:from>
    <xdr:to>
      <xdr:col>10</xdr:col>
      <xdr:colOff>0</xdr:colOff>
      <xdr:row>46</xdr:row>
      <xdr:rowOff>28575</xdr:rowOff>
    </xdr:to>
    <xdr:sp macro="" textlink="">
      <xdr:nvSpPr>
        <xdr:cNvPr id="239" name="Line 420"/>
        <xdr:cNvSpPr>
          <a:spLocks noChangeShapeType="1"/>
        </xdr:cNvSpPr>
      </xdr:nvSpPr>
      <xdr:spPr bwMode="auto">
        <a:xfrm flipH="1" flipV="1">
          <a:off x="7115175" y="7486650"/>
          <a:ext cx="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342900</xdr:colOff>
      <xdr:row>44</xdr:row>
      <xdr:rowOff>95250</xdr:rowOff>
    </xdr:from>
    <xdr:to>
      <xdr:col>10</xdr:col>
      <xdr:colOff>0</xdr:colOff>
      <xdr:row>48</xdr:row>
      <xdr:rowOff>19050</xdr:rowOff>
    </xdr:to>
    <xdr:sp macro="" textlink="">
      <xdr:nvSpPr>
        <xdr:cNvPr id="240" name="Freeform 421"/>
        <xdr:cNvSpPr>
          <a:spLocks/>
        </xdr:cNvSpPr>
      </xdr:nvSpPr>
      <xdr:spPr bwMode="auto">
        <a:xfrm>
          <a:off x="6686550" y="7610475"/>
          <a:ext cx="428625" cy="609600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7">
              <a:moveTo>
                <a:pt x="45" y="77"/>
              </a:moveTo>
              <a:lnTo>
                <a:pt x="45" y="3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714375</xdr:colOff>
      <xdr:row>63</xdr:row>
      <xdr:rowOff>133350</xdr:rowOff>
    </xdr:from>
    <xdr:to>
      <xdr:col>10</xdr:col>
      <xdr:colOff>76200</xdr:colOff>
      <xdr:row>64</xdr:row>
      <xdr:rowOff>66675</xdr:rowOff>
    </xdr:to>
    <xdr:sp macro="" textlink="">
      <xdr:nvSpPr>
        <xdr:cNvPr id="241" name="AutoShape 428"/>
        <xdr:cNvSpPr>
          <a:spLocks noChangeArrowheads="1"/>
        </xdr:cNvSpPr>
      </xdr:nvSpPr>
      <xdr:spPr bwMode="auto">
        <a:xfrm>
          <a:off x="7058025" y="109061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60</xdr:row>
      <xdr:rowOff>142875</xdr:rowOff>
    </xdr:from>
    <xdr:to>
      <xdr:col>4</xdr:col>
      <xdr:colOff>276225</xdr:colOff>
      <xdr:row>62</xdr:row>
      <xdr:rowOff>66675</xdr:rowOff>
    </xdr:to>
    <xdr:sp macro="" textlink="">
      <xdr:nvSpPr>
        <xdr:cNvPr id="242" name="Freeform 429"/>
        <xdr:cNvSpPr>
          <a:spLocks/>
        </xdr:cNvSpPr>
      </xdr:nvSpPr>
      <xdr:spPr bwMode="auto">
        <a:xfrm>
          <a:off x="2628900" y="10401300"/>
          <a:ext cx="133350" cy="2667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642360</xdr:colOff>
      <xdr:row>34</xdr:row>
      <xdr:rowOff>104775</xdr:rowOff>
    </xdr:from>
    <xdr:to>
      <xdr:col>7</xdr:col>
      <xdr:colOff>642360</xdr:colOff>
      <xdr:row>36</xdr:row>
      <xdr:rowOff>85725</xdr:rowOff>
    </xdr:to>
    <xdr:sp macro="" textlink="">
      <xdr:nvSpPr>
        <xdr:cNvPr id="243" name="Line 430"/>
        <xdr:cNvSpPr>
          <a:spLocks noChangeShapeType="1"/>
        </xdr:cNvSpPr>
      </xdr:nvSpPr>
      <xdr:spPr bwMode="auto">
        <a:xfrm flipV="1">
          <a:off x="5442960" y="5905500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142875</xdr:colOff>
      <xdr:row>16</xdr:row>
      <xdr:rowOff>38100</xdr:rowOff>
    </xdr:from>
    <xdr:to>
      <xdr:col>18</xdr:col>
      <xdr:colOff>266700</xdr:colOff>
      <xdr:row>16</xdr:row>
      <xdr:rowOff>152400</xdr:rowOff>
    </xdr:to>
    <xdr:sp macro="" textlink="">
      <xdr:nvSpPr>
        <xdr:cNvPr id="244" name="AutoShape 458"/>
        <xdr:cNvSpPr>
          <a:spLocks noChangeArrowheads="1"/>
        </xdr:cNvSpPr>
      </xdr:nvSpPr>
      <xdr:spPr bwMode="auto">
        <a:xfrm>
          <a:off x="1343025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200025</xdr:colOff>
      <xdr:row>11</xdr:row>
      <xdr:rowOff>9525</xdr:rowOff>
    </xdr:from>
    <xdr:to>
      <xdr:col>18</xdr:col>
      <xdr:colOff>200025</xdr:colOff>
      <xdr:row>16</xdr:row>
      <xdr:rowOff>66675</xdr:rowOff>
    </xdr:to>
    <xdr:sp macro="" textlink="">
      <xdr:nvSpPr>
        <xdr:cNvPr id="245" name="Line 459"/>
        <xdr:cNvSpPr>
          <a:spLocks noChangeShapeType="1"/>
        </xdr:cNvSpPr>
      </xdr:nvSpPr>
      <xdr:spPr bwMode="auto">
        <a:xfrm flipV="1">
          <a:off x="13487400" y="1866900"/>
          <a:ext cx="0" cy="914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114300</xdr:colOff>
      <xdr:row>14</xdr:row>
      <xdr:rowOff>152400</xdr:rowOff>
    </xdr:from>
    <xdr:to>
      <xdr:col>18</xdr:col>
      <xdr:colOff>723900</xdr:colOff>
      <xdr:row>14</xdr:row>
      <xdr:rowOff>161925</xdr:rowOff>
    </xdr:to>
    <xdr:sp macro="" textlink="">
      <xdr:nvSpPr>
        <xdr:cNvPr id="246" name="Freeform 460"/>
        <xdr:cNvSpPr>
          <a:spLocks/>
        </xdr:cNvSpPr>
      </xdr:nvSpPr>
      <xdr:spPr bwMode="auto">
        <a:xfrm>
          <a:off x="12630150" y="2524125"/>
          <a:ext cx="1381125" cy="9525"/>
        </a:xfrm>
        <a:custGeom>
          <a:avLst/>
          <a:gdLst>
            <a:gd name="T0" fmla="*/ 2147483647 w 145"/>
            <a:gd name="T1" fmla="*/ 2147483647 h 1"/>
            <a:gd name="T2" fmla="*/ 0 w 145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45" h="1">
              <a:moveTo>
                <a:pt x="145" y="1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133350</xdr:colOff>
      <xdr:row>14</xdr:row>
      <xdr:rowOff>76200</xdr:rowOff>
    </xdr:from>
    <xdr:to>
      <xdr:col>18</xdr:col>
      <xdr:colOff>276225</xdr:colOff>
      <xdr:row>15</xdr:row>
      <xdr:rowOff>57150</xdr:rowOff>
    </xdr:to>
    <xdr:sp macro="" textlink="">
      <xdr:nvSpPr>
        <xdr:cNvPr id="247" name="Oval 461"/>
        <xdr:cNvSpPr>
          <a:spLocks noChangeArrowheads="1"/>
        </xdr:cNvSpPr>
      </xdr:nvSpPr>
      <xdr:spPr bwMode="auto">
        <a:xfrm>
          <a:off x="13420725" y="2447925"/>
          <a:ext cx="14287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371475</xdr:colOff>
      <xdr:row>28</xdr:row>
      <xdr:rowOff>114300</xdr:rowOff>
    </xdr:from>
    <xdr:to>
      <xdr:col>10</xdr:col>
      <xdr:colOff>28575</xdr:colOff>
      <xdr:row>32</xdr:row>
      <xdr:rowOff>76200</xdr:rowOff>
    </xdr:to>
    <xdr:sp macro="" textlink="">
      <xdr:nvSpPr>
        <xdr:cNvPr id="248" name="Freeform 500"/>
        <xdr:cNvSpPr>
          <a:spLocks/>
        </xdr:cNvSpPr>
      </xdr:nvSpPr>
      <xdr:spPr bwMode="auto">
        <a:xfrm flipH="1">
          <a:off x="6715125" y="4886325"/>
          <a:ext cx="428625" cy="647700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3" h="79">
              <a:moveTo>
                <a:pt x="0" y="79"/>
              </a:moveTo>
              <a:lnTo>
                <a:pt x="0" y="43"/>
              </a:lnTo>
              <a:lnTo>
                <a:pt x="4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238125</xdr:colOff>
      <xdr:row>36</xdr:row>
      <xdr:rowOff>95250</xdr:rowOff>
    </xdr:from>
    <xdr:to>
      <xdr:col>26</xdr:col>
      <xdr:colOff>323850</xdr:colOff>
      <xdr:row>36</xdr:row>
      <xdr:rowOff>142875</xdr:rowOff>
    </xdr:to>
    <xdr:sp macro="" textlink="">
      <xdr:nvSpPr>
        <xdr:cNvPr id="249" name="Freeform 509"/>
        <xdr:cNvSpPr>
          <a:spLocks/>
        </xdr:cNvSpPr>
      </xdr:nvSpPr>
      <xdr:spPr bwMode="auto">
        <a:xfrm>
          <a:off x="19697700" y="62388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295275</xdr:colOff>
      <xdr:row>37</xdr:row>
      <xdr:rowOff>28575</xdr:rowOff>
    </xdr:from>
    <xdr:to>
      <xdr:col>26</xdr:col>
      <xdr:colOff>342900</xdr:colOff>
      <xdr:row>38</xdr:row>
      <xdr:rowOff>95250</xdr:rowOff>
    </xdr:to>
    <xdr:sp macro="" textlink="">
      <xdr:nvSpPr>
        <xdr:cNvPr id="250" name="Freeform 510"/>
        <xdr:cNvSpPr>
          <a:spLocks/>
        </xdr:cNvSpPr>
      </xdr:nvSpPr>
      <xdr:spPr bwMode="auto">
        <a:xfrm>
          <a:off x="19754850" y="63436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51" name="Freeform 511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200025</xdr:colOff>
      <xdr:row>36</xdr:row>
      <xdr:rowOff>133350</xdr:rowOff>
    </xdr:from>
    <xdr:to>
      <xdr:col>26</xdr:col>
      <xdr:colOff>285750</xdr:colOff>
      <xdr:row>38</xdr:row>
      <xdr:rowOff>9525</xdr:rowOff>
    </xdr:to>
    <xdr:sp macro="" textlink="">
      <xdr:nvSpPr>
        <xdr:cNvPr id="252" name="Freeform 512"/>
        <xdr:cNvSpPr>
          <a:spLocks/>
        </xdr:cNvSpPr>
      </xdr:nvSpPr>
      <xdr:spPr bwMode="auto">
        <a:xfrm>
          <a:off x="19659600" y="62769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390525</xdr:colOff>
      <xdr:row>2</xdr:row>
      <xdr:rowOff>66675</xdr:rowOff>
    </xdr:from>
    <xdr:to>
      <xdr:col>7</xdr:col>
      <xdr:colOff>714375</xdr:colOff>
      <xdr:row>4</xdr:row>
      <xdr:rowOff>47625</xdr:rowOff>
    </xdr:to>
    <xdr:sp macro="" textlink="">
      <xdr:nvSpPr>
        <xdr:cNvPr id="253" name="Text Box 565"/>
        <xdr:cNvSpPr txBox="1">
          <a:spLocks noChangeArrowheads="1"/>
        </xdr:cNvSpPr>
      </xdr:nvSpPr>
      <xdr:spPr bwMode="auto">
        <a:xfrm>
          <a:off x="5191125" y="381000"/>
          <a:ext cx="323850" cy="3238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キグナス</a:t>
          </a:r>
        </a:p>
      </xdr:txBody>
    </xdr:sp>
    <xdr:clientData/>
  </xdr:twoCellAnchor>
  <xdr:twoCellAnchor>
    <xdr:from>
      <xdr:col>7</xdr:col>
      <xdr:colOff>695325</xdr:colOff>
      <xdr:row>8</xdr:row>
      <xdr:rowOff>38100</xdr:rowOff>
    </xdr:from>
    <xdr:to>
      <xdr:col>8</xdr:col>
      <xdr:colOff>66675</xdr:colOff>
      <xdr:row>8</xdr:row>
      <xdr:rowOff>152400</xdr:rowOff>
    </xdr:to>
    <xdr:sp macro="" textlink="">
      <xdr:nvSpPr>
        <xdr:cNvPr id="254" name="AutoShape 566"/>
        <xdr:cNvSpPr>
          <a:spLocks noChangeArrowheads="1"/>
        </xdr:cNvSpPr>
      </xdr:nvSpPr>
      <xdr:spPr bwMode="auto">
        <a:xfrm>
          <a:off x="5495925" y="1381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61</xdr:row>
      <xdr:rowOff>0</xdr:rowOff>
    </xdr:from>
    <xdr:to>
      <xdr:col>10</xdr:col>
      <xdr:colOff>19050</xdr:colOff>
      <xdr:row>63</xdr:row>
      <xdr:rowOff>161925</xdr:rowOff>
    </xdr:to>
    <xdr:sp macro="" textlink="">
      <xdr:nvSpPr>
        <xdr:cNvPr id="255" name="Freeform 570"/>
        <xdr:cNvSpPr>
          <a:spLocks/>
        </xdr:cNvSpPr>
      </xdr:nvSpPr>
      <xdr:spPr bwMode="auto">
        <a:xfrm>
          <a:off x="6505575" y="10429875"/>
          <a:ext cx="628650" cy="504825"/>
        </a:xfrm>
        <a:custGeom>
          <a:avLst/>
          <a:gdLst>
            <a:gd name="T0" fmla="*/ 2147483647 w 66"/>
            <a:gd name="T1" fmla="*/ 0 h 53"/>
            <a:gd name="T2" fmla="*/ 2147483647 w 66"/>
            <a:gd name="T3" fmla="*/ 2147483647 h 53"/>
            <a:gd name="T4" fmla="*/ 2147483647 w 66"/>
            <a:gd name="T5" fmla="*/ 2147483647 h 53"/>
            <a:gd name="T6" fmla="*/ 0 w 66"/>
            <a:gd name="T7" fmla="*/ 2147483647 h 5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6" h="53">
              <a:moveTo>
                <a:pt x="66" y="0"/>
              </a:moveTo>
              <a:lnTo>
                <a:pt x="58" y="23"/>
              </a:lnTo>
              <a:lnTo>
                <a:pt x="30" y="48"/>
              </a:lnTo>
              <a:lnTo>
                <a:pt x="0" y="5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54</xdr:row>
      <xdr:rowOff>9525</xdr:rowOff>
    </xdr:from>
    <xdr:to>
      <xdr:col>4</xdr:col>
      <xdr:colOff>733425</xdr:colOff>
      <xdr:row>56</xdr:row>
      <xdr:rowOff>66675</xdr:rowOff>
    </xdr:to>
    <xdr:sp macro="" textlink="">
      <xdr:nvSpPr>
        <xdr:cNvPr id="256" name="Freeform 581"/>
        <xdr:cNvSpPr>
          <a:spLocks/>
        </xdr:cNvSpPr>
      </xdr:nvSpPr>
      <xdr:spPr bwMode="auto">
        <a:xfrm>
          <a:off x="2609850" y="9239250"/>
          <a:ext cx="609600" cy="400050"/>
        </a:xfrm>
        <a:custGeom>
          <a:avLst/>
          <a:gdLst>
            <a:gd name="T0" fmla="*/ 0 w 64"/>
            <a:gd name="T1" fmla="*/ 2147483647 h 42"/>
            <a:gd name="T2" fmla="*/ 0 w 64"/>
            <a:gd name="T3" fmla="*/ 0 h 42"/>
            <a:gd name="T4" fmla="*/ 2147483647 w 64"/>
            <a:gd name="T5" fmla="*/ 2147483647 h 42"/>
            <a:gd name="T6" fmla="*/ 2147483647 w 64"/>
            <a:gd name="T7" fmla="*/ 2147483647 h 42"/>
            <a:gd name="T8" fmla="*/ 2147483647 w 64"/>
            <a:gd name="T9" fmla="*/ 2147483647 h 42"/>
            <a:gd name="T10" fmla="*/ 2147483647 w 64"/>
            <a:gd name="T11" fmla="*/ 2147483647 h 42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4" h="42">
              <a:moveTo>
                <a:pt x="0" y="42"/>
              </a:moveTo>
              <a:lnTo>
                <a:pt x="0" y="0"/>
              </a:lnTo>
              <a:lnTo>
                <a:pt x="13" y="1"/>
              </a:lnTo>
              <a:lnTo>
                <a:pt x="20" y="1"/>
              </a:lnTo>
              <a:lnTo>
                <a:pt x="32" y="1"/>
              </a:lnTo>
              <a:lnTo>
                <a:pt x="64" y="1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66675</xdr:colOff>
      <xdr:row>56</xdr:row>
      <xdr:rowOff>9525</xdr:rowOff>
    </xdr:from>
    <xdr:to>
      <xdr:col>4</xdr:col>
      <xdr:colOff>190500</xdr:colOff>
      <xdr:row>56</xdr:row>
      <xdr:rowOff>133350</xdr:rowOff>
    </xdr:to>
    <xdr:sp macro="" textlink="">
      <xdr:nvSpPr>
        <xdr:cNvPr id="257" name="AutoShape 582"/>
        <xdr:cNvSpPr>
          <a:spLocks noChangeArrowheads="1"/>
        </xdr:cNvSpPr>
      </xdr:nvSpPr>
      <xdr:spPr bwMode="auto">
        <a:xfrm>
          <a:off x="2552700" y="958215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50</xdr:row>
      <xdr:rowOff>133350</xdr:rowOff>
    </xdr:from>
    <xdr:to>
      <xdr:col>4</xdr:col>
      <xdr:colOff>142875</xdr:colOff>
      <xdr:row>54</xdr:row>
      <xdr:rowOff>9525</xdr:rowOff>
    </xdr:to>
    <xdr:sp macro="" textlink="">
      <xdr:nvSpPr>
        <xdr:cNvPr id="258" name="Freeform 583"/>
        <xdr:cNvSpPr>
          <a:spLocks/>
        </xdr:cNvSpPr>
      </xdr:nvSpPr>
      <xdr:spPr bwMode="auto">
        <a:xfrm>
          <a:off x="2609850" y="8677275"/>
          <a:ext cx="19050" cy="561975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7930</xdr:colOff>
      <xdr:row>51</xdr:row>
      <xdr:rowOff>69850</xdr:rowOff>
    </xdr:from>
    <xdr:to>
      <xdr:col>8</xdr:col>
      <xdr:colOff>7930</xdr:colOff>
      <xdr:row>54</xdr:row>
      <xdr:rowOff>9525</xdr:rowOff>
    </xdr:to>
    <xdr:sp macro="" textlink="">
      <xdr:nvSpPr>
        <xdr:cNvPr id="259" name="Line 589"/>
        <xdr:cNvSpPr>
          <a:spLocks noChangeShapeType="1"/>
        </xdr:cNvSpPr>
      </xdr:nvSpPr>
      <xdr:spPr bwMode="auto">
        <a:xfrm flipV="1">
          <a:off x="5580055" y="8785225"/>
          <a:ext cx="0" cy="4540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685800</xdr:colOff>
      <xdr:row>54</xdr:row>
      <xdr:rowOff>0</xdr:rowOff>
    </xdr:from>
    <xdr:to>
      <xdr:col>8</xdr:col>
      <xdr:colOff>114300</xdr:colOff>
      <xdr:row>54</xdr:row>
      <xdr:rowOff>152400</xdr:rowOff>
    </xdr:to>
    <xdr:sp macro="" textlink="">
      <xdr:nvSpPr>
        <xdr:cNvPr id="260" name="Freeform 590"/>
        <xdr:cNvSpPr>
          <a:spLocks/>
        </xdr:cNvSpPr>
      </xdr:nvSpPr>
      <xdr:spPr bwMode="auto">
        <a:xfrm>
          <a:off x="5486400" y="9229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406259</xdr:colOff>
      <xdr:row>52</xdr:row>
      <xdr:rowOff>88209</xdr:rowOff>
    </xdr:from>
    <xdr:ext cx="747322" cy="168508"/>
    <xdr:sp macro="" textlink="">
      <xdr:nvSpPr>
        <xdr:cNvPr id="261" name="Text Box 591"/>
        <xdr:cNvSpPr txBox="1">
          <a:spLocks noChangeArrowheads="1"/>
        </xdr:cNvSpPr>
      </xdr:nvSpPr>
      <xdr:spPr bwMode="auto">
        <a:xfrm>
          <a:off x="5206859" y="8975034"/>
          <a:ext cx="747322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>
            <a:alpha val="56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水越ﾄﾝﾈﾙ</a:t>
          </a:r>
        </a:p>
      </xdr:txBody>
    </xdr:sp>
    <xdr:clientData/>
  </xdr:oneCellAnchor>
  <xdr:twoCellAnchor>
    <xdr:from>
      <xdr:col>9</xdr:col>
      <xdr:colOff>723900</xdr:colOff>
      <xdr:row>56</xdr:row>
      <xdr:rowOff>19050</xdr:rowOff>
    </xdr:from>
    <xdr:to>
      <xdr:col>10</xdr:col>
      <xdr:colOff>76200</xdr:colOff>
      <xdr:row>56</xdr:row>
      <xdr:rowOff>142875</xdr:rowOff>
    </xdr:to>
    <xdr:sp macro="" textlink="">
      <xdr:nvSpPr>
        <xdr:cNvPr id="262" name="AutoShape 594"/>
        <xdr:cNvSpPr>
          <a:spLocks noChangeArrowheads="1"/>
        </xdr:cNvSpPr>
      </xdr:nvSpPr>
      <xdr:spPr bwMode="auto">
        <a:xfrm>
          <a:off x="7067550" y="95916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266700</xdr:colOff>
      <xdr:row>61</xdr:row>
      <xdr:rowOff>90830</xdr:rowOff>
    </xdr:from>
    <xdr:to>
      <xdr:col>6</xdr:col>
      <xdr:colOff>447675</xdr:colOff>
      <xdr:row>61</xdr:row>
      <xdr:rowOff>100355</xdr:rowOff>
    </xdr:to>
    <xdr:sp macro="" textlink="">
      <xdr:nvSpPr>
        <xdr:cNvPr id="263" name="Freeform 600"/>
        <xdr:cNvSpPr>
          <a:spLocks/>
        </xdr:cNvSpPr>
      </xdr:nvSpPr>
      <xdr:spPr bwMode="auto">
        <a:xfrm>
          <a:off x="3524250" y="10520705"/>
          <a:ext cx="952500" cy="9525"/>
        </a:xfrm>
        <a:custGeom>
          <a:avLst/>
          <a:gdLst>
            <a:gd name="T0" fmla="*/ 2147483647 w 101"/>
            <a:gd name="T1" fmla="*/ 0 h 1"/>
            <a:gd name="T2" fmla="*/ 2147483647 w 101"/>
            <a:gd name="T3" fmla="*/ 0 h 1"/>
            <a:gd name="T4" fmla="*/ 0 w 101"/>
            <a:gd name="T5" fmla="*/ 0 h 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1" h="1">
              <a:moveTo>
                <a:pt x="101" y="0"/>
              </a:moveTo>
              <a:lnTo>
                <a:pt x="49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704850</xdr:colOff>
      <xdr:row>58</xdr:row>
      <xdr:rowOff>19050</xdr:rowOff>
    </xdr:from>
    <xdr:to>
      <xdr:col>6</xdr:col>
      <xdr:colOff>47625</xdr:colOff>
      <xdr:row>64</xdr:row>
      <xdr:rowOff>28575</xdr:rowOff>
    </xdr:to>
    <xdr:sp macro="" textlink="">
      <xdr:nvSpPr>
        <xdr:cNvPr id="264" name="Freeform 601"/>
        <xdr:cNvSpPr>
          <a:spLocks/>
        </xdr:cNvSpPr>
      </xdr:nvSpPr>
      <xdr:spPr bwMode="auto">
        <a:xfrm>
          <a:off x="3962400" y="9934575"/>
          <a:ext cx="114300" cy="1038225"/>
        </a:xfrm>
        <a:custGeom>
          <a:avLst/>
          <a:gdLst>
            <a:gd name="T0" fmla="*/ 2147483647 w 13"/>
            <a:gd name="T1" fmla="*/ 2147483647 h 110"/>
            <a:gd name="T2" fmla="*/ 0 w 13"/>
            <a:gd name="T3" fmla="*/ 2147483647 h 110"/>
            <a:gd name="T4" fmla="*/ 2147483647 w 13"/>
            <a:gd name="T5" fmla="*/ 2147483647 h 110"/>
            <a:gd name="T6" fmla="*/ 2147483647 w 13"/>
            <a:gd name="T7" fmla="*/ 0 h 11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" h="110">
              <a:moveTo>
                <a:pt x="1" y="110"/>
              </a:moveTo>
              <a:lnTo>
                <a:pt x="0" y="28"/>
              </a:lnTo>
              <a:lnTo>
                <a:pt x="4" y="13"/>
              </a:lnTo>
              <a:lnTo>
                <a:pt x="13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647700</xdr:colOff>
      <xdr:row>64</xdr:row>
      <xdr:rowOff>0</xdr:rowOff>
    </xdr:from>
    <xdr:to>
      <xdr:col>6</xdr:col>
      <xdr:colOff>9525</xdr:colOff>
      <xdr:row>64</xdr:row>
      <xdr:rowOff>123825</xdr:rowOff>
    </xdr:to>
    <xdr:sp macro="" textlink="">
      <xdr:nvSpPr>
        <xdr:cNvPr id="265" name="AutoShape 605"/>
        <xdr:cNvSpPr>
          <a:spLocks noChangeArrowheads="1"/>
        </xdr:cNvSpPr>
      </xdr:nvSpPr>
      <xdr:spPr bwMode="auto">
        <a:xfrm>
          <a:off x="3905250" y="109442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35902</xdr:colOff>
      <xdr:row>61</xdr:row>
      <xdr:rowOff>19049</xdr:rowOff>
    </xdr:from>
    <xdr:ext cx="892663" cy="467307"/>
    <xdr:sp macro="" textlink="">
      <xdr:nvSpPr>
        <xdr:cNvPr id="266" name="Text Box 616"/>
        <xdr:cNvSpPr txBox="1">
          <a:spLocks noChangeArrowheads="1"/>
        </xdr:cNvSpPr>
      </xdr:nvSpPr>
      <xdr:spPr bwMode="auto">
        <a:xfrm>
          <a:off x="1750402" y="10448924"/>
          <a:ext cx="892663" cy="46730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2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　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田辺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元町中之谷店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0739231620</a:t>
          </a:r>
        </a:p>
      </xdr:txBody>
    </xdr:sp>
    <xdr:clientData/>
  </xdr:oneCellAnchor>
  <xdr:twoCellAnchor>
    <xdr:from>
      <xdr:col>10</xdr:col>
      <xdr:colOff>0</xdr:colOff>
      <xdr:row>58</xdr:row>
      <xdr:rowOff>142875</xdr:rowOff>
    </xdr:from>
    <xdr:to>
      <xdr:col>10</xdr:col>
      <xdr:colOff>0</xdr:colOff>
      <xdr:row>60</xdr:row>
      <xdr:rowOff>114300</xdr:rowOff>
    </xdr:to>
    <xdr:sp macro="" textlink="">
      <xdr:nvSpPr>
        <xdr:cNvPr id="267" name="Line 627"/>
        <xdr:cNvSpPr>
          <a:spLocks noChangeShapeType="1"/>
        </xdr:cNvSpPr>
      </xdr:nvSpPr>
      <xdr:spPr bwMode="auto">
        <a:xfrm flipV="1">
          <a:off x="7115175" y="100584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533400</xdr:colOff>
      <xdr:row>30</xdr:row>
      <xdr:rowOff>76200</xdr:rowOff>
    </xdr:from>
    <xdr:to>
      <xdr:col>9</xdr:col>
      <xdr:colOff>752475</xdr:colOff>
      <xdr:row>31</xdr:row>
      <xdr:rowOff>104775</xdr:rowOff>
    </xdr:to>
    <xdr:sp macro="" textlink="">
      <xdr:nvSpPr>
        <xdr:cNvPr id="268" name="Freeform 747"/>
        <xdr:cNvSpPr>
          <a:spLocks/>
        </xdr:cNvSpPr>
      </xdr:nvSpPr>
      <xdr:spPr bwMode="auto">
        <a:xfrm>
          <a:off x="6877050" y="5191125"/>
          <a:ext cx="219075" cy="200025"/>
        </a:xfrm>
        <a:custGeom>
          <a:avLst/>
          <a:gdLst>
            <a:gd name="T0" fmla="*/ 0 w 23"/>
            <a:gd name="T1" fmla="*/ 2147483647 h 22"/>
            <a:gd name="T2" fmla="*/ 2147483647 w 23"/>
            <a:gd name="T3" fmla="*/ 0 h 22"/>
            <a:gd name="T4" fmla="*/ 2147483647 w 23"/>
            <a:gd name="T5" fmla="*/ 2147483647 h 22"/>
            <a:gd name="T6" fmla="*/ 2147483647 w 23"/>
            <a:gd name="T7" fmla="*/ 2147483647 h 22"/>
            <a:gd name="T8" fmla="*/ 2147483647 w 23"/>
            <a:gd name="T9" fmla="*/ 2147483647 h 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3" h="22">
              <a:moveTo>
                <a:pt x="0" y="2"/>
              </a:moveTo>
              <a:lnTo>
                <a:pt x="8" y="0"/>
              </a:lnTo>
              <a:lnTo>
                <a:pt x="16" y="5"/>
              </a:lnTo>
              <a:lnTo>
                <a:pt x="23" y="12"/>
              </a:lnTo>
              <a:lnTo>
                <a:pt x="22" y="22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238125</xdr:colOff>
      <xdr:row>44</xdr:row>
      <xdr:rowOff>95250</xdr:rowOff>
    </xdr:from>
    <xdr:to>
      <xdr:col>20</xdr:col>
      <xdr:colOff>323850</xdr:colOff>
      <xdr:row>44</xdr:row>
      <xdr:rowOff>142875</xdr:rowOff>
    </xdr:to>
    <xdr:sp macro="" textlink="">
      <xdr:nvSpPr>
        <xdr:cNvPr id="269" name="Freeform 802"/>
        <xdr:cNvSpPr>
          <a:spLocks/>
        </xdr:cNvSpPr>
      </xdr:nvSpPr>
      <xdr:spPr bwMode="auto">
        <a:xfrm>
          <a:off x="15068550" y="76104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238125</xdr:colOff>
      <xdr:row>44</xdr:row>
      <xdr:rowOff>38100</xdr:rowOff>
    </xdr:from>
    <xdr:to>
      <xdr:col>20</xdr:col>
      <xdr:colOff>323850</xdr:colOff>
      <xdr:row>45</xdr:row>
      <xdr:rowOff>85725</xdr:rowOff>
    </xdr:to>
    <xdr:sp macro="" textlink="">
      <xdr:nvSpPr>
        <xdr:cNvPr id="270" name="Freeform 803"/>
        <xdr:cNvSpPr>
          <a:spLocks/>
        </xdr:cNvSpPr>
      </xdr:nvSpPr>
      <xdr:spPr bwMode="auto">
        <a:xfrm>
          <a:off x="15068550" y="75533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295275</xdr:colOff>
      <xdr:row>45</xdr:row>
      <xdr:rowOff>28575</xdr:rowOff>
    </xdr:from>
    <xdr:to>
      <xdr:col>20</xdr:col>
      <xdr:colOff>342900</xdr:colOff>
      <xdr:row>46</xdr:row>
      <xdr:rowOff>95250</xdr:rowOff>
    </xdr:to>
    <xdr:sp macro="" textlink="">
      <xdr:nvSpPr>
        <xdr:cNvPr id="271" name="Freeform 804"/>
        <xdr:cNvSpPr>
          <a:spLocks/>
        </xdr:cNvSpPr>
      </xdr:nvSpPr>
      <xdr:spPr bwMode="auto">
        <a:xfrm>
          <a:off x="15125700" y="77152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72" name="Freeform 805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200025</xdr:colOff>
      <xdr:row>44</xdr:row>
      <xdr:rowOff>133350</xdr:rowOff>
    </xdr:from>
    <xdr:to>
      <xdr:col>20</xdr:col>
      <xdr:colOff>285750</xdr:colOff>
      <xdr:row>46</xdr:row>
      <xdr:rowOff>9525</xdr:rowOff>
    </xdr:to>
    <xdr:sp macro="" textlink="">
      <xdr:nvSpPr>
        <xdr:cNvPr id="273" name="Freeform 806"/>
        <xdr:cNvSpPr>
          <a:spLocks/>
        </xdr:cNvSpPr>
      </xdr:nvSpPr>
      <xdr:spPr bwMode="auto">
        <a:xfrm>
          <a:off x="15030450" y="76485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457200</xdr:colOff>
      <xdr:row>19</xdr:row>
      <xdr:rowOff>66675</xdr:rowOff>
    </xdr:from>
    <xdr:to>
      <xdr:col>8</xdr:col>
      <xdr:colOff>47625</xdr:colOff>
      <xdr:row>20</xdr:row>
      <xdr:rowOff>57150</xdr:rowOff>
    </xdr:to>
    <xdr:sp macro="" textlink="">
      <xdr:nvSpPr>
        <xdr:cNvPr id="274" name="Text Box 818"/>
        <xdr:cNvSpPr txBox="1">
          <a:spLocks noChangeArrowheads="1"/>
        </xdr:cNvSpPr>
      </xdr:nvSpPr>
      <xdr:spPr bwMode="auto">
        <a:xfrm>
          <a:off x="5257800" y="3295650"/>
          <a:ext cx="3619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275" name="Freeform 837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276" name="Freeform 838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277" name="Freeform 839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0</xdr:colOff>
      <xdr:row>51</xdr:row>
      <xdr:rowOff>133350</xdr:rowOff>
    </xdr:from>
    <xdr:to>
      <xdr:col>15</xdr:col>
      <xdr:colOff>0</xdr:colOff>
      <xdr:row>53</xdr:row>
      <xdr:rowOff>9525</xdr:rowOff>
    </xdr:to>
    <xdr:sp macro="" textlink="">
      <xdr:nvSpPr>
        <xdr:cNvPr id="278" name="Freeform 840"/>
        <xdr:cNvSpPr>
          <a:spLocks/>
        </xdr:cNvSpPr>
      </xdr:nvSpPr>
      <xdr:spPr bwMode="auto">
        <a:xfrm>
          <a:off x="109728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279" name="Freeform 841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390525</xdr:colOff>
      <xdr:row>52</xdr:row>
      <xdr:rowOff>133350</xdr:rowOff>
    </xdr:from>
    <xdr:to>
      <xdr:col>14</xdr:col>
      <xdr:colOff>476250</xdr:colOff>
      <xdr:row>54</xdr:row>
      <xdr:rowOff>9525</xdr:rowOff>
    </xdr:to>
    <xdr:sp macro="" textlink="">
      <xdr:nvSpPr>
        <xdr:cNvPr id="280" name="Freeform 842"/>
        <xdr:cNvSpPr>
          <a:spLocks/>
        </xdr:cNvSpPr>
      </xdr:nvSpPr>
      <xdr:spPr bwMode="auto">
        <a:xfrm>
          <a:off x="105918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38100</xdr:colOff>
      <xdr:row>53</xdr:row>
      <xdr:rowOff>104775</xdr:rowOff>
    </xdr:from>
    <xdr:to>
      <xdr:col>4</xdr:col>
      <xdr:colOff>238125</xdr:colOff>
      <xdr:row>54</xdr:row>
      <xdr:rowOff>123825</xdr:rowOff>
    </xdr:to>
    <xdr:sp macro="" textlink="">
      <xdr:nvSpPr>
        <xdr:cNvPr id="281" name="Oval 956"/>
        <xdr:cNvSpPr>
          <a:spLocks noChangeArrowheads="1"/>
        </xdr:cNvSpPr>
      </xdr:nvSpPr>
      <xdr:spPr bwMode="auto">
        <a:xfrm>
          <a:off x="2524125" y="916305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152400</xdr:colOff>
      <xdr:row>29</xdr:row>
      <xdr:rowOff>47625</xdr:rowOff>
    </xdr:from>
    <xdr:to>
      <xdr:col>6</xdr:col>
      <xdr:colOff>561975</xdr:colOff>
      <xdr:row>29</xdr:row>
      <xdr:rowOff>47625</xdr:rowOff>
    </xdr:to>
    <xdr:sp macro="" textlink="">
      <xdr:nvSpPr>
        <xdr:cNvPr id="282" name="Line 957"/>
        <xdr:cNvSpPr>
          <a:spLocks noChangeShapeType="1"/>
        </xdr:cNvSpPr>
      </xdr:nvSpPr>
      <xdr:spPr bwMode="auto">
        <a:xfrm>
          <a:off x="3409950" y="4991100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161925</xdr:colOff>
      <xdr:row>30</xdr:row>
      <xdr:rowOff>38100</xdr:rowOff>
    </xdr:from>
    <xdr:to>
      <xdr:col>6</xdr:col>
      <xdr:colOff>571500</xdr:colOff>
      <xdr:row>30</xdr:row>
      <xdr:rowOff>38100</xdr:rowOff>
    </xdr:to>
    <xdr:sp macro="" textlink="">
      <xdr:nvSpPr>
        <xdr:cNvPr id="283" name="Line 958"/>
        <xdr:cNvSpPr>
          <a:spLocks noChangeShapeType="1"/>
        </xdr:cNvSpPr>
      </xdr:nvSpPr>
      <xdr:spPr bwMode="auto">
        <a:xfrm>
          <a:off x="3419475" y="5153025"/>
          <a:ext cx="11811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165100</xdr:colOff>
      <xdr:row>28</xdr:row>
      <xdr:rowOff>101489</xdr:rowOff>
    </xdr:from>
    <xdr:to>
      <xdr:col>6</xdr:col>
      <xdr:colOff>142875</xdr:colOff>
      <xdr:row>29</xdr:row>
      <xdr:rowOff>71101</xdr:rowOff>
    </xdr:to>
    <xdr:sp macro="" textlink="">
      <xdr:nvSpPr>
        <xdr:cNvPr id="284" name="Freeform 959"/>
        <xdr:cNvSpPr>
          <a:spLocks/>
        </xdr:cNvSpPr>
      </xdr:nvSpPr>
      <xdr:spPr bwMode="auto">
        <a:xfrm>
          <a:off x="3422650" y="4873514"/>
          <a:ext cx="749300" cy="141062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142875</xdr:colOff>
      <xdr:row>29</xdr:row>
      <xdr:rowOff>9525</xdr:rowOff>
    </xdr:from>
    <xdr:to>
      <xdr:col>6</xdr:col>
      <xdr:colOff>142875</xdr:colOff>
      <xdr:row>30</xdr:row>
      <xdr:rowOff>57150</xdr:rowOff>
    </xdr:to>
    <xdr:sp macro="" textlink="">
      <xdr:nvSpPr>
        <xdr:cNvPr id="285" name="Line 960"/>
        <xdr:cNvSpPr>
          <a:spLocks noChangeShapeType="1"/>
        </xdr:cNvSpPr>
      </xdr:nvSpPr>
      <xdr:spPr bwMode="auto">
        <a:xfrm flipV="1">
          <a:off x="4171950" y="49530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142875</xdr:colOff>
      <xdr:row>30</xdr:row>
      <xdr:rowOff>19050</xdr:rowOff>
    </xdr:from>
    <xdr:to>
      <xdr:col>6</xdr:col>
      <xdr:colOff>142875</xdr:colOff>
      <xdr:row>32</xdr:row>
      <xdr:rowOff>57150</xdr:rowOff>
    </xdr:to>
    <xdr:sp macro="" textlink="">
      <xdr:nvSpPr>
        <xdr:cNvPr id="286" name="Line 961"/>
        <xdr:cNvSpPr>
          <a:spLocks noChangeShapeType="1"/>
        </xdr:cNvSpPr>
      </xdr:nvSpPr>
      <xdr:spPr bwMode="auto">
        <a:xfrm flipV="1">
          <a:off x="4171950" y="51339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76200</xdr:colOff>
      <xdr:row>32</xdr:row>
      <xdr:rowOff>19050</xdr:rowOff>
    </xdr:from>
    <xdr:to>
      <xdr:col>6</xdr:col>
      <xdr:colOff>209550</xdr:colOff>
      <xdr:row>32</xdr:row>
      <xdr:rowOff>142875</xdr:rowOff>
    </xdr:to>
    <xdr:sp macro="" textlink="">
      <xdr:nvSpPr>
        <xdr:cNvPr id="287" name="AutoShape 962"/>
        <xdr:cNvSpPr>
          <a:spLocks noChangeArrowheads="1"/>
        </xdr:cNvSpPr>
      </xdr:nvSpPr>
      <xdr:spPr bwMode="auto">
        <a:xfrm>
          <a:off x="4105275" y="54768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27</xdr:row>
      <xdr:rowOff>38100</xdr:rowOff>
    </xdr:from>
    <xdr:to>
      <xdr:col>6</xdr:col>
      <xdr:colOff>142875</xdr:colOff>
      <xdr:row>28</xdr:row>
      <xdr:rowOff>133350</xdr:rowOff>
    </xdr:to>
    <xdr:sp macro="" textlink="">
      <xdr:nvSpPr>
        <xdr:cNvPr id="288" name="Line 964"/>
        <xdr:cNvSpPr>
          <a:spLocks noChangeShapeType="1"/>
        </xdr:cNvSpPr>
      </xdr:nvSpPr>
      <xdr:spPr bwMode="auto">
        <a:xfrm flipH="1">
          <a:off x="4171950" y="463867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247650</xdr:colOff>
      <xdr:row>27</xdr:row>
      <xdr:rowOff>19050</xdr:rowOff>
    </xdr:from>
    <xdr:to>
      <xdr:col>7</xdr:col>
      <xdr:colOff>247650</xdr:colOff>
      <xdr:row>31</xdr:row>
      <xdr:rowOff>85725</xdr:rowOff>
    </xdr:to>
    <xdr:sp macro="" textlink="">
      <xdr:nvSpPr>
        <xdr:cNvPr id="289" name="Line 966"/>
        <xdr:cNvSpPr>
          <a:spLocks noChangeShapeType="1"/>
        </xdr:cNvSpPr>
      </xdr:nvSpPr>
      <xdr:spPr bwMode="auto">
        <a:xfrm flipH="1">
          <a:off x="5048250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409575</xdr:colOff>
      <xdr:row>27</xdr:row>
      <xdr:rowOff>19050</xdr:rowOff>
    </xdr:from>
    <xdr:to>
      <xdr:col>7</xdr:col>
      <xdr:colOff>409575</xdr:colOff>
      <xdr:row>31</xdr:row>
      <xdr:rowOff>85725</xdr:rowOff>
    </xdr:to>
    <xdr:sp macro="" textlink="">
      <xdr:nvSpPr>
        <xdr:cNvPr id="290" name="Line 967"/>
        <xdr:cNvSpPr>
          <a:spLocks noChangeShapeType="1"/>
        </xdr:cNvSpPr>
      </xdr:nvSpPr>
      <xdr:spPr bwMode="auto">
        <a:xfrm flipH="1">
          <a:off x="5210175" y="4619625"/>
          <a:ext cx="0" cy="752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746125</xdr:colOff>
      <xdr:row>28</xdr:row>
      <xdr:rowOff>95250</xdr:rowOff>
    </xdr:from>
    <xdr:to>
      <xdr:col>8</xdr:col>
      <xdr:colOff>276225</xdr:colOff>
      <xdr:row>32</xdr:row>
      <xdr:rowOff>57150</xdr:rowOff>
    </xdr:to>
    <xdr:sp macro="" textlink="">
      <xdr:nvSpPr>
        <xdr:cNvPr id="291" name="Freeform 969"/>
        <xdr:cNvSpPr>
          <a:spLocks/>
        </xdr:cNvSpPr>
      </xdr:nvSpPr>
      <xdr:spPr bwMode="auto">
        <a:xfrm>
          <a:off x="5546725" y="4867275"/>
          <a:ext cx="301625" cy="647700"/>
        </a:xfrm>
        <a:custGeom>
          <a:avLst/>
          <a:gdLst>
            <a:gd name="T0" fmla="*/ 235713512 w 10887"/>
            <a:gd name="T1" fmla="*/ 0 h 9982"/>
            <a:gd name="T2" fmla="*/ 59734529 w 10887"/>
            <a:gd name="T3" fmla="*/ 376408889 h 9982"/>
            <a:gd name="T4" fmla="*/ 22387332 w 10887"/>
            <a:gd name="T5" fmla="*/ 492145715 h 9982"/>
            <a:gd name="T6" fmla="*/ 22387332 w 10887"/>
            <a:gd name="T7" fmla="*/ 801223587 h 9982"/>
            <a:gd name="T8" fmla="*/ 0 w 10887"/>
            <a:gd name="T9" fmla="*/ 1535111940 h 9982"/>
            <a:gd name="T10" fmla="*/ 44795801 w 10887"/>
            <a:gd name="T11" fmla="*/ 2037535010 h 9982"/>
            <a:gd name="T12" fmla="*/ 89591602 w 10887"/>
            <a:gd name="T13" fmla="*/ 2147483647 h 9982"/>
            <a:gd name="T14" fmla="*/ 119447892 w 10887"/>
            <a:gd name="T15" fmla="*/ 2147483647 h 9982"/>
            <a:gd name="T16" fmla="*/ 171713463 w 10887"/>
            <a:gd name="T17" fmla="*/ 2147483647 h 9982"/>
            <a:gd name="T18" fmla="*/ 216509264 w 10887"/>
            <a:gd name="T19" fmla="*/ 2147483647 h 9982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10887" h="9982">
              <a:moveTo>
                <a:pt x="10887" y="0"/>
              </a:moveTo>
              <a:cubicBezTo>
                <a:pt x="10197" y="143"/>
                <a:pt x="4401" y="1089"/>
                <a:pt x="2759" y="1392"/>
              </a:cubicBezTo>
              <a:cubicBezTo>
                <a:pt x="1117" y="1695"/>
                <a:pt x="1379" y="1535"/>
                <a:pt x="1034" y="1820"/>
              </a:cubicBezTo>
              <a:cubicBezTo>
                <a:pt x="690" y="2106"/>
                <a:pt x="1034" y="2392"/>
                <a:pt x="1034" y="2963"/>
              </a:cubicBezTo>
              <a:cubicBezTo>
                <a:pt x="1034" y="3535"/>
                <a:pt x="0" y="4963"/>
                <a:pt x="0" y="5677"/>
              </a:cubicBezTo>
              <a:cubicBezTo>
                <a:pt x="0" y="6392"/>
                <a:pt x="1379" y="7106"/>
                <a:pt x="2069" y="7535"/>
              </a:cubicBezTo>
              <a:cubicBezTo>
                <a:pt x="2759" y="7963"/>
                <a:pt x="3448" y="7963"/>
                <a:pt x="4138" y="8249"/>
              </a:cubicBezTo>
              <a:cubicBezTo>
                <a:pt x="4828" y="8535"/>
                <a:pt x="4828" y="8820"/>
                <a:pt x="5517" y="9106"/>
              </a:cubicBezTo>
              <a:cubicBezTo>
                <a:pt x="6207" y="9392"/>
                <a:pt x="7241" y="9820"/>
                <a:pt x="7931" y="9963"/>
              </a:cubicBezTo>
              <a:cubicBezTo>
                <a:pt x="8621" y="10106"/>
                <a:pt x="9655" y="9392"/>
                <a:pt x="10000" y="967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47625</xdr:colOff>
      <xdr:row>28</xdr:row>
      <xdr:rowOff>161925</xdr:rowOff>
    </xdr:from>
    <xdr:to>
      <xdr:col>8</xdr:col>
      <xdr:colOff>361950</xdr:colOff>
      <xdr:row>32</xdr:row>
      <xdr:rowOff>47625</xdr:rowOff>
    </xdr:to>
    <xdr:sp macro="" textlink="">
      <xdr:nvSpPr>
        <xdr:cNvPr id="292" name="Freeform 970"/>
        <xdr:cNvSpPr>
          <a:spLocks/>
        </xdr:cNvSpPr>
      </xdr:nvSpPr>
      <xdr:spPr bwMode="auto">
        <a:xfrm>
          <a:off x="5619750" y="4933950"/>
          <a:ext cx="314325" cy="571500"/>
        </a:xfrm>
        <a:custGeom>
          <a:avLst/>
          <a:gdLst>
            <a:gd name="T0" fmla="*/ 2147483647 w 33"/>
            <a:gd name="T1" fmla="*/ 0 h 62"/>
            <a:gd name="T2" fmla="*/ 2147483647 w 33"/>
            <a:gd name="T3" fmla="*/ 2147483647 h 62"/>
            <a:gd name="T4" fmla="*/ 2147483647 w 33"/>
            <a:gd name="T5" fmla="*/ 2147483647 h 62"/>
            <a:gd name="T6" fmla="*/ 2147483647 w 33"/>
            <a:gd name="T7" fmla="*/ 2147483647 h 62"/>
            <a:gd name="T8" fmla="*/ 2147483647 w 33"/>
            <a:gd name="T9" fmla="*/ 2147483647 h 62"/>
            <a:gd name="T10" fmla="*/ 2147483647 w 33"/>
            <a:gd name="T11" fmla="*/ 2147483647 h 62"/>
            <a:gd name="T12" fmla="*/ 0 w 33"/>
            <a:gd name="T13" fmla="*/ 2147483647 h 62"/>
            <a:gd name="T14" fmla="*/ 2147483647 w 33"/>
            <a:gd name="T15" fmla="*/ 2147483647 h 62"/>
            <a:gd name="T16" fmla="*/ 2147483647 w 33"/>
            <a:gd name="T17" fmla="*/ 2147483647 h 62"/>
            <a:gd name="T18" fmla="*/ 2147483647 w 33"/>
            <a:gd name="T19" fmla="*/ 2147483647 h 62"/>
            <a:gd name="T20" fmla="*/ 2147483647 w 33"/>
            <a:gd name="T21" fmla="*/ 2147483647 h 62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3" h="62">
              <a:moveTo>
                <a:pt x="23" y="0"/>
              </a:moveTo>
              <a:cubicBezTo>
                <a:pt x="22" y="0"/>
                <a:pt x="16" y="1"/>
                <a:pt x="14" y="3"/>
              </a:cubicBezTo>
              <a:cubicBezTo>
                <a:pt x="12" y="5"/>
                <a:pt x="12" y="10"/>
                <a:pt x="11" y="12"/>
              </a:cubicBezTo>
              <a:cubicBezTo>
                <a:pt x="10" y="14"/>
                <a:pt x="6" y="13"/>
                <a:pt x="5" y="14"/>
              </a:cubicBezTo>
              <a:cubicBezTo>
                <a:pt x="4" y="15"/>
                <a:pt x="4" y="16"/>
                <a:pt x="4" y="18"/>
              </a:cubicBezTo>
              <a:cubicBezTo>
                <a:pt x="4" y="20"/>
                <a:pt x="4" y="23"/>
                <a:pt x="3" y="26"/>
              </a:cubicBezTo>
              <a:cubicBezTo>
                <a:pt x="2" y="29"/>
                <a:pt x="0" y="33"/>
                <a:pt x="0" y="36"/>
              </a:cubicBezTo>
              <a:cubicBezTo>
                <a:pt x="0" y="39"/>
                <a:pt x="3" y="45"/>
                <a:pt x="5" y="47"/>
              </a:cubicBezTo>
              <a:cubicBezTo>
                <a:pt x="7" y="49"/>
                <a:pt x="13" y="49"/>
                <a:pt x="15" y="51"/>
              </a:cubicBezTo>
              <a:cubicBezTo>
                <a:pt x="17" y="53"/>
                <a:pt x="17" y="58"/>
                <a:pt x="20" y="60"/>
              </a:cubicBezTo>
              <a:cubicBezTo>
                <a:pt x="23" y="62"/>
                <a:pt x="30" y="62"/>
                <a:pt x="33" y="6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8</xdr:col>
      <xdr:colOff>142875</xdr:colOff>
      <xdr:row>29</xdr:row>
      <xdr:rowOff>9525</xdr:rowOff>
    </xdr:from>
    <xdr:to>
      <xdr:col>8</xdr:col>
      <xdr:colOff>428625</xdr:colOff>
      <xdr:row>32</xdr:row>
      <xdr:rowOff>38100</xdr:rowOff>
    </xdr:to>
    <xdr:sp macro="" textlink="">
      <xdr:nvSpPr>
        <xdr:cNvPr id="293" name="Freeform 971"/>
        <xdr:cNvSpPr>
          <a:spLocks/>
        </xdr:cNvSpPr>
      </xdr:nvSpPr>
      <xdr:spPr bwMode="auto">
        <a:xfrm>
          <a:off x="5715000" y="4953000"/>
          <a:ext cx="285750" cy="542925"/>
        </a:xfrm>
        <a:custGeom>
          <a:avLst/>
          <a:gdLst>
            <a:gd name="T0" fmla="*/ 2147483647 w 30"/>
            <a:gd name="T1" fmla="*/ 0 h 58"/>
            <a:gd name="T2" fmla="*/ 2147483647 w 30"/>
            <a:gd name="T3" fmla="*/ 2147483647 h 58"/>
            <a:gd name="T4" fmla="*/ 2147483647 w 30"/>
            <a:gd name="T5" fmla="*/ 2147483647 h 58"/>
            <a:gd name="T6" fmla="*/ 2147483647 w 30"/>
            <a:gd name="T7" fmla="*/ 2147483647 h 58"/>
            <a:gd name="T8" fmla="*/ 2147483647 w 30"/>
            <a:gd name="T9" fmla="*/ 2147483647 h 58"/>
            <a:gd name="T10" fmla="*/ 2147483647 w 30"/>
            <a:gd name="T11" fmla="*/ 2147483647 h 58"/>
            <a:gd name="T12" fmla="*/ 0 w 30"/>
            <a:gd name="T13" fmla="*/ 2147483647 h 58"/>
            <a:gd name="T14" fmla="*/ 2147483647 w 30"/>
            <a:gd name="T15" fmla="*/ 2147483647 h 58"/>
            <a:gd name="T16" fmla="*/ 2147483647 w 30"/>
            <a:gd name="T17" fmla="*/ 2147483647 h 58"/>
            <a:gd name="T18" fmla="*/ 2147483647 w 30"/>
            <a:gd name="T19" fmla="*/ 2147483647 h 58"/>
            <a:gd name="T20" fmla="*/ 2147483647 w 30"/>
            <a:gd name="T21" fmla="*/ 2147483647 h 58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</a:gdLst>
          <a:ahLst/>
          <a:cxnLst>
            <a:cxn ang="T22">
              <a:pos x="T0" y="T1"/>
            </a:cxn>
            <a:cxn ang="T23">
              <a:pos x="T2" y="T3"/>
            </a:cxn>
            <a:cxn ang="T24">
              <a:pos x="T4" y="T5"/>
            </a:cxn>
            <a:cxn ang="T25">
              <a:pos x="T6" y="T7"/>
            </a:cxn>
            <a:cxn ang="T26">
              <a:pos x="T8" y="T9"/>
            </a:cxn>
            <a:cxn ang="T27">
              <a:pos x="T10" y="T11"/>
            </a:cxn>
            <a:cxn ang="T28">
              <a:pos x="T12" y="T13"/>
            </a:cxn>
            <a:cxn ang="T29">
              <a:pos x="T14" y="T15"/>
            </a:cxn>
            <a:cxn ang="T30">
              <a:pos x="T16" y="T17"/>
            </a:cxn>
            <a:cxn ang="T31">
              <a:pos x="T18" y="T19"/>
            </a:cxn>
            <a:cxn ang="T32">
              <a:pos x="T20" y="T21"/>
            </a:cxn>
          </a:cxnLst>
          <a:rect l="0" t="0" r="r" b="b"/>
          <a:pathLst>
            <a:path w="30" h="58">
              <a:moveTo>
                <a:pt x="21" y="0"/>
              </a:moveTo>
              <a:cubicBezTo>
                <a:pt x="20" y="0"/>
                <a:pt x="15" y="1"/>
                <a:pt x="13" y="3"/>
              </a:cubicBezTo>
              <a:cubicBezTo>
                <a:pt x="11" y="5"/>
                <a:pt x="13" y="10"/>
                <a:pt x="12" y="11"/>
              </a:cubicBezTo>
              <a:cubicBezTo>
                <a:pt x="11" y="12"/>
                <a:pt x="8" y="11"/>
                <a:pt x="7" y="12"/>
              </a:cubicBezTo>
              <a:cubicBezTo>
                <a:pt x="6" y="13"/>
                <a:pt x="9" y="18"/>
                <a:pt x="8" y="20"/>
              </a:cubicBezTo>
              <a:cubicBezTo>
                <a:pt x="7" y="22"/>
                <a:pt x="4" y="22"/>
                <a:pt x="3" y="24"/>
              </a:cubicBezTo>
              <a:cubicBezTo>
                <a:pt x="2" y="26"/>
                <a:pt x="0" y="31"/>
                <a:pt x="0" y="34"/>
              </a:cubicBezTo>
              <a:cubicBezTo>
                <a:pt x="0" y="37"/>
                <a:pt x="3" y="42"/>
                <a:pt x="5" y="44"/>
              </a:cubicBezTo>
              <a:cubicBezTo>
                <a:pt x="7" y="46"/>
                <a:pt x="12" y="46"/>
                <a:pt x="14" y="48"/>
              </a:cubicBezTo>
              <a:cubicBezTo>
                <a:pt x="16" y="50"/>
                <a:pt x="16" y="54"/>
                <a:pt x="18" y="56"/>
              </a:cubicBezTo>
              <a:cubicBezTo>
                <a:pt x="21" y="58"/>
                <a:pt x="27" y="58"/>
                <a:pt x="30" y="58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603250</xdr:colOff>
      <xdr:row>27</xdr:row>
      <xdr:rowOff>47625</xdr:rowOff>
    </xdr:from>
    <xdr:to>
      <xdr:col>8</xdr:col>
      <xdr:colOff>419100</xdr:colOff>
      <xdr:row>32</xdr:row>
      <xdr:rowOff>9525</xdr:rowOff>
    </xdr:to>
    <xdr:sp macro="" textlink="">
      <xdr:nvSpPr>
        <xdr:cNvPr id="294" name="Freeform 972"/>
        <xdr:cNvSpPr>
          <a:spLocks/>
        </xdr:cNvSpPr>
      </xdr:nvSpPr>
      <xdr:spPr bwMode="auto">
        <a:xfrm>
          <a:off x="5403850" y="4648200"/>
          <a:ext cx="587375" cy="819150"/>
        </a:xfrm>
        <a:custGeom>
          <a:avLst/>
          <a:gdLst>
            <a:gd name="T0" fmla="*/ 0 w 18658"/>
            <a:gd name="T1" fmla="*/ 2147483647 h 12129"/>
            <a:gd name="T2" fmla="*/ 0 w 18658"/>
            <a:gd name="T3" fmla="*/ 2147483647 h 12129"/>
            <a:gd name="T4" fmla="*/ 38164761 w 18658"/>
            <a:gd name="T5" fmla="*/ 2147483647 h 12129"/>
            <a:gd name="T6" fmla="*/ 57247141 w 18658"/>
            <a:gd name="T7" fmla="*/ 2147483647 h 12129"/>
            <a:gd name="T8" fmla="*/ 85870711 w 18658"/>
            <a:gd name="T9" fmla="*/ 2147483647 h 12129"/>
            <a:gd name="T10" fmla="*/ 114495295 w 18658"/>
            <a:gd name="T11" fmla="*/ 1909303915 h 12129"/>
            <a:gd name="T12" fmla="*/ 114495295 w 18658"/>
            <a:gd name="T13" fmla="*/ 1501434414 h 12129"/>
            <a:gd name="T14" fmla="*/ 133577675 w 18658"/>
            <a:gd name="T15" fmla="*/ 1297349090 h 12129"/>
            <a:gd name="T16" fmla="*/ 587526541 w 18658"/>
            <a:gd name="T17" fmla="*/ 0 h 12129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18658" h="12129">
              <a:moveTo>
                <a:pt x="0" y="12129"/>
              </a:moveTo>
              <a:lnTo>
                <a:pt x="0" y="9907"/>
              </a:lnTo>
              <a:lnTo>
                <a:pt x="1212" y="9018"/>
              </a:lnTo>
              <a:lnTo>
                <a:pt x="1818" y="8129"/>
              </a:lnTo>
              <a:lnTo>
                <a:pt x="2727" y="7240"/>
              </a:lnTo>
              <a:lnTo>
                <a:pt x="3636" y="6240"/>
              </a:lnTo>
              <a:lnTo>
                <a:pt x="3636" y="4907"/>
              </a:lnTo>
              <a:lnTo>
                <a:pt x="4242" y="4240"/>
              </a:lnTo>
              <a:cubicBezTo>
                <a:pt x="6161" y="3536"/>
                <a:pt x="16739" y="704"/>
                <a:pt x="1865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746125</xdr:colOff>
      <xdr:row>26</xdr:row>
      <xdr:rowOff>114300</xdr:rowOff>
    </xdr:from>
    <xdr:to>
      <xdr:col>8</xdr:col>
      <xdr:colOff>142875</xdr:colOff>
      <xdr:row>28</xdr:row>
      <xdr:rowOff>38100</xdr:rowOff>
    </xdr:to>
    <xdr:sp macro="" textlink="">
      <xdr:nvSpPr>
        <xdr:cNvPr id="295" name="Line 973"/>
        <xdr:cNvSpPr>
          <a:spLocks noChangeShapeType="1"/>
        </xdr:cNvSpPr>
      </xdr:nvSpPr>
      <xdr:spPr bwMode="auto">
        <a:xfrm flipH="1" flipV="1">
          <a:off x="5546725" y="4543425"/>
          <a:ext cx="1682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536575</xdr:colOff>
      <xdr:row>31</xdr:row>
      <xdr:rowOff>161925</xdr:rowOff>
    </xdr:from>
    <xdr:to>
      <xdr:col>7</xdr:col>
      <xdr:colOff>660400</xdr:colOff>
      <xdr:row>32</xdr:row>
      <xdr:rowOff>104775</xdr:rowOff>
    </xdr:to>
    <xdr:sp macro="" textlink="">
      <xdr:nvSpPr>
        <xdr:cNvPr id="296" name="AutoShape 375"/>
        <xdr:cNvSpPr>
          <a:spLocks noChangeArrowheads="1"/>
        </xdr:cNvSpPr>
      </xdr:nvSpPr>
      <xdr:spPr bwMode="auto">
        <a:xfrm>
          <a:off x="5337175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206835</xdr:colOff>
      <xdr:row>27</xdr:row>
      <xdr:rowOff>119748</xdr:rowOff>
    </xdr:from>
    <xdr:to>
      <xdr:col>8</xdr:col>
      <xdr:colOff>593731</xdr:colOff>
      <xdr:row>28</xdr:row>
      <xdr:rowOff>148323</xdr:rowOff>
    </xdr:to>
    <xdr:sp macro="" textlink="">
      <xdr:nvSpPr>
        <xdr:cNvPr id="297" name="Text Box 977"/>
        <xdr:cNvSpPr txBox="1">
          <a:spLocks noChangeArrowheads="1"/>
        </xdr:cNvSpPr>
      </xdr:nvSpPr>
      <xdr:spPr bwMode="auto">
        <a:xfrm>
          <a:off x="5778960" y="4720323"/>
          <a:ext cx="386896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438150</xdr:colOff>
      <xdr:row>27</xdr:row>
      <xdr:rowOff>47625</xdr:rowOff>
    </xdr:from>
    <xdr:to>
      <xdr:col>10</xdr:col>
      <xdr:colOff>19050</xdr:colOff>
      <xdr:row>30</xdr:row>
      <xdr:rowOff>28575</xdr:rowOff>
    </xdr:to>
    <xdr:sp macro="" textlink="">
      <xdr:nvSpPr>
        <xdr:cNvPr id="298" name="Freeform 982"/>
        <xdr:cNvSpPr>
          <a:spLocks/>
        </xdr:cNvSpPr>
      </xdr:nvSpPr>
      <xdr:spPr bwMode="auto">
        <a:xfrm>
          <a:off x="6781800" y="4648200"/>
          <a:ext cx="352425" cy="495300"/>
        </a:xfrm>
        <a:custGeom>
          <a:avLst/>
          <a:gdLst>
            <a:gd name="T0" fmla="*/ 2147483647 w 37"/>
            <a:gd name="T1" fmla="*/ 2147483647 h 52"/>
            <a:gd name="T2" fmla="*/ 2147483647 w 37"/>
            <a:gd name="T3" fmla="*/ 2147483647 h 52"/>
            <a:gd name="T4" fmla="*/ 2147483647 w 37"/>
            <a:gd name="T5" fmla="*/ 2147483647 h 52"/>
            <a:gd name="T6" fmla="*/ 2147483647 w 37"/>
            <a:gd name="T7" fmla="*/ 2147483647 h 52"/>
            <a:gd name="T8" fmla="*/ 2147483647 w 37"/>
            <a:gd name="T9" fmla="*/ 2147483647 h 52"/>
            <a:gd name="T10" fmla="*/ 2147483647 w 37"/>
            <a:gd name="T11" fmla="*/ 2147483647 h 52"/>
            <a:gd name="T12" fmla="*/ 2147483647 w 37"/>
            <a:gd name="T13" fmla="*/ 2147483647 h 52"/>
            <a:gd name="T14" fmla="*/ 2147483647 w 37"/>
            <a:gd name="T15" fmla="*/ 2147483647 h 52"/>
            <a:gd name="T16" fmla="*/ 0 w 37"/>
            <a:gd name="T17" fmla="*/ 0 h 52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</a:gdLst>
          <a:ahLst/>
          <a:cxnLst>
            <a:cxn ang="T18">
              <a:pos x="T0" y="T1"/>
            </a:cxn>
            <a:cxn ang="T19">
              <a:pos x="T2" y="T3"/>
            </a:cxn>
            <a:cxn ang="T20">
              <a:pos x="T4" y="T5"/>
            </a:cxn>
            <a:cxn ang="T21">
              <a:pos x="T6" y="T7"/>
            </a:cxn>
            <a:cxn ang="T22">
              <a:pos x="T8" y="T9"/>
            </a:cxn>
            <a:cxn ang="T23">
              <a:pos x="T10" y="T11"/>
            </a:cxn>
            <a:cxn ang="T24">
              <a:pos x="T12" y="T13"/>
            </a:cxn>
            <a:cxn ang="T25">
              <a:pos x="T14" y="T15"/>
            </a:cxn>
            <a:cxn ang="T26">
              <a:pos x="T16" y="T17"/>
            </a:cxn>
          </a:cxnLst>
          <a:rect l="0" t="0" r="r" b="b"/>
          <a:pathLst>
            <a:path w="37" h="52">
              <a:moveTo>
                <a:pt x="33" y="52"/>
              </a:moveTo>
              <a:lnTo>
                <a:pt x="32" y="44"/>
              </a:lnTo>
              <a:lnTo>
                <a:pt x="37" y="38"/>
              </a:lnTo>
              <a:lnTo>
                <a:pt x="30" y="31"/>
              </a:lnTo>
              <a:lnTo>
                <a:pt x="22" y="29"/>
              </a:lnTo>
              <a:lnTo>
                <a:pt x="19" y="20"/>
              </a:lnTo>
              <a:lnTo>
                <a:pt x="12" y="13"/>
              </a:lnTo>
              <a:lnTo>
                <a:pt x="3" y="10"/>
              </a:lnTo>
              <a:lnTo>
                <a:pt x="0" y="0"/>
              </a:ln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542925</xdr:colOff>
      <xdr:row>26</xdr:row>
      <xdr:rowOff>161925</xdr:rowOff>
    </xdr:from>
    <xdr:to>
      <xdr:col>10</xdr:col>
      <xdr:colOff>38100</xdr:colOff>
      <xdr:row>30</xdr:row>
      <xdr:rowOff>104775</xdr:rowOff>
    </xdr:to>
    <xdr:sp macro="" textlink="">
      <xdr:nvSpPr>
        <xdr:cNvPr id="299" name="Freeform 983"/>
        <xdr:cNvSpPr>
          <a:spLocks/>
        </xdr:cNvSpPr>
      </xdr:nvSpPr>
      <xdr:spPr bwMode="auto">
        <a:xfrm>
          <a:off x="6886575" y="4591050"/>
          <a:ext cx="266700" cy="628650"/>
        </a:xfrm>
        <a:custGeom>
          <a:avLst/>
          <a:gdLst>
            <a:gd name="T0" fmla="*/ 2147483647 w 28"/>
            <a:gd name="T1" fmla="*/ 2147483647 h 66"/>
            <a:gd name="T2" fmla="*/ 2147483647 w 28"/>
            <a:gd name="T3" fmla="*/ 2147483647 h 66"/>
            <a:gd name="T4" fmla="*/ 2147483647 w 28"/>
            <a:gd name="T5" fmla="*/ 2147483647 h 66"/>
            <a:gd name="T6" fmla="*/ 0 w 28"/>
            <a:gd name="T7" fmla="*/ 0 h 6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8" h="66">
              <a:moveTo>
                <a:pt x="27" y="66"/>
              </a:moveTo>
              <a:lnTo>
                <a:pt x="28" y="36"/>
              </a:lnTo>
              <a:lnTo>
                <a:pt x="17" y="22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304800</xdr:colOff>
      <xdr:row>29</xdr:row>
      <xdr:rowOff>142875</xdr:rowOff>
    </xdr:from>
    <xdr:to>
      <xdr:col>10</xdr:col>
      <xdr:colOff>304800</xdr:colOff>
      <xdr:row>31</xdr:row>
      <xdr:rowOff>114300</xdr:rowOff>
    </xdr:to>
    <xdr:sp macro="" textlink="">
      <xdr:nvSpPr>
        <xdr:cNvPr id="300" name="Line 984"/>
        <xdr:cNvSpPr>
          <a:spLocks noChangeShapeType="1"/>
        </xdr:cNvSpPr>
      </xdr:nvSpPr>
      <xdr:spPr bwMode="auto">
        <a:xfrm flipV="1">
          <a:off x="7419975" y="50863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628650</xdr:colOff>
      <xdr:row>30</xdr:row>
      <xdr:rowOff>142875</xdr:rowOff>
    </xdr:from>
    <xdr:to>
      <xdr:col>9</xdr:col>
      <xdr:colOff>685800</xdr:colOff>
      <xdr:row>32</xdr:row>
      <xdr:rowOff>152400</xdr:rowOff>
    </xdr:to>
    <xdr:sp macro="" textlink="">
      <xdr:nvSpPr>
        <xdr:cNvPr id="301" name="Freeform 985"/>
        <xdr:cNvSpPr>
          <a:spLocks/>
        </xdr:cNvSpPr>
      </xdr:nvSpPr>
      <xdr:spPr bwMode="auto">
        <a:xfrm>
          <a:off x="6972300" y="5257800"/>
          <a:ext cx="57150" cy="352425"/>
        </a:xfrm>
        <a:custGeom>
          <a:avLst/>
          <a:gdLst>
            <a:gd name="T0" fmla="*/ 2147483647 w 6"/>
            <a:gd name="T1" fmla="*/ 0 h 39"/>
            <a:gd name="T2" fmla="*/ 2147483647 w 6"/>
            <a:gd name="T3" fmla="*/ 2147483647 h 39"/>
            <a:gd name="T4" fmla="*/ 0 w 6"/>
            <a:gd name="T5" fmla="*/ 2147483647 h 39"/>
            <a:gd name="T6" fmla="*/ 2147483647 w 6"/>
            <a:gd name="T7" fmla="*/ 2147483647 h 39"/>
            <a:gd name="T8" fmla="*/ 2147483647 w 6"/>
            <a:gd name="T9" fmla="*/ 2147483647 h 39"/>
            <a:gd name="T10" fmla="*/ 2147483647 w 6"/>
            <a:gd name="T11" fmla="*/ 2147483647 h 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6" h="39">
              <a:moveTo>
                <a:pt x="5" y="0"/>
              </a:moveTo>
              <a:cubicBezTo>
                <a:pt x="5" y="1"/>
                <a:pt x="5" y="6"/>
                <a:pt x="4" y="8"/>
              </a:cubicBezTo>
              <a:cubicBezTo>
                <a:pt x="3" y="10"/>
                <a:pt x="0" y="14"/>
                <a:pt x="0" y="16"/>
              </a:cubicBezTo>
              <a:cubicBezTo>
                <a:pt x="0" y="18"/>
                <a:pt x="6" y="18"/>
                <a:pt x="6" y="20"/>
              </a:cubicBezTo>
              <a:cubicBezTo>
                <a:pt x="6" y="22"/>
                <a:pt x="2" y="28"/>
                <a:pt x="2" y="31"/>
              </a:cubicBezTo>
              <a:cubicBezTo>
                <a:pt x="2" y="34"/>
                <a:pt x="4" y="37"/>
                <a:pt x="4" y="39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762000</xdr:colOff>
      <xdr:row>34</xdr:row>
      <xdr:rowOff>13300</xdr:rowOff>
    </xdr:from>
    <xdr:to>
      <xdr:col>1</xdr:col>
      <xdr:colOff>762000</xdr:colOff>
      <xdr:row>40</xdr:row>
      <xdr:rowOff>19050</xdr:rowOff>
    </xdr:to>
    <xdr:sp macro="" textlink="">
      <xdr:nvSpPr>
        <xdr:cNvPr id="302" name="Freeform 989"/>
        <xdr:cNvSpPr>
          <a:spLocks/>
        </xdr:cNvSpPr>
      </xdr:nvSpPr>
      <xdr:spPr bwMode="auto">
        <a:xfrm>
          <a:off x="933450" y="5814025"/>
          <a:ext cx="0" cy="103445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  <a:gd name="connsiteX0" fmla="*/ 0 w 0"/>
            <a:gd name="connsiteY0" fmla="*/ 10000 h 10000"/>
            <a:gd name="connsiteX1" fmla="*/ 0 w 0"/>
            <a:gd name="connsiteY1" fmla="*/ 0 h 10000"/>
            <a:gd name="connsiteX0" fmla="*/ 0 w 0"/>
            <a:gd name="connsiteY0" fmla="*/ 19388 h 19388"/>
            <a:gd name="connsiteX1" fmla="*/ 0 w 0"/>
            <a:gd name="connsiteY1" fmla="*/ 0 h 193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19388">
              <a:moveTo>
                <a:pt x="0" y="19388"/>
              </a:move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</xdr:col>
      <xdr:colOff>84168</xdr:colOff>
      <xdr:row>37</xdr:row>
      <xdr:rowOff>69069</xdr:rowOff>
    </xdr:from>
    <xdr:ext cx="596381" cy="319062"/>
    <xdr:sp macro="" textlink="">
      <xdr:nvSpPr>
        <xdr:cNvPr id="303" name="Text Box 990"/>
        <xdr:cNvSpPr txBox="1">
          <a:spLocks noChangeArrowheads="1"/>
        </xdr:cNvSpPr>
      </xdr:nvSpPr>
      <xdr:spPr bwMode="auto">
        <a:xfrm>
          <a:off x="255618" y="6384144"/>
          <a:ext cx="596381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あっそ歯科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クリニック</a:t>
          </a:r>
        </a:p>
      </xdr:txBody>
    </xdr:sp>
    <xdr:clientData/>
  </xdr:oneCellAnchor>
  <xdr:twoCellAnchor>
    <xdr:from>
      <xdr:col>1</xdr:col>
      <xdr:colOff>289153</xdr:colOff>
      <xdr:row>35</xdr:row>
      <xdr:rowOff>76200</xdr:rowOff>
    </xdr:from>
    <xdr:to>
      <xdr:col>1</xdr:col>
      <xdr:colOff>762001</xdr:colOff>
      <xdr:row>36</xdr:row>
      <xdr:rowOff>153080</xdr:rowOff>
    </xdr:to>
    <xdr:sp macro="" textlink="">
      <xdr:nvSpPr>
        <xdr:cNvPr id="304" name="Freeform 991"/>
        <xdr:cNvSpPr>
          <a:spLocks/>
        </xdr:cNvSpPr>
      </xdr:nvSpPr>
      <xdr:spPr bwMode="auto">
        <a:xfrm>
          <a:off x="460603" y="6048375"/>
          <a:ext cx="472848" cy="248330"/>
        </a:xfrm>
        <a:custGeom>
          <a:avLst/>
          <a:gdLst>
            <a:gd name="T0" fmla="*/ 2147483647 w 41"/>
            <a:gd name="T1" fmla="*/ 0 h 28"/>
            <a:gd name="T2" fmla="*/ 2147483647 w 41"/>
            <a:gd name="T3" fmla="*/ 2147483647 h 28"/>
            <a:gd name="T4" fmla="*/ 2147483647 w 41"/>
            <a:gd name="T5" fmla="*/ 2147483647 h 28"/>
            <a:gd name="T6" fmla="*/ 0 w 41"/>
            <a:gd name="T7" fmla="*/ 2147483647 h 2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41" h="28">
              <a:moveTo>
                <a:pt x="41" y="0"/>
              </a:moveTo>
              <a:lnTo>
                <a:pt x="41" y="28"/>
              </a:lnTo>
              <a:lnTo>
                <a:pt x="3" y="28"/>
              </a:lnTo>
              <a:lnTo>
                <a:pt x="0" y="28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676275</xdr:colOff>
      <xdr:row>36</xdr:row>
      <xdr:rowOff>76200</xdr:rowOff>
    </xdr:from>
    <xdr:to>
      <xdr:col>2</xdr:col>
      <xdr:colOff>76200</xdr:colOff>
      <xdr:row>37</xdr:row>
      <xdr:rowOff>85725</xdr:rowOff>
    </xdr:to>
    <xdr:sp macro="" textlink="">
      <xdr:nvSpPr>
        <xdr:cNvPr id="305" name="Oval 992"/>
        <xdr:cNvSpPr>
          <a:spLocks noChangeArrowheads="1"/>
        </xdr:cNvSpPr>
      </xdr:nvSpPr>
      <xdr:spPr bwMode="auto">
        <a:xfrm>
          <a:off x="847725" y="62198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3</xdr:col>
      <xdr:colOff>552450</xdr:colOff>
      <xdr:row>37</xdr:row>
      <xdr:rowOff>142875</xdr:rowOff>
    </xdr:from>
    <xdr:to>
      <xdr:col>3</xdr:col>
      <xdr:colOff>628650</xdr:colOff>
      <xdr:row>39</xdr:row>
      <xdr:rowOff>9525</xdr:rowOff>
    </xdr:to>
    <xdr:sp macro="" textlink="">
      <xdr:nvSpPr>
        <xdr:cNvPr id="306" name="Text Box 1006"/>
        <xdr:cNvSpPr txBox="1">
          <a:spLocks noChangeArrowheads="1"/>
        </xdr:cNvSpPr>
      </xdr:nvSpPr>
      <xdr:spPr bwMode="auto">
        <a:xfrm>
          <a:off x="2266950" y="64579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742267</xdr:colOff>
      <xdr:row>31</xdr:row>
      <xdr:rowOff>88113</xdr:rowOff>
    </xdr:from>
    <xdr:to>
      <xdr:col>10</xdr:col>
      <xdr:colOff>94567</xdr:colOff>
      <xdr:row>32</xdr:row>
      <xdr:rowOff>32323</xdr:rowOff>
    </xdr:to>
    <xdr:sp macro="" textlink="">
      <xdr:nvSpPr>
        <xdr:cNvPr id="307" name="AutoShape 391"/>
        <xdr:cNvSpPr>
          <a:spLocks noChangeArrowheads="1"/>
        </xdr:cNvSpPr>
      </xdr:nvSpPr>
      <xdr:spPr bwMode="auto">
        <a:xfrm>
          <a:off x="7085917" y="5374488"/>
          <a:ext cx="123825" cy="11566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722010</xdr:colOff>
      <xdr:row>37</xdr:row>
      <xdr:rowOff>7066</xdr:rowOff>
    </xdr:from>
    <xdr:ext cx="817297" cy="300595"/>
    <xdr:sp macro="" textlink="">
      <xdr:nvSpPr>
        <xdr:cNvPr id="308" name="Text Box 1015"/>
        <xdr:cNvSpPr txBox="1">
          <a:spLocks noChangeArrowheads="1"/>
        </xdr:cNvSpPr>
      </xdr:nvSpPr>
      <xdr:spPr bwMode="auto">
        <a:xfrm>
          <a:off x="5522610" y="6322141"/>
          <a:ext cx="817297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海南駅通店</a:t>
          </a:r>
        </a:p>
      </xdr:txBody>
    </xdr:sp>
    <xdr:clientData/>
  </xdr:oneCellAnchor>
  <xdr:twoCellAnchor>
    <xdr:from>
      <xdr:col>7</xdr:col>
      <xdr:colOff>742337</xdr:colOff>
      <xdr:row>36</xdr:row>
      <xdr:rowOff>147491</xdr:rowOff>
    </xdr:from>
    <xdr:to>
      <xdr:col>8</xdr:col>
      <xdr:colOff>421772</xdr:colOff>
      <xdr:row>36</xdr:row>
      <xdr:rowOff>151104</xdr:rowOff>
    </xdr:to>
    <xdr:sp macro="" textlink="">
      <xdr:nvSpPr>
        <xdr:cNvPr id="309" name="Line 1019"/>
        <xdr:cNvSpPr>
          <a:spLocks noChangeShapeType="1"/>
        </xdr:cNvSpPr>
      </xdr:nvSpPr>
      <xdr:spPr bwMode="auto">
        <a:xfrm flipV="1">
          <a:off x="5542937" y="6291116"/>
          <a:ext cx="450960" cy="361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707571</xdr:colOff>
      <xdr:row>39</xdr:row>
      <xdr:rowOff>156481</xdr:rowOff>
    </xdr:from>
    <xdr:to>
      <xdr:col>10</xdr:col>
      <xdr:colOff>69396</xdr:colOff>
      <xdr:row>40</xdr:row>
      <xdr:rowOff>110217</xdr:rowOff>
    </xdr:to>
    <xdr:sp macro="" textlink="">
      <xdr:nvSpPr>
        <xdr:cNvPr id="310" name="AutoShape 1032"/>
        <xdr:cNvSpPr>
          <a:spLocks noChangeArrowheads="1"/>
        </xdr:cNvSpPr>
      </xdr:nvSpPr>
      <xdr:spPr bwMode="auto">
        <a:xfrm>
          <a:off x="7051221" y="6814456"/>
          <a:ext cx="133350" cy="12518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9525</xdr:colOff>
      <xdr:row>34</xdr:row>
      <xdr:rowOff>152400</xdr:rowOff>
    </xdr:from>
    <xdr:to>
      <xdr:col>10</xdr:col>
      <xdr:colOff>9525</xdr:colOff>
      <xdr:row>40</xdr:row>
      <xdr:rowOff>0</xdr:rowOff>
    </xdr:to>
    <xdr:sp macro="" textlink="">
      <xdr:nvSpPr>
        <xdr:cNvPr id="311" name="Line 1033"/>
        <xdr:cNvSpPr>
          <a:spLocks noChangeShapeType="1"/>
        </xdr:cNvSpPr>
      </xdr:nvSpPr>
      <xdr:spPr bwMode="auto">
        <a:xfrm flipV="1">
          <a:off x="7124700" y="595312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19050</xdr:colOff>
      <xdr:row>37</xdr:row>
      <xdr:rowOff>9525</xdr:rowOff>
    </xdr:from>
    <xdr:to>
      <xdr:col>10</xdr:col>
      <xdr:colOff>466725</xdr:colOff>
      <xdr:row>39</xdr:row>
      <xdr:rowOff>76200</xdr:rowOff>
    </xdr:to>
    <xdr:sp macro="" textlink="">
      <xdr:nvSpPr>
        <xdr:cNvPr id="312" name="Freeform 1037"/>
        <xdr:cNvSpPr>
          <a:spLocks/>
        </xdr:cNvSpPr>
      </xdr:nvSpPr>
      <xdr:spPr bwMode="auto">
        <a:xfrm>
          <a:off x="7134225" y="6324600"/>
          <a:ext cx="447675" cy="409575"/>
        </a:xfrm>
        <a:custGeom>
          <a:avLst/>
          <a:gdLst>
            <a:gd name="T0" fmla="*/ 0 w 66"/>
            <a:gd name="T1" fmla="*/ 0 h 75"/>
            <a:gd name="T2" fmla="*/ 2147483647 w 66"/>
            <a:gd name="T3" fmla="*/ 2147483647 h 75"/>
            <a:gd name="T4" fmla="*/ 2147483647 w 66"/>
            <a:gd name="T5" fmla="*/ 2147483647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6" h="75">
              <a:moveTo>
                <a:pt x="0" y="0"/>
              </a:moveTo>
              <a:cubicBezTo>
                <a:pt x="4" y="20"/>
                <a:pt x="8" y="40"/>
                <a:pt x="19" y="52"/>
              </a:cubicBezTo>
              <a:cubicBezTo>
                <a:pt x="30" y="64"/>
                <a:pt x="59" y="70"/>
                <a:pt x="66" y="75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9525</xdr:colOff>
      <xdr:row>42</xdr:row>
      <xdr:rowOff>161925</xdr:rowOff>
    </xdr:from>
    <xdr:to>
      <xdr:col>2</xdr:col>
      <xdr:colOff>9525</xdr:colOff>
      <xdr:row>48</xdr:row>
      <xdr:rowOff>9525</xdr:rowOff>
    </xdr:to>
    <xdr:sp macro="" textlink="">
      <xdr:nvSpPr>
        <xdr:cNvPr id="313" name="Line 1038"/>
        <xdr:cNvSpPr>
          <a:spLocks noChangeShapeType="1"/>
        </xdr:cNvSpPr>
      </xdr:nvSpPr>
      <xdr:spPr bwMode="auto">
        <a:xfrm flipV="1">
          <a:off x="952500" y="7334250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44</xdr:row>
      <xdr:rowOff>76200</xdr:rowOff>
    </xdr:from>
    <xdr:to>
      <xdr:col>2</xdr:col>
      <xdr:colOff>142875</xdr:colOff>
      <xdr:row>46</xdr:row>
      <xdr:rowOff>85725</xdr:rowOff>
    </xdr:to>
    <xdr:sp macro="" textlink="">
      <xdr:nvSpPr>
        <xdr:cNvPr id="314" name="Line 1039"/>
        <xdr:cNvSpPr>
          <a:spLocks noChangeShapeType="1"/>
        </xdr:cNvSpPr>
      </xdr:nvSpPr>
      <xdr:spPr bwMode="auto">
        <a:xfrm flipH="1" flipV="1">
          <a:off x="971550" y="7591425"/>
          <a:ext cx="114300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28575</xdr:colOff>
      <xdr:row>45</xdr:row>
      <xdr:rowOff>9525</xdr:rowOff>
    </xdr:from>
    <xdr:to>
      <xdr:col>2</xdr:col>
      <xdr:colOff>295275</xdr:colOff>
      <xdr:row>47</xdr:row>
      <xdr:rowOff>76200</xdr:rowOff>
    </xdr:to>
    <xdr:sp macro="" textlink="">
      <xdr:nvSpPr>
        <xdr:cNvPr id="315" name="Line 1040"/>
        <xdr:cNvSpPr>
          <a:spLocks noChangeShapeType="1"/>
        </xdr:cNvSpPr>
      </xdr:nvSpPr>
      <xdr:spPr bwMode="auto">
        <a:xfrm flipH="1">
          <a:off x="971550" y="7696200"/>
          <a:ext cx="266700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685800</xdr:colOff>
      <xdr:row>43</xdr:row>
      <xdr:rowOff>171450</xdr:rowOff>
    </xdr:from>
    <xdr:to>
      <xdr:col>2</xdr:col>
      <xdr:colOff>76200</xdr:colOff>
      <xdr:row>44</xdr:row>
      <xdr:rowOff>142875</xdr:rowOff>
    </xdr:to>
    <xdr:sp macro="" textlink="">
      <xdr:nvSpPr>
        <xdr:cNvPr id="316" name="Oval 1041"/>
        <xdr:cNvSpPr>
          <a:spLocks noChangeArrowheads="1"/>
        </xdr:cNvSpPr>
      </xdr:nvSpPr>
      <xdr:spPr bwMode="auto">
        <a:xfrm>
          <a:off x="857250" y="7515225"/>
          <a:ext cx="16192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</xdr:col>
      <xdr:colOff>342900</xdr:colOff>
      <xdr:row>43</xdr:row>
      <xdr:rowOff>66675</xdr:rowOff>
    </xdr:from>
    <xdr:to>
      <xdr:col>2</xdr:col>
      <xdr:colOff>342900</xdr:colOff>
      <xdr:row>48</xdr:row>
      <xdr:rowOff>133350</xdr:rowOff>
    </xdr:to>
    <xdr:sp macro="" textlink="">
      <xdr:nvSpPr>
        <xdr:cNvPr id="317" name="Line 1042"/>
        <xdr:cNvSpPr>
          <a:spLocks noChangeShapeType="1"/>
        </xdr:cNvSpPr>
      </xdr:nvSpPr>
      <xdr:spPr bwMode="auto">
        <a:xfrm>
          <a:off x="1285875" y="7410450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383721</xdr:colOff>
      <xdr:row>43</xdr:row>
      <xdr:rowOff>76200</xdr:rowOff>
    </xdr:from>
    <xdr:to>
      <xdr:col>2</xdr:col>
      <xdr:colOff>383721</xdr:colOff>
      <xdr:row>48</xdr:row>
      <xdr:rowOff>142875</xdr:rowOff>
    </xdr:to>
    <xdr:sp macro="" textlink="">
      <xdr:nvSpPr>
        <xdr:cNvPr id="318" name="Line 1043"/>
        <xdr:cNvSpPr>
          <a:spLocks noChangeShapeType="1"/>
        </xdr:cNvSpPr>
      </xdr:nvSpPr>
      <xdr:spPr bwMode="auto">
        <a:xfrm>
          <a:off x="1326696" y="7419975"/>
          <a:ext cx="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361950</xdr:colOff>
      <xdr:row>43</xdr:row>
      <xdr:rowOff>66675</xdr:rowOff>
    </xdr:from>
    <xdr:to>
      <xdr:col>2</xdr:col>
      <xdr:colOff>361950</xdr:colOff>
      <xdr:row>48</xdr:row>
      <xdr:rowOff>133350</xdr:rowOff>
    </xdr:to>
    <xdr:sp macro="" textlink="">
      <xdr:nvSpPr>
        <xdr:cNvPr id="319" name="Line 1044"/>
        <xdr:cNvSpPr>
          <a:spLocks noChangeShapeType="1"/>
        </xdr:cNvSpPr>
      </xdr:nvSpPr>
      <xdr:spPr bwMode="auto">
        <a:xfrm>
          <a:off x="1304925" y="7410450"/>
          <a:ext cx="0" cy="923925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266701</xdr:colOff>
      <xdr:row>45</xdr:row>
      <xdr:rowOff>168519</xdr:rowOff>
    </xdr:from>
    <xdr:to>
      <xdr:col>2</xdr:col>
      <xdr:colOff>698500</xdr:colOff>
      <xdr:row>47</xdr:row>
      <xdr:rowOff>133350</xdr:rowOff>
    </xdr:to>
    <xdr:sp macro="" textlink="">
      <xdr:nvSpPr>
        <xdr:cNvPr id="320" name="Text Box 1045"/>
        <xdr:cNvSpPr txBox="1">
          <a:spLocks noChangeArrowheads="1"/>
        </xdr:cNvSpPr>
      </xdr:nvSpPr>
      <xdr:spPr bwMode="auto">
        <a:xfrm>
          <a:off x="1209676" y="7855194"/>
          <a:ext cx="431799" cy="3077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下津駅</a:t>
          </a:r>
        </a:p>
      </xdr:txBody>
    </xdr:sp>
    <xdr:clientData/>
  </xdr:twoCellAnchor>
  <xdr:twoCellAnchor>
    <xdr:from>
      <xdr:col>4</xdr:col>
      <xdr:colOff>47625</xdr:colOff>
      <xdr:row>44</xdr:row>
      <xdr:rowOff>66675</xdr:rowOff>
    </xdr:from>
    <xdr:to>
      <xdr:col>4</xdr:col>
      <xdr:colOff>619125</xdr:colOff>
      <xdr:row>44</xdr:row>
      <xdr:rowOff>66675</xdr:rowOff>
    </xdr:to>
    <xdr:sp macro="" textlink="">
      <xdr:nvSpPr>
        <xdr:cNvPr id="321" name="Line 1048"/>
        <xdr:cNvSpPr>
          <a:spLocks noChangeShapeType="1"/>
        </xdr:cNvSpPr>
      </xdr:nvSpPr>
      <xdr:spPr bwMode="auto">
        <a:xfrm flipV="1">
          <a:off x="2533650" y="7581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190500</xdr:colOff>
      <xdr:row>47</xdr:row>
      <xdr:rowOff>28575</xdr:rowOff>
    </xdr:from>
    <xdr:to>
      <xdr:col>3</xdr:col>
      <xdr:colOff>695325</xdr:colOff>
      <xdr:row>47</xdr:row>
      <xdr:rowOff>104775</xdr:rowOff>
    </xdr:to>
    <xdr:grpSp>
      <xdr:nvGrpSpPr>
        <xdr:cNvPr id="322" name="Group 1051"/>
        <xdr:cNvGrpSpPr>
          <a:grpSpLocks/>
        </xdr:cNvGrpSpPr>
      </xdr:nvGrpSpPr>
      <xdr:grpSpPr bwMode="auto">
        <a:xfrm>
          <a:off x="1910953" y="8112919"/>
          <a:ext cx="504825" cy="76200"/>
          <a:chOff x="667" y="101"/>
          <a:chExt cx="53" cy="8"/>
        </a:xfrm>
      </xdr:grpSpPr>
      <xdr:sp macro="" textlink="">
        <xdr:nvSpPr>
          <xdr:cNvPr id="323" name="Freeform 105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24" name="Freeform 105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85725</xdr:colOff>
      <xdr:row>47</xdr:row>
      <xdr:rowOff>19050</xdr:rowOff>
    </xdr:from>
    <xdr:to>
      <xdr:col>4</xdr:col>
      <xdr:colOff>590550</xdr:colOff>
      <xdr:row>47</xdr:row>
      <xdr:rowOff>47625</xdr:rowOff>
    </xdr:to>
    <xdr:sp macro="" textlink="">
      <xdr:nvSpPr>
        <xdr:cNvPr id="325" name="Freeform 1054"/>
        <xdr:cNvSpPr>
          <a:spLocks/>
        </xdr:cNvSpPr>
      </xdr:nvSpPr>
      <xdr:spPr bwMode="auto">
        <a:xfrm>
          <a:off x="2571750" y="804862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47</xdr:row>
      <xdr:rowOff>66675</xdr:rowOff>
    </xdr:from>
    <xdr:to>
      <xdr:col>4</xdr:col>
      <xdr:colOff>590550</xdr:colOff>
      <xdr:row>47</xdr:row>
      <xdr:rowOff>95250</xdr:rowOff>
    </xdr:to>
    <xdr:sp macro="" textlink="">
      <xdr:nvSpPr>
        <xdr:cNvPr id="326" name="Freeform 1055"/>
        <xdr:cNvSpPr>
          <a:spLocks/>
        </xdr:cNvSpPr>
      </xdr:nvSpPr>
      <xdr:spPr bwMode="auto">
        <a:xfrm>
          <a:off x="2571750" y="80962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676275</xdr:colOff>
      <xdr:row>45</xdr:row>
      <xdr:rowOff>104775</xdr:rowOff>
    </xdr:from>
    <xdr:to>
      <xdr:col>4</xdr:col>
      <xdr:colOff>123825</xdr:colOff>
      <xdr:row>49</xdr:row>
      <xdr:rowOff>9525</xdr:rowOff>
    </xdr:to>
    <xdr:grpSp>
      <xdr:nvGrpSpPr>
        <xdr:cNvPr id="327" name="Group 1056"/>
        <xdr:cNvGrpSpPr>
          <a:grpSpLocks/>
        </xdr:cNvGrpSpPr>
      </xdr:nvGrpSpPr>
      <xdr:grpSpPr bwMode="auto">
        <a:xfrm>
          <a:off x="2396728" y="7843838"/>
          <a:ext cx="221456" cy="595312"/>
          <a:chOff x="718" y="97"/>
          <a:chExt cx="23" cy="15"/>
        </a:xfrm>
      </xdr:grpSpPr>
      <xdr:sp macro="" textlink="">
        <xdr:nvSpPr>
          <xdr:cNvPr id="328" name="Freeform 1057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29" name="Freeform 1058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4</xdr:col>
      <xdr:colOff>85725</xdr:colOff>
      <xdr:row>46</xdr:row>
      <xdr:rowOff>95250</xdr:rowOff>
    </xdr:from>
    <xdr:to>
      <xdr:col>4</xdr:col>
      <xdr:colOff>590550</xdr:colOff>
      <xdr:row>46</xdr:row>
      <xdr:rowOff>123825</xdr:rowOff>
    </xdr:to>
    <xdr:sp macro="" textlink="">
      <xdr:nvSpPr>
        <xdr:cNvPr id="330" name="Freeform 1060"/>
        <xdr:cNvSpPr>
          <a:spLocks/>
        </xdr:cNvSpPr>
      </xdr:nvSpPr>
      <xdr:spPr bwMode="auto">
        <a:xfrm>
          <a:off x="2571750" y="7953375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4</xdr:col>
      <xdr:colOff>85725</xdr:colOff>
      <xdr:row>46</xdr:row>
      <xdr:rowOff>142875</xdr:rowOff>
    </xdr:from>
    <xdr:to>
      <xdr:col>4</xdr:col>
      <xdr:colOff>590550</xdr:colOff>
      <xdr:row>47</xdr:row>
      <xdr:rowOff>0</xdr:rowOff>
    </xdr:to>
    <xdr:sp macro="" textlink="">
      <xdr:nvSpPr>
        <xdr:cNvPr id="331" name="Freeform 1061"/>
        <xdr:cNvSpPr>
          <a:spLocks/>
        </xdr:cNvSpPr>
      </xdr:nvSpPr>
      <xdr:spPr bwMode="auto">
        <a:xfrm>
          <a:off x="2571750" y="80010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190500</xdr:colOff>
      <xdr:row>46</xdr:row>
      <xdr:rowOff>95250</xdr:rowOff>
    </xdr:from>
    <xdr:to>
      <xdr:col>3</xdr:col>
      <xdr:colOff>695325</xdr:colOff>
      <xdr:row>47</xdr:row>
      <xdr:rowOff>0</xdr:rowOff>
    </xdr:to>
    <xdr:grpSp>
      <xdr:nvGrpSpPr>
        <xdr:cNvPr id="332" name="Group 1062"/>
        <xdr:cNvGrpSpPr>
          <a:grpSpLocks/>
        </xdr:cNvGrpSpPr>
      </xdr:nvGrpSpPr>
      <xdr:grpSpPr bwMode="auto">
        <a:xfrm>
          <a:off x="1910953" y="8006953"/>
          <a:ext cx="504825" cy="77391"/>
          <a:chOff x="667" y="101"/>
          <a:chExt cx="53" cy="8"/>
        </a:xfrm>
      </xdr:grpSpPr>
      <xdr:sp macro="" textlink="">
        <xdr:nvSpPr>
          <xdr:cNvPr id="333" name="Freeform 106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34" name="Freeform 106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4</xdr:col>
      <xdr:colOff>130175</xdr:colOff>
      <xdr:row>46</xdr:row>
      <xdr:rowOff>158749</xdr:rowOff>
    </xdr:from>
    <xdr:to>
      <xdr:col>4</xdr:col>
      <xdr:colOff>730251</xdr:colOff>
      <xdr:row>47</xdr:row>
      <xdr:rowOff>165100</xdr:rowOff>
    </xdr:to>
    <xdr:sp macro="" textlink="">
      <xdr:nvSpPr>
        <xdr:cNvPr id="335" name="Text Box 1059"/>
        <xdr:cNvSpPr txBox="1">
          <a:spLocks noChangeArrowheads="1"/>
        </xdr:cNvSpPr>
      </xdr:nvSpPr>
      <xdr:spPr bwMode="auto">
        <a:xfrm>
          <a:off x="2616200" y="8016874"/>
          <a:ext cx="600076" cy="17780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b" anchorCtr="1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有田大橋</a:t>
          </a:r>
        </a:p>
      </xdr:txBody>
    </xdr:sp>
    <xdr:clientData/>
  </xdr:twoCellAnchor>
  <xdr:twoCellAnchor>
    <xdr:from>
      <xdr:col>5</xdr:col>
      <xdr:colOff>646331</xdr:colOff>
      <xdr:row>42</xdr:row>
      <xdr:rowOff>152401</xdr:rowOff>
    </xdr:from>
    <xdr:to>
      <xdr:col>6</xdr:col>
      <xdr:colOff>429978</xdr:colOff>
      <xdr:row>48</xdr:row>
      <xdr:rowOff>142883</xdr:rowOff>
    </xdr:to>
    <xdr:sp macro="" textlink="">
      <xdr:nvSpPr>
        <xdr:cNvPr id="336" name="Freeform 1066"/>
        <xdr:cNvSpPr>
          <a:spLocks/>
        </xdr:cNvSpPr>
      </xdr:nvSpPr>
      <xdr:spPr bwMode="auto">
        <a:xfrm>
          <a:off x="3903881" y="7324726"/>
          <a:ext cx="555172" cy="1019182"/>
        </a:xfrm>
        <a:custGeom>
          <a:avLst/>
          <a:gdLst>
            <a:gd name="T0" fmla="*/ 0 w 58"/>
            <a:gd name="T1" fmla="*/ 2147483647 h 98"/>
            <a:gd name="T2" fmla="*/ 0 w 58"/>
            <a:gd name="T3" fmla="*/ 2147483647 h 98"/>
            <a:gd name="T4" fmla="*/ 2147483647 w 58"/>
            <a:gd name="T5" fmla="*/ 2147483647 h 98"/>
            <a:gd name="T6" fmla="*/ 2147483647 w 58"/>
            <a:gd name="T7" fmla="*/ 0 h 98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1031 h 11031"/>
            <a:gd name="connsiteX1" fmla="*/ 0 w 10000"/>
            <a:gd name="connsiteY1" fmla="*/ 3878 h 11031"/>
            <a:gd name="connsiteX2" fmla="*/ 2931 w 10000"/>
            <a:gd name="connsiteY2" fmla="*/ 3265 h 11031"/>
            <a:gd name="connsiteX3" fmla="*/ 10000 w 10000"/>
            <a:gd name="connsiteY3" fmla="*/ 0 h 1103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031">
              <a:moveTo>
                <a:pt x="0" y="11031"/>
              </a:moveTo>
              <a:lnTo>
                <a:pt x="0" y="3878"/>
              </a:lnTo>
              <a:lnTo>
                <a:pt x="2931" y="3265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572853</xdr:colOff>
      <xdr:row>44</xdr:row>
      <xdr:rowOff>76200</xdr:rowOff>
    </xdr:from>
    <xdr:to>
      <xdr:col>5</xdr:col>
      <xdr:colOff>741581</xdr:colOff>
      <xdr:row>45</xdr:row>
      <xdr:rowOff>85725</xdr:rowOff>
    </xdr:to>
    <xdr:sp macro="" textlink="">
      <xdr:nvSpPr>
        <xdr:cNvPr id="337" name="Oval 1067"/>
        <xdr:cNvSpPr>
          <a:spLocks noChangeArrowheads="1"/>
        </xdr:cNvSpPr>
      </xdr:nvSpPr>
      <xdr:spPr bwMode="auto">
        <a:xfrm>
          <a:off x="3830403" y="7591425"/>
          <a:ext cx="168728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575574</xdr:colOff>
      <xdr:row>46</xdr:row>
      <xdr:rowOff>85725</xdr:rowOff>
    </xdr:from>
    <xdr:to>
      <xdr:col>5</xdr:col>
      <xdr:colOff>706202</xdr:colOff>
      <xdr:row>47</xdr:row>
      <xdr:rowOff>47625</xdr:rowOff>
    </xdr:to>
    <xdr:sp macro="" textlink="">
      <xdr:nvSpPr>
        <xdr:cNvPr id="338" name="Oval 1068"/>
        <xdr:cNvSpPr>
          <a:spLocks noChangeArrowheads="1"/>
        </xdr:cNvSpPr>
      </xdr:nvSpPr>
      <xdr:spPr bwMode="auto">
        <a:xfrm>
          <a:off x="3833124" y="7943850"/>
          <a:ext cx="130628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370107</xdr:colOff>
      <xdr:row>46</xdr:row>
      <xdr:rowOff>161925</xdr:rowOff>
    </xdr:from>
    <xdr:to>
      <xdr:col>5</xdr:col>
      <xdr:colOff>598707</xdr:colOff>
      <xdr:row>48</xdr:row>
      <xdr:rowOff>142875</xdr:rowOff>
    </xdr:to>
    <xdr:sp macro="" textlink="">
      <xdr:nvSpPr>
        <xdr:cNvPr id="339" name="Line 1069"/>
        <xdr:cNvSpPr>
          <a:spLocks noChangeShapeType="1"/>
        </xdr:cNvSpPr>
      </xdr:nvSpPr>
      <xdr:spPr bwMode="auto">
        <a:xfrm flipV="1">
          <a:off x="3627657" y="8020050"/>
          <a:ext cx="22860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9526</xdr:colOff>
      <xdr:row>51</xdr:row>
      <xdr:rowOff>32630</xdr:rowOff>
    </xdr:from>
    <xdr:to>
      <xdr:col>6</xdr:col>
      <xdr:colOff>359220</xdr:colOff>
      <xdr:row>56</xdr:row>
      <xdr:rowOff>47624</xdr:rowOff>
    </xdr:to>
    <xdr:sp macro="" textlink="">
      <xdr:nvSpPr>
        <xdr:cNvPr id="340" name="Freeform 1086"/>
        <xdr:cNvSpPr>
          <a:spLocks/>
        </xdr:cNvSpPr>
      </xdr:nvSpPr>
      <xdr:spPr bwMode="auto">
        <a:xfrm>
          <a:off x="4038601" y="8748005"/>
          <a:ext cx="349694" cy="872244"/>
        </a:xfrm>
        <a:custGeom>
          <a:avLst/>
          <a:gdLst>
            <a:gd name="T0" fmla="*/ 0 w 31"/>
            <a:gd name="T1" fmla="*/ 2147483647 h 84"/>
            <a:gd name="T2" fmla="*/ 0 w 31"/>
            <a:gd name="T3" fmla="*/ 2147483647 h 84"/>
            <a:gd name="T4" fmla="*/ 2147483647 w 31"/>
            <a:gd name="T5" fmla="*/ 2147483647 h 84"/>
            <a:gd name="T6" fmla="*/ 2147483647 w 31"/>
            <a:gd name="T7" fmla="*/ 0 h 84"/>
            <a:gd name="T8" fmla="*/ 0 60000 65536"/>
            <a:gd name="T9" fmla="*/ 0 60000 65536"/>
            <a:gd name="T10" fmla="*/ 0 60000 65536"/>
            <a:gd name="T11" fmla="*/ 0 60000 65536"/>
            <a:gd name="connsiteX0" fmla="*/ 0 w 11843"/>
            <a:gd name="connsiteY0" fmla="*/ 11042 h 11042"/>
            <a:gd name="connsiteX1" fmla="*/ 0 w 11843"/>
            <a:gd name="connsiteY1" fmla="*/ 4137 h 11042"/>
            <a:gd name="connsiteX2" fmla="*/ 3871 w 11843"/>
            <a:gd name="connsiteY2" fmla="*/ 3066 h 11042"/>
            <a:gd name="connsiteX3" fmla="*/ 11843 w 11843"/>
            <a:gd name="connsiteY3" fmla="*/ 0 h 110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1843" h="11042">
              <a:moveTo>
                <a:pt x="0" y="11042"/>
              </a:moveTo>
              <a:lnTo>
                <a:pt x="0" y="4137"/>
              </a:lnTo>
              <a:lnTo>
                <a:pt x="3871" y="3066"/>
              </a:lnTo>
              <a:cubicBezTo>
                <a:pt x="5914" y="2391"/>
                <a:pt x="9800" y="675"/>
                <a:pt x="11843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</xdr:colOff>
      <xdr:row>51</xdr:row>
      <xdr:rowOff>47625</xdr:rowOff>
    </xdr:from>
    <xdr:to>
      <xdr:col>6</xdr:col>
      <xdr:colOff>9525</xdr:colOff>
      <xdr:row>53</xdr:row>
      <xdr:rowOff>133350</xdr:rowOff>
    </xdr:to>
    <xdr:sp macro="" textlink="">
      <xdr:nvSpPr>
        <xdr:cNvPr id="341" name="Line 1087"/>
        <xdr:cNvSpPr>
          <a:spLocks noChangeShapeType="1"/>
        </xdr:cNvSpPr>
      </xdr:nvSpPr>
      <xdr:spPr bwMode="auto">
        <a:xfrm>
          <a:off x="4038600" y="876300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85725</xdr:colOff>
      <xdr:row>51</xdr:row>
      <xdr:rowOff>11679</xdr:rowOff>
    </xdr:from>
    <xdr:ext cx="247650" cy="806375"/>
    <xdr:sp macro="" textlink="">
      <xdr:nvSpPr>
        <xdr:cNvPr id="342" name="Text Box 1089"/>
        <xdr:cNvSpPr txBox="1">
          <a:spLocks noChangeArrowheads="1"/>
        </xdr:cNvSpPr>
      </xdr:nvSpPr>
      <xdr:spPr bwMode="auto">
        <a:xfrm>
          <a:off x="6429375" y="8727054"/>
          <a:ext cx="247650" cy="806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ＪＲ紀伊由良駅</a:t>
          </a:r>
        </a:p>
      </xdr:txBody>
    </xdr:sp>
    <xdr:clientData/>
  </xdr:oneCellAnchor>
  <xdr:twoCellAnchor>
    <xdr:from>
      <xdr:col>9</xdr:col>
      <xdr:colOff>428625</xdr:colOff>
      <xdr:row>53</xdr:row>
      <xdr:rowOff>142875</xdr:rowOff>
    </xdr:from>
    <xdr:to>
      <xdr:col>9</xdr:col>
      <xdr:colOff>723900</xdr:colOff>
      <xdr:row>53</xdr:row>
      <xdr:rowOff>152400</xdr:rowOff>
    </xdr:to>
    <xdr:sp macro="" textlink="">
      <xdr:nvSpPr>
        <xdr:cNvPr id="343" name="Freeform 1090"/>
        <xdr:cNvSpPr>
          <a:spLocks/>
        </xdr:cNvSpPr>
      </xdr:nvSpPr>
      <xdr:spPr bwMode="auto">
        <a:xfrm>
          <a:off x="6772275" y="9201150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9525</xdr:colOff>
      <xdr:row>51</xdr:row>
      <xdr:rowOff>9525</xdr:rowOff>
    </xdr:from>
    <xdr:to>
      <xdr:col>10</xdr:col>
      <xdr:colOff>9525</xdr:colOff>
      <xdr:row>56</xdr:row>
      <xdr:rowOff>38100</xdr:rowOff>
    </xdr:to>
    <xdr:sp macro="" textlink="">
      <xdr:nvSpPr>
        <xdr:cNvPr id="344" name="Line 1091"/>
        <xdr:cNvSpPr>
          <a:spLocks noChangeShapeType="1"/>
        </xdr:cNvSpPr>
      </xdr:nvSpPr>
      <xdr:spPr bwMode="auto">
        <a:xfrm flipV="1">
          <a:off x="7124700" y="87249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714375</xdr:colOff>
      <xdr:row>53</xdr:row>
      <xdr:rowOff>76200</xdr:rowOff>
    </xdr:from>
    <xdr:to>
      <xdr:col>10</xdr:col>
      <xdr:colOff>76200</xdr:colOff>
      <xdr:row>54</xdr:row>
      <xdr:rowOff>47625</xdr:rowOff>
    </xdr:to>
    <xdr:sp macro="" textlink="">
      <xdr:nvSpPr>
        <xdr:cNvPr id="345" name="Oval 1092"/>
        <xdr:cNvSpPr>
          <a:spLocks noChangeArrowheads="1"/>
        </xdr:cNvSpPr>
      </xdr:nvSpPr>
      <xdr:spPr bwMode="auto">
        <a:xfrm>
          <a:off x="7058025" y="913447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10</xdr:col>
      <xdr:colOff>95250</xdr:colOff>
      <xdr:row>55</xdr:row>
      <xdr:rowOff>95250</xdr:rowOff>
    </xdr:from>
    <xdr:to>
      <xdr:col>10</xdr:col>
      <xdr:colOff>752475</xdr:colOff>
      <xdr:row>55</xdr:row>
      <xdr:rowOff>95250</xdr:rowOff>
    </xdr:to>
    <xdr:sp macro="" textlink="">
      <xdr:nvSpPr>
        <xdr:cNvPr id="346" name="Line 1093"/>
        <xdr:cNvSpPr>
          <a:spLocks noChangeShapeType="1"/>
        </xdr:cNvSpPr>
      </xdr:nvSpPr>
      <xdr:spPr bwMode="auto">
        <a:xfrm flipV="1">
          <a:off x="7210425" y="9496425"/>
          <a:ext cx="657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114300</xdr:colOff>
      <xdr:row>118</xdr:row>
      <xdr:rowOff>9525</xdr:rowOff>
    </xdr:from>
    <xdr:to>
      <xdr:col>1</xdr:col>
      <xdr:colOff>762000</xdr:colOff>
      <xdr:row>118</xdr:row>
      <xdr:rowOff>19050</xdr:rowOff>
    </xdr:to>
    <xdr:sp macro="" textlink="">
      <xdr:nvSpPr>
        <xdr:cNvPr id="347" name="Freeform 1094"/>
        <xdr:cNvSpPr>
          <a:spLocks/>
        </xdr:cNvSpPr>
      </xdr:nvSpPr>
      <xdr:spPr bwMode="auto">
        <a:xfrm>
          <a:off x="285750" y="20202525"/>
          <a:ext cx="647700" cy="9525"/>
        </a:xfrm>
        <a:custGeom>
          <a:avLst/>
          <a:gdLst>
            <a:gd name="T0" fmla="*/ 2147483647 w 68"/>
            <a:gd name="T1" fmla="*/ 2147483647 h 1"/>
            <a:gd name="T2" fmla="*/ 2147483647 w 68"/>
            <a:gd name="T3" fmla="*/ 2147483647 h 1"/>
            <a:gd name="T4" fmla="*/ 2147483647 w 68"/>
            <a:gd name="T5" fmla="*/ 0 h 1"/>
            <a:gd name="T6" fmla="*/ 0 w 68"/>
            <a:gd name="T7" fmla="*/ 0 h 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68" h="1">
              <a:moveTo>
                <a:pt x="68" y="1"/>
              </a:moveTo>
              <a:lnTo>
                <a:pt x="57" y="1"/>
              </a:lnTo>
              <a:lnTo>
                <a:pt x="4" y="0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361950</xdr:colOff>
      <xdr:row>62</xdr:row>
      <xdr:rowOff>114300</xdr:rowOff>
    </xdr:from>
    <xdr:to>
      <xdr:col>2</xdr:col>
      <xdr:colOff>542925</xdr:colOff>
      <xdr:row>62</xdr:row>
      <xdr:rowOff>123825</xdr:rowOff>
    </xdr:to>
    <xdr:sp macro="" textlink="">
      <xdr:nvSpPr>
        <xdr:cNvPr id="348" name="Line 1096"/>
        <xdr:cNvSpPr>
          <a:spLocks noChangeShapeType="1"/>
        </xdr:cNvSpPr>
      </xdr:nvSpPr>
      <xdr:spPr bwMode="auto">
        <a:xfrm flipH="1" flipV="1">
          <a:off x="533400" y="1071562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59</xdr:row>
      <xdr:rowOff>9525</xdr:rowOff>
    </xdr:from>
    <xdr:to>
      <xdr:col>2</xdr:col>
      <xdr:colOff>47625</xdr:colOff>
      <xdr:row>64</xdr:row>
      <xdr:rowOff>38100</xdr:rowOff>
    </xdr:to>
    <xdr:sp macro="" textlink="">
      <xdr:nvSpPr>
        <xdr:cNvPr id="349" name="Line 1097"/>
        <xdr:cNvSpPr>
          <a:spLocks noChangeShapeType="1"/>
        </xdr:cNvSpPr>
      </xdr:nvSpPr>
      <xdr:spPr bwMode="auto">
        <a:xfrm flipH="1" flipV="1">
          <a:off x="990600" y="10096500"/>
          <a:ext cx="0" cy="8858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28575</xdr:colOff>
      <xdr:row>61</xdr:row>
      <xdr:rowOff>19050</xdr:rowOff>
    </xdr:from>
    <xdr:to>
      <xdr:col>2</xdr:col>
      <xdr:colOff>0</xdr:colOff>
      <xdr:row>62</xdr:row>
      <xdr:rowOff>19050</xdr:rowOff>
    </xdr:to>
    <xdr:sp macro="" textlink="">
      <xdr:nvSpPr>
        <xdr:cNvPr id="350" name="Text Box 1099"/>
        <xdr:cNvSpPr txBox="1">
          <a:spLocks noChangeArrowheads="1"/>
        </xdr:cNvSpPr>
      </xdr:nvSpPr>
      <xdr:spPr bwMode="auto">
        <a:xfrm>
          <a:off x="200025" y="10448925"/>
          <a:ext cx="742950" cy="1714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御坊市役所</a:t>
          </a:r>
        </a:p>
      </xdr:txBody>
    </xdr:sp>
    <xdr:clientData/>
  </xdr:twoCellAnchor>
  <xdr:twoCellAnchor>
    <xdr:from>
      <xdr:col>1</xdr:col>
      <xdr:colOff>742950</xdr:colOff>
      <xdr:row>62</xdr:row>
      <xdr:rowOff>47624</xdr:rowOff>
    </xdr:from>
    <xdr:to>
      <xdr:col>2</xdr:col>
      <xdr:colOff>120650</xdr:colOff>
      <xdr:row>63</xdr:row>
      <xdr:rowOff>31749</xdr:rowOff>
    </xdr:to>
    <xdr:sp macro="" textlink="">
      <xdr:nvSpPr>
        <xdr:cNvPr id="351" name="Oval 1100"/>
        <xdr:cNvSpPr>
          <a:spLocks noChangeArrowheads="1"/>
        </xdr:cNvSpPr>
      </xdr:nvSpPr>
      <xdr:spPr bwMode="auto">
        <a:xfrm>
          <a:off x="914400" y="10648949"/>
          <a:ext cx="149225" cy="1555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10</xdr:col>
      <xdr:colOff>9525</xdr:colOff>
      <xdr:row>58</xdr:row>
      <xdr:rowOff>152400</xdr:rowOff>
    </xdr:from>
    <xdr:to>
      <xdr:col>10</xdr:col>
      <xdr:colOff>9525</xdr:colOff>
      <xdr:row>63</xdr:row>
      <xdr:rowOff>161925</xdr:rowOff>
    </xdr:to>
    <xdr:sp macro="" textlink="">
      <xdr:nvSpPr>
        <xdr:cNvPr id="352" name="Line 1121"/>
        <xdr:cNvSpPr>
          <a:spLocks noChangeShapeType="1"/>
        </xdr:cNvSpPr>
      </xdr:nvSpPr>
      <xdr:spPr bwMode="auto">
        <a:xfrm flipV="1">
          <a:off x="7124700" y="1006792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704850</xdr:colOff>
      <xdr:row>60</xdr:row>
      <xdr:rowOff>95250</xdr:rowOff>
    </xdr:from>
    <xdr:to>
      <xdr:col>10</xdr:col>
      <xdr:colOff>85725</xdr:colOff>
      <xdr:row>61</xdr:row>
      <xdr:rowOff>76200</xdr:rowOff>
    </xdr:to>
    <xdr:sp macro="" textlink="">
      <xdr:nvSpPr>
        <xdr:cNvPr id="353" name="Oval 626"/>
        <xdr:cNvSpPr>
          <a:spLocks noChangeArrowheads="1"/>
        </xdr:cNvSpPr>
      </xdr:nvSpPr>
      <xdr:spPr bwMode="auto">
        <a:xfrm>
          <a:off x="7048500" y="10353675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14</xdr:col>
      <xdr:colOff>0</xdr:colOff>
      <xdr:row>2</xdr:row>
      <xdr:rowOff>142875</xdr:rowOff>
    </xdr:from>
    <xdr:to>
      <xdr:col>14</xdr:col>
      <xdr:colOff>0</xdr:colOff>
      <xdr:row>8</xdr:row>
      <xdr:rowOff>38100</xdr:rowOff>
    </xdr:to>
    <xdr:sp macro="" textlink="">
      <xdr:nvSpPr>
        <xdr:cNvPr id="354" name="Line 1141"/>
        <xdr:cNvSpPr>
          <a:spLocks noChangeShapeType="1"/>
        </xdr:cNvSpPr>
      </xdr:nvSpPr>
      <xdr:spPr bwMode="auto">
        <a:xfrm flipV="1">
          <a:off x="10201275" y="457200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476250</xdr:colOff>
      <xdr:row>6</xdr:row>
      <xdr:rowOff>9525</xdr:rowOff>
    </xdr:from>
    <xdr:to>
      <xdr:col>13</xdr:col>
      <xdr:colOff>742950</xdr:colOff>
      <xdr:row>6</xdr:row>
      <xdr:rowOff>9525</xdr:rowOff>
    </xdr:to>
    <xdr:sp macro="" textlink="">
      <xdr:nvSpPr>
        <xdr:cNvPr id="355" name="Line 1142"/>
        <xdr:cNvSpPr>
          <a:spLocks noChangeShapeType="1"/>
        </xdr:cNvSpPr>
      </xdr:nvSpPr>
      <xdr:spPr bwMode="auto">
        <a:xfrm flipV="1">
          <a:off x="9906000" y="1009650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200025</xdr:colOff>
      <xdr:row>3</xdr:row>
      <xdr:rowOff>142875</xdr:rowOff>
    </xdr:from>
    <xdr:to>
      <xdr:col>13</xdr:col>
      <xdr:colOff>421822</xdr:colOff>
      <xdr:row>8</xdr:row>
      <xdr:rowOff>129268</xdr:rowOff>
    </xdr:to>
    <xdr:sp macro="" textlink="">
      <xdr:nvSpPr>
        <xdr:cNvPr id="356" name="Text Box 1143"/>
        <xdr:cNvSpPr txBox="1">
          <a:spLocks noChangeArrowheads="1"/>
        </xdr:cNvSpPr>
      </xdr:nvSpPr>
      <xdr:spPr bwMode="auto">
        <a:xfrm>
          <a:off x="9629775" y="628650"/>
          <a:ext cx="221797" cy="8436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すさみ駅</a:t>
          </a:r>
        </a:p>
      </xdr:txBody>
    </xdr:sp>
    <xdr:clientData/>
  </xdr:twoCellAnchor>
  <xdr:twoCellAnchor>
    <xdr:from>
      <xdr:col>13</xdr:col>
      <xdr:colOff>685800</xdr:colOff>
      <xdr:row>5</xdr:row>
      <xdr:rowOff>104775</xdr:rowOff>
    </xdr:from>
    <xdr:to>
      <xdr:col>14</xdr:col>
      <xdr:colOff>85725</xdr:colOff>
      <xdr:row>6</xdr:row>
      <xdr:rowOff>114300</xdr:rowOff>
    </xdr:to>
    <xdr:sp macro="" textlink="">
      <xdr:nvSpPr>
        <xdr:cNvPr id="357" name="Oval 1144"/>
        <xdr:cNvSpPr>
          <a:spLocks noChangeArrowheads="1"/>
        </xdr:cNvSpPr>
      </xdr:nvSpPr>
      <xdr:spPr bwMode="auto">
        <a:xfrm>
          <a:off x="10115550" y="9334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409575</xdr:colOff>
      <xdr:row>19</xdr:row>
      <xdr:rowOff>0</xdr:rowOff>
    </xdr:from>
    <xdr:to>
      <xdr:col>19</xdr:col>
      <xdr:colOff>742950</xdr:colOff>
      <xdr:row>23</xdr:row>
      <xdr:rowOff>19050</xdr:rowOff>
    </xdr:to>
    <xdr:sp macro="" textlink="">
      <xdr:nvSpPr>
        <xdr:cNvPr id="358" name="Freeform 1213"/>
        <xdr:cNvSpPr>
          <a:spLocks/>
        </xdr:cNvSpPr>
      </xdr:nvSpPr>
      <xdr:spPr bwMode="auto">
        <a:xfrm>
          <a:off x="14468475" y="3228975"/>
          <a:ext cx="333375" cy="7048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0 w 39"/>
            <a:gd name="T5" fmla="*/ 0 h 8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87">
              <a:moveTo>
                <a:pt x="39" y="87"/>
              </a:moveTo>
              <a:lnTo>
                <a:pt x="39" y="5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733425</xdr:colOff>
      <xdr:row>21</xdr:row>
      <xdr:rowOff>66675</xdr:rowOff>
    </xdr:from>
    <xdr:to>
      <xdr:col>20</xdr:col>
      <xdr:colOff>228600</xdr:colOff>
      <xdr:row>23</xdr:row>
      <xdr:rowOff>0</xdr:rowOff>
    </xdr:to>
    <xdr:sp macro="" textlink="">
      <xdr:nvSpPr>
        <xdr:cNvPr id="359" name="Line 1214"/>
        <xdr:cNvSpPr>
          <a:spLocks noChangeShapeType="1"/>
        </xdr:cNvSpPr>
      </xdr:nvSpPr>
      <xdr:spPr bwMode="auto">
        <a:xfrm>
          <a:off x="14792325" y="3638550"/>
          <a:ext cx="26670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742950</xdr:colOff>
      <xdr:row>22</xdr:row>
      <xdr:rowOff>76200</xdr:rowOff>
    </xdr:from>
    <xdr:to>
      <xdr:col>19</xdr:col>
      <xdr:colOff>742950</xdr:colOff>
      <xdr:row>24</xdr:row>
      <xdr:rowOff>66675</xdr:rowOff>
    </xdr:to>
    <xdr:sp macro="" textlink="">
      <xdr:nvSpPr>
        <xdr:cNvPr id="360" name="Line 1215"/>
        <xdr:cNvSpPr>
          <a:spLocks noChangeShapeType="1"/>
        </xdr:cNvSpPr>
      </xdr:nvSpPr>
      <xdr:spPr bwMode="auto">
        <a:xfrm flipV="1">
          <a:off x="14801850" y="3819525"/>
          <a:ext cx="0" cy="3333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685800</xdr:colOff>
      <xdr:row>22</xdr:row>
      <xdr:rowOff>66675</xdr:rowOff>
    </xdr:from>
    <xdr:to>
      <xdr:col>20</xdr:col>
      <xdr:colOff>114300</xdr:colOff>
      <xdr:row>23</xdr:row>
      <xdr:rowOff>47625</xdr:rowOff>
    </xdr:to>
    <xdr:sp macro="" textlink="">
      <xdr:nvSpPr>
        <xdr:cNvPr id="361" name="Freeform 1216"/>
        <xdr:cNvSpPr>
          <a:spLocks/>
        </xdr:cNvSpPr>
      </xdr:nvSpPr>
      <xdr:spPr bwMode="auto">
        <a:xfrm rot="10800000">
          <a:off x="14744700" y="3810000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0</xdr:colOff>
      <xdr:row>53</xdr:row>
      <xdr:rowOff>161925</xdr:rowOff>
    </xdr:from>
    <xdr:to>
      <xdr:col>15</xdr:col>
      <xdr:colOff>0</xdr:colOff>
      <xdr:row>54</xdr:row>
      <xdr:rowOff>0</xdr:rowOff>
    </xdr:to>
    <xdr:sp macro="" textlink="">
      <xdr:nvSpPr>
        <xdr:cNvPr id="362" name="Line 1365"/>
        <xdr:cNvSpPr>
          <a:spLocks noChangeShapeType="1"/>
        </xdr:cNvSpPr>
      </xdr:nvSpPr>
      <xdr:spPr bwMode="auto">
        <a:xfrm flipV="1">
          <a:off x="10972800" y="9220200"/>
          <a:ext cx="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57</xdr:row>
      <xdr:rowOff>9525</xdr:rowOff>
    </xdr:from>
    <xdr:to>
      <xdr:col>31</xdr:col>
      <xdr:colOff>0</xdr:colOff>
      <xdr:row>57</xdr:row>
      <xdr:rowOff>9525</xdr:rowOff>
    </xdr:to>
    <xdr:sp macro="" textlink="">
      <xdr:nvSpPr>
        <xdr:cNvPr id="363" name="Line 1379"/>
        <xdr:cNvSpPr>
          <a:spLocks noChangeShapeType="1"/>
        </xdr:cNvSpPr>
      </xdr:nvSpPr>
      <xdr:spPr bwMode="auto">
        <a:xfrm>
          <a:off x="23317200" y="97536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638175</xdr:colOff>
      <xdr:row>5</xdr:row>
      <xdr:rowOff>19050</xdr:rowOff>
    </xdr:from>
    <xdr:to>
      <xdr:col>12</xdr:col>
      <xdr:colOff>104775</xdr:colOff>
      <xdr:row>7</xdr:row>
      <xdr:rowOff>19050</xdr:rowOff>
    </xdr:to>
    <xdr:grpSp>
      <xdr:nvGrpSpPr>
        <xdr:cNvPr id="364" name="Group 1602"/>
        <xdr:cNvGrpSpPr>
          <a:grpSpLocks/>
        </xdr:cNvGrpSpPr>
      </xdr:nvGrpSpPr>
      <xdr:grpSpPr bwMode="auto">
        <a:xfrm rot="5400000">
          <a:off x="8497490" y="904876"/>
          <a:ext cx="345281" cy="240506"/>
          <a:chOff x="718" y="97"/>
          <a:chExt cx="23" cy="15"/>
        </a:xfrm>
      </xdr:grpSpPr>
      <xdr:sp macro="" textlink="">
        <xdr:nvSpPr>
          <xdr:cNvPr id="365" name="Freeform 160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366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657225</xdr:colOff>
      <xdr:row>6</xdr:row>
      <xdr:rowOff>114300</xdr:rowOff>
    </xdr:from>
    <xdr:to>
      <xdr:col>11</xdr:col>
      <xdr:colOff>742950</xdr:colOff>
      <xdr:row>8</xdr:row>
      <xdr:rowOff>171450</xdr:rowOff>
    </xdr:to>
    <xdr:sp macro="" textlink="">
      <xdr:nvSpPr>
        <xdr:cNvPr id="367" name="Freeform 1605"/>
        <xdr:cNvSpPr>
          <a:spLocks/>
        </xdr:cNvSpPr>
      </xdr:nvSpPr>
      <xdr:spPr bwMode="auto">
        <a:xfrm>
          <a:off x="854392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485775</xdr:colOff>
      <xdr:row>6</xdr:row>
      <xdr:rowOff>38100</xdr:rowOff>
    </xdr:from>
    <xdr:to>
      <xdr:col>11</xdr:col>
      <xdr:colOff>495300</xdr:colOff>
      <xdr:row>8</xdr:row>
      <xdr:rowOff>104775</xdr:rowOff>
    </xdr:to>
    <xdr:sp macro="" textlink="">
      <xdr:nvSpPr>
        <xdr:cNvPr id="368" name="Line 1606"/>
        <xdr:cNvSpPr>
          <a:spLocks noChangeShapeType="1"/>
        </xdr:cNvSpPr>
      </xdr:nvSpPr>
      <xdr:spPr bwMode="auto">
        <a:xfrm flipH="1" flipV="1">
          <a:off x="8372475" y="103822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19050</xdr:colOff>
      <xdr:row>6</xdr:row>
      <xdr:rowOff>152400</xdr:rowOff>
    </xdr:from>
    <xdr:to>
      <xdr:col>12</xdr:col>
      <xdr:colOff>76200</xdr:colOff>
      <xdr:row>8</xdr:row>
      <xdr:rowOff>152400</xdr:rowOff>
    </xdr:to>
    <xdr:sp macro="" textlink="">
      <xdr:nvSpPr>
        <xdr:cNvPr id="369" name="Freeform 1607"/>
        <xdr:cNvSpPr>
          <a:spLocks/>
        </xdr:cNvSpPr>
      </xdr:nvSpPr>
      <xdr:spPr bwMode="auto">
        <a:xfrm>
          <a:off x="8677275" y="1152525"/>
          <a:ext cx="57150" cy="3429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714375</xdr:colOff>
      <xdr:row>6</xdr:row>
      <xdr:rowOff>114300</xdr:rowOff>
    </xdr:from>
    <xdr:to>
      <xdr:col>12</xdr:col>
      <xdr:colOff>28575</xdr:colOff>
      <xdr:row>8</xdr:row>
      <xdr:rowOff>171450</xdr:rowOff>
    </xdr:to>
    <xdr:sp macro="" textlink="">
      <xdr:nvSpPr>
        <xdr:cNvPr id="370" name="Freeform 1608"/>
        <xdr:cNvSpPr>
          <a:spLocks/>
        </xdr:cNvSpPr>
      </xdr:nvSpPr>
      <xdr:spPr bwMode="auto">
        <a:xfrm>
          <a:off x="8601075" y="1114425"/>
          <a:ext cx="85725" cy="400050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676275</xdr:colOff>
      <xdr:row>2</xdr:row>
      <xdr:rowOff>76200</xdr:rowOff>
    </xdr:from>
    <xdr:to>
      <xdr:col>11</xdr:col>
      <xdr:colOff>752475</xdr:colOff>
      <xdr:row>5</xdr:row>
      <xdr:rowOff>57150</xdr:rowOff>
    </xdr:to>
    <xdr:grpSp>
      <xdr:nvGrpSpPr>
        <xdr:cNvPr id="371" name="Group 1610"/>
        <xdr:cNvGrpSpPr>
          <a:grpSpLocks/>
        </xdr:cNvGrpSpPr>
      </xdr:nvGrpSpPr>
      <xdr:grpSpPr bwMode="auto">
        <a:xfrm rot="5400000">
          <a:off x="8376642" y="603052"/>
          <a:ext cx="498872" cy="76200"/>
          <a:chOff x="667" y="101"/>
          <a:chExt cx="53" cy="8"/>
        </a:xfrm>
      </xdr:grpSpPr>
      <xdr:sp macro="" textlink="">
        <xdr:nvSpPr>
          <xdr:cNvPr id="372" name="Freeform 161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373" name="Freeform 161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2</xdr:row>
      <xdr:rowOff>66675</xdr:rowOff>
    </xdr:from>
    <xdr:to>
      <xdr:col>12</xdr:col>
      <xdr:colOff>38100</xdr:colOff>
      <xdr:row>5</xdr:row>
      <xdr:rowOff>47625</xdr:rowOff>
    </xdr:to>
    <xdr:sp macro="" textlink="">
      <xdr:nvSpPr>
        <xdr:cNvPr id="374" name="Freeform 1627"/>
        <xdr:cNvSpPr>
          <a:spLocks/>
        </xdr:cNvSpPr>
      </xdr:nvSpPr>
      <xdr:spPr bwMode="auto">
        <a:xfrm rot="5400000">
          <a:off x="8434388" y="6143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114300</xdr:colOff>
      <xdr:row>2</xdr:row>
      <xdr:rowOff>155574</xdr:rowOff>
    </xdr:from>
    <xdr:to>
      <xdr:col>12</xdr:col>
      <xdr:colOff>228600</xdr:colOff>
      <xdr:row>8</xdr:row>
      <xdr:rowOff>117474</xdr:rowOff>
    </xdr:to>
    <xdr:sp macro="" textlink="">
      <xdr:nvSpPr>
        <xdr:cNvPr id="375" name="Freeform 1652"/>
        <xdr:cNvSpPr>
          <a:spLocks/>
        </xdr:cNvSpPr>
      </xdr:nvSpPr>
      <xdr:spPr bwMode="auto">
        <a:xfrm>
          <a:off x="8001000" y="469899"/>
          <a:ext cx="885825" cy="990600"/>
        </a:xfrm>
        <a:custGeom>
          <a:avLst/>
          <a:gdLst>
            <a:gd name="T0" fmla="*/ 2147483647 w 93"/>
            <a:gd name="T1" fmla="*/ 2147483647 h 99"/>
            <a:gd name="T2" fmla="*/ 2147483647 w 93"/>
            <a:gd name="T3" fmla="*/ 2147483647 h 99"/>
            <a:gd name="T4" fmla="*/ 2147483647 w 93"/>
            <a:gd name="T5" fmla="*/ 2147483647 h 99"/>
            <a:gd name="T6" fmla="*/ 2147483647 w 93"/>
            <a:gd name="T7" fmla="*/ 2147483647 h 99"/>
            <a:gd name="T8" fmla="*/ 2147483647 w 93"/>
            <a:gd name="T9" fmla="*/ 2147483647 h 99"/>
            <a:gd name="T10" fmla="*/ 2147483647 w 93"/>
            <a:gd name="T11" fmla="*/ 2147483647 h 99"/>
            <a:gd name="T12" fmla="*/ 0 w 93"/>
            <a:gd name="T13" fmla="*/ 2147483647 h 99"/>
            <a:gd name="T14" fmla="*/ 0 w 93"/>
            <a:gd name="T15" fmla="*/ 0 h 9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93" h="99">
              <a:moveTo>
                <a:pt x="93" y="99"/>
              </a:moveTo>
              <a:lnTo>
                <a:pt x="93" y="53"/>
              </a:lnTo>
              <a:lnTo>
                <a:pt x="35" y="54"/>
              </a:lnTo>
              <a:lnTo>
                <a:pt x="11" y="51"/>
              </a:lnTo>
              <a:lnTo>
                <a:pt x="5" y="46"/>
              </a:lnTo>
              <a:lnTo>
                <a:pt x="1" y="37"/>
              </a:lnTo>
              <a:lnTo>
                <a:pt x="0" y="29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171450</xdr:colOff>
      <xdr:row>8</xdr:row>
      <xdr:rowOff>38100</xdr:rowOff>
    </xdr:from>
    <xdr:to>
      <xdr:col>12</xdr:col>
      <xdr:colOff>295275</xdr:colOff>
      <xdr:row>8</xdr:row>
      <xdr:rowOff>152400</xdr:rowOff>
    </xdr:to>
    <xdr:sp macro="" textlink="">
      <xdr:nvSpPr>
        <xdr:cNvPr id="376" name="AutoShape 1653"/>
        <xdr:cNvSpPr>
          <a:spLocks noChangeArrowheads="1"/>
        </xdr:cNvSpPr>
      </xdr:nvSpPr>
      <xdr:spPr bwMode="auto">
        <a:xfrm>
          <a:off x="8829675" y="13811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419100</xdr:colOff>
      <xdr:row>5</xdr:row>
      <xdr:rowOff>95250</xdr:rowOff>
    </xdr:from>
    <xdr:to>
      <xdr:col>11</xdr:col>
      <xdr:colOff>552450</xdr:colOff>
      <xdr:row>6</xdr:row>
      <xdr:rowOff>66675</xdr:rowOff>
    </xdr:to>
    <xdr:sp macro="" textlink="">
      <xdr:nvSpPr>
        <xdr:cNvPr id="377" name="Oval 1654"/>
        <xdr:cNvSpPr>
          <a:spLocks noChangeArrowheads="1"/>
        </xdr:cNvSpPr>
      </xdr:nvSpPr>
      <xdr:spPr bwMode="auto">
        <a:xfrm>
          <a:off x="8305800" y="923925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12</xdr:col>
      <xdr:colOff>171450</xdr:colOff>
      <xdr:row>3</xdr:row>
      <xdr:rowOff>104775</xdr:rowOff>
    </xdr:from>
    <xdr:to>
      <xdr:col>12</xdr:col>
      <xdr:colOff>180975</xdr:colOff>
      <xdr:row>5</xdr:row>
      <xdr:rowOff>114300</xdr:rowOff>
    </xdr:to>
    <xdr:sp macro="" textlink="">
      <xdr:nvSpPr>
        <xdr:cNvPr id="378" name="Line 1655"/>
        <xdr:cNvSpPr>
          <a:spLocks noChangeShapeType="1"/>
        </xdr:cNvSpPr>
      </xdr:nvSpPr>
      <xdr:spPr bwMode="auto">
        <a:xfrm flipH="1" flipV="1">
          <a:off x="8829675" y="59055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476250</xdr:colOff>
      <xdr:row>3</xdr:row>
      <xdr:rowOff>85725</xdr:rowOff>
    </xdr:from>
    <xdr:to>
      <xdr:col>11</xdr:col>
      <xdr:colOff>485775</xdr:colOff>
      <xdr:row>5</xdr:row>
      <xdr:rowOff>95250</xdr:rowOff>
    </xdr:to>
    <xdr:sp macro="" textlink="">
      <xdr:nvSpPr>
        <xdr:cNvPr id="379" name="Line 1660"/>
        <xdr:cNvSpPr>
          <a:spLocks noChangeShapeType="1"/>
        </xdr:cNvSpPr>
      </xdr:nvSpPr>
      <xdr:spPr bwMode="auto">
        <a:xfrm flipH="1" flipV="1">
          <a:off x="8362950" y="571500"/>
          <a:ext cx="952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238125</xdr:colOff>
      <xdr:row>5</xdr:row>
      <xdr:rowOff>161925</xdr:rowOff>
    </xdr:from>
    <xdr:to>
      <xdr:col>12</xdr:col>
      <xdr:colOff>752475</xdr:colOff>
      <xdr:row>6</xdr:row>
      <xdr:rowOff>0</xdr:rowOff>
    </xdr:to>
    <xdr:sp macro="" textlink="">
      <xdr:nvSpPr>
        <xdr:cNvPr id="380" name="Line 1668"/>
        <xdr:cNvSpPr>
          <a:spLocks noChangeShapeType="1"/>
        </xdr:cNvSpPr>
      </xdr:nvSpPr>
      <xdr:spPr bwMode="auto">
        <a:xfrm>
          <a:off x="8896350" y="990600"/>
          <a:ext cx="5143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142875</xdr:colOff>
      <xdr:row>5</xdr:row>
      <xdr:rowOff>85725</xdr:rowOff>
    </xdr:from>
    <xdr:to>
      <xdr:col>12</xdr:col>
      <xdr:colOff>295275</xdr:colOff>
      <xdr:row>6</xdr:row>
      <xdr:rowOff>66675</xdr:rowOff>
    </xdr:to>
    <xdr:sp macro="" textlink="">
      <xdr:nvSpPr>
        <xdr:cNvPr id="381" name="Oval 1669"/>
        <xdr:cNvSpPr>
          <a:spLocks noChangeArrowheads="1"/>
        </xdr:cNvSpPr>
      </xdr:nvSpPr>
      <xdr:spPr bwMode="auto">
        <a:xfrm>
          <a:off x="8801100" y="91440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238125</xdr:colOff>
      <xdr:row>54</xdr:row>
      <xdr:rowOff>19050</xdr:rowOff>
    </xdr:from>
    <xdr:to>
      <xdr:col>4</xdr:col>
      <xdr:colOff>38100</xdr:colOff>
      <xdr:row>54</xdr:row>
      <xdr:rowOff>19050</xdr:rowOff>
    </xdr:to>
    <xdr:sp macro="" textlink="">
      <xdr:nvSpPr>
        <xdr:cNvPr id="382" name="Line 2031"/>
        <xdr:cNvSpPr>
          <a:spLocks noChangeShapeType="1"/>
        </xdr:cNvSpPr>
      </xdr:nvSpPr>
      <xdr:spPr bwMode="auto">
        <a:xfrm flipV="1">
          <a:off x="1952625" y="92487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514350</xdr:colOff>
      <xdr:row>16</xdr:row>
      <xdr:rowOff>9525</xdr:rowOff>
    </xdr:from>
    <xdr:to>
      <xdr:col>1</xdr:col>
      <xdr:colOff>647700</xdr:colOff>
      <xdr:row>16</xdr:row>
      <xdr:rowOff>123825</xdr:rowOff>
    </xdr:to>
    <xdr:sp macro="" textlink="">
      <xdr:nvSpPr>
        <xdr:cNvPr id="383" name="AutoShape 2109"/>
        <xdr:cNvSpPr>
          <a:spLocks noChangeArrowheads="1"/>
        </xdr:cNvSpPr>
      </xdr:nvSpPr>
      <xdr:spPr bwMode="auto">
        <a:xfrm>
          <a:off x="685800" y="27241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247650</xdr:colOff>
      <xdr:row>11</xdr:row>
      <xdr:rowOff>19050</xdr:rowOff>
    </xdr:from>
    <xdr:to>
      <xdr:col>2</xdr:col>
      <xdr:colOff>9525</xdr:colOff>
      <xdr:row>16</xdr:row>
      <xdr:rowOff>47625</xdr:rowOff>
    </xdr:to>
    <xdr:sp macro="" textlink="">
      <xdr:nvSpPr>
        <xdr:cNvPr id="384" name="Freeform 2110"/>
        <xdr:cNvSpPr>
          <a:spLocks/>
        </xdr:cNvSpPr>
      </xdr:nvSpPr>
      <xdr:spPr bwMode="auto">
        <a:xfrm>
          <a:off x="419100" y="1876425"/>
          <a:ext cx="533400" cy="885825"/>
        </a:xfrm>
        <a:custGeom>
          <a:avLst/>
          <a:gdLst>
            <a:gd name="T0" fmla="*/ 2147483647 w 56"/>
            <a:gd name="T1" fmla="*/ 2147483647 h 93"/>
            <a:gd name="T2" fmla="*/ 2147483647 w 56"/>
            <a:gd name="T3" fmla="*/ 2147483647 h 93"/>
            <a:gd name="T4" fmla="*/ 2147483647 w 56"/>
            <a:gd name="T5" fmla="*/ 2147483647 h 93"/>
            <a:gd name="T6" fmla="*/ 0 w 56"/>
            <a:gd name="T7" fmla="*/ 2147483647 h 93"/>
            <a:gd name="T8" fmla="*/ 2147483647 w 56"/>
            <a:gd name="T9" fmla="*/ 2147483647 h 93"/>
            <a:gd name="T10" fmla="*/ 2147483647 w 56"/>
            <a:gd name="T11" fmla="*/ 0 h 93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56" h="93">
              <a:moveTo>
                <a:pt x="35" y="93"/>
              </a:moveTo>
              <a:lnTo>
                <a:pt x="36" y="54"/>
              </a:lnTo>
              <a:lnTo>
                <a:pt x="33" y="43"/>
              </a:lnTo>
              <a:lnTo>
                <a:pt x="0" y="25"/>
              </a:lnTo>
              <a:lnTo>
                <a:pt x="56" y="22"/>
              </a:lnTo>
              <a:lnTo>
                <a:pt x="2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704850</xdr:colOff>
      <xdr:row>36</xdr:row>
      <xdr:rowOff>161925</xdr:rowOff>
    </xdr:from>
    <xdr:to>
      <xdr:col>10</xdr:col>
      <xdr:colOff>85725</xdr:colOff>
      <xdr:row>37</xdr:row>
      <xdr:rowOff>142875</xdr:rowOff>
    </xdr:to>
    <xdr:sp macro="" textlink="">
      <xdr:nvSpPr>
        <xdr:cNvPr id="385" name="Oval 2113"/>
        <xdr:cNvSpPr>
          <a:spLocks noChangeArrowheads="1"/>
        </xdr:cNvSpPr>
      </xdr:nvSpPr>
      <xdr:spPr bwMode="auto">
        <a:xfrm>
          <a:off x="7048500" y="6305550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152400</xdr:rowOff>
    </xdr:from>
    <xdr:to>
      <xdr:col>9</xdr:col>
      <xdr:colOff>732693</xdr:colOff>
      <xdr:row>24</xdr:row>
      <xdr:rowOff>161192</xdr:rowOff>
    </xdr:to>
    <xdr:sp macro="" textlink="">
      <xdr:nvSpPr>
        <xdr:cNvPr id="386" name="Text Box 2114"/>
        <xdr:cNvSpPr txBox="1">
          <a:spLocks noChangeArrowheads="1"/>
        </xdr:cNvSpPr>
      </xdr:nvSpPr>
      <xdr:spPr bwMode="auto">
        <a:xfrm>
          <a:off x="6362700" y="3724275"/>
          <a:ext cx="713643" cy="5231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矢田ﾄﾝﾈﾙ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　方面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647700</xdr:colOff>
      <xdr:row>29</xdr:row>
      <xdr:rowOff>9525</xdr:rowOff>
    </xdr:from>
    <xdr:to>
      <xdr:col>10</xdr:col>
      <xdr:colOff>66675</xdr:colOff>
      <xdr:row>30</xdr:row>
      <xdr:rowOff>85725</xdr:rowOff>
    </xdr:to>
    <xdr:sp macro="" textlink="">
      <xdr:nvSpPr>
        <xdr:cNvPr id="387" name="Freeform 2134"/>
        <xdr:cNvSpPr>
          <a:spLocks/>
        </xdr:cNvSpPr>
      </xdr:nvSpPr>
      <xdr:spPr bwMode="auto">
        <a:xfrm>
          <a:off x="6991350" y="4953000"/>
          <a:ext cx="190500" cy="247650"/>
        </a:xfrm>
        <a:custGeom>
          <a:avLst/>
          <a:gdLst>
            <a:gd name="T0" fmla="*/ 2147483647 w 20"/>
            <a:gd name="T1" fmla="*/ 0 h 26"/>
            <a:gd name="T2" fmla="*/ 0 w 20"/>
            <a:gd name="T3" fmla="*/ 2147483647 h 26"/>
            <a:gd name="T4" fmla="*/ 2147483647 w 20"/>
            <a:gd name="T5" fmla="*/ 2147483647 h 26"/>
            <a:gd name="T6" fmla="*/ 2147483647 w 20"/>
            <a:gd name="T7" fmla="*/ 2147483647 h 26"/>
            <a:gd name="T8" fmla="*/ 2147483647 w 20"/>
            <a:gd name="T9" fmla="*/ 2147483647 h 26"/>
            <a:gd name="T10" fmla="*/ 2147483647 w 20"/>
            <a:gd name="T11" fmla="*/ 2147483647 h 2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20" h="26">
              <a:moveTo>
                <a:pt x="1" y="0"/>
              </a:moveTo>
              <a:lnTo>
                <a:pt x="0" y="6"/>
              </a:lnTo>
              <a:lnTo>
                <a:pt x="7" y="13"/>
              </a:lnTo>
              <a:lnTo>
                <a:pt x="9" y="20"/>
              </a:lnTo>
              <a:lnTo>
                <a:pt x="15" y="26"/>
              </a:lnTo>
              <a:lnTo>
                <a:pt x="20" y="18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447675</xdr:colOff>
      <xdr:row>4</xdr:row>
      <xdr:rowOff>66675</xdr:rowOff>
    </xdr:from>
    <xdr:to>
      <xdr:col>4</xdr:col>
      <xdr:colOff>276225</xdr:colOff>
      <xdr:row>5</xdr:row>
      <xdr:rowOff>38100</xdr:rowOff>
    </xdr:to>
    <xdr:sp macro="" textlink="">
      <xdr:nvSpPr>
        <xdr:cNvPr id="388" name="Text Box 2145"/>
        <xdr:cNvSpPr txBox="1">
          <a:spLocks noChangeArrowheads="1"/>
        </xdr:cNvSpPr>
      </xdr:nvSpPr>
      <xdr:spPr bwMode="auto">
        <a:xfrm>
          <a:off x="2162175" y="723900"/>
          <a:ext cx="60007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389" name="Line 2148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762000</xdr:colOff>
      <xdr:row>5</xdr:row>
      <xdr:rowOff>9525</xdr:rowOff>
    </xdr:from>
    <xdr:to>
      <xdr:col>3</xdr:col>
      <xdr:colOff>409575</xdr:colOff>
      <xdr:row>7</xdr:row>
      <xdr:rowOff>9525</xdr:rowOff>
    </xdr:to>
    <xdr:sp macro="" textlink="">
      <xdr:nvSpPr>
        <xdr:cNvPr id="390" name="Text Box 2149"/>
        <xdr:cNvSpPr txBox="1">
          <a:spLocks noChangeArrowheads="1"/>
        </xdr:cNvSpPr>
      </xdr:nvSpPr>
      <xdr:spPr bwMode="auto">
        <a:xfrm>
          <a:off x="1704975" y="838200"/>
          <a:ext cx="41910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391" name="Freeform 2150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392" name="Freeform 2151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393" name="Freeform 2152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394" name="Freeform 2153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57150</xdr:rowOff>
    </xdr:from>
    <xdr:to>
      <xdr:col>4</xdr:col>
      <xdr:colOff>676275</xdr:colOff>
      <xdr:row>4</xdr:row>
      <xdr:rowOff>47625</xdr:rowOff>
    </xdr:to>
    <xdr:sp macro="" textlink="">
      <xdr:nvSpPr>
        <xdr:cNvPr id="395" name="Freeform 2155"/>
        <xdr:cNvSpPr>
          <a:spLocks/>
        </xdr:cNvSpPr>
      </xdr:nvSpPr>
      <xdr:spPr bwMode="auto">
        <a:xfrm>
          <a:off x="2628900" y="542925"/>
          <a:ext cx="533400" cy="161925"/>
        </a:xfrm>
        <a:custGeom>
          <a:avLst/>
          <a:gdLst>
            <a:gd name="T0" fmla="*/ 2147483647 w 56"/>
            <a:gd name="T1" fmla="*/ 2147483647 h 18"/>
            <a:gd name="T2" fmla="*/ 2147483647 w 56"/>
            <a:gd name="T3" fmla="*/ 2147483647 h 18"/>
            <a:gd name="T4" fmla="*/ 2147483647 w 56"/>
            <a:gd name="T5" fmla="*/ 0 h 18"/>
            <a:gd name="T6" fmla="*/ 2147483647 w 56"/>
            <a:gd name="T7" fmla="*/ 2147483647 h 18"/>
            <a:gd name="T8" fmla="*/ 0 w 56"/>
            <a:gd name="T9" fmla="*/ 2147483647 h 1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56" h="18">
              <a:moveTo>
                <a:pt x="56" y="18"/>
              </a:moveTo>
              <a:cubicBezTo>
                <a:pt x="55" y="16"/>
                <a:pt x="52" y="6"/>
                <a:pt x="47" y="3"/>
              </a:cubicBezTo>
              <a:cubicBezTo>
                <a:pt x="42" y="0"/>
                <a:pt x="29" y="0"/>
                <a:pt x="24" y="0"/>
              </a:cubicBezTo>
              <a:cubicBezTo>
                <a:pt x="19" y="0"/>
                <a:pt x="19" y="3"/>
                <a:pt x="15" y="3"/>
              </a:cubicBezTo>
              <a:cubicBezTo>
                <a:pt x="10" y="3"/>
                <a:pt x="5" y="3"/>
                <a:pt x="0" y="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396" name="Line 2157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397" name="Freeform 2158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398" name="Freeform 2160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399" name="Freeform 2161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333375</xdr:colOff>
      <xdr:row>2</xdr:row>
      <xdr:rowOff>161925</xdr:rowOff>
    </xdr:from>
    <xdr:to>
      <xdr:col>3</xdr:col>
      <xdr:colOff>447675</xdr:colOff>
      <xdr:row>5</xdr:row>
      <xdr:rowOff>28575</xdr:rowOff>
    </xdr:to>
    <xdr:sp macro="" textlink="">
      <xdr:nvSpPr>
        <xdr:cNvPr id="400" name="Freeform 2162"/>
        <xdr:cNvSpPr>
          <a:spLocks/>
        </xdr:cNvSpPr>
      </xdr:nvSpPr>
      <xdr:spPr bwMode="auto">
        <a:xfrm>
          <a:off x="2047875" y="476250"/>
          <a:ext cx="114300" cy="381000"/>
        </a:xfrm>
        <a:custGeom>
          <a:avLst/>
          <a:gdLst>
            <a:gd name="T0" fmla="*/ 0 w 12"/>
            <a:gd name="T1" fmla="*/ 2147483647 h 41"/>
            <a:gd name="T2" fmla="*/ 0 w 12"/>
            <a:gd name="T3" fmla="*/ 2147483647 h 41"/>
            <a:gd name="T4" fmla="*/ 2147483647 w 12"/>
            <a:gd name="T5" fmla="*/ 2147483647 h 41"/>
            <a:gd name="T6" fmla="*/ 2147483647 w 12"/>
            <a:gd name="T7" fmla="*/ 0 h 4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2" h="41">
              <a:moveTo>
                <a:pt x="0" y="21"/>
              </a:moveTo>
              <a:lnTo>
                <a:pt x="0" y="41"/>
              </a:lnTo>
              <a:lnTo>
                <a:pt x="12" y="41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106966</xdr:rowOff>
    </xdr:from>
    <xdr:to>
      <xdr:col>4</xdr:col>
      <xdr:colOff>600075</xdr:colOff>
      <xdr:row>6</xdr:row>
      <xdr:rowOff>82544</xdr:rowOff>
    </xdr:to>
    <xdr:sp macro="" textlink="">
      <xdr:nvSpPr>
        <xdr:cNvPr id="401" name="Freeform 2163"/>
        <xdr:cNvSpPr>
          <a:spLocks/>
        </xdr:cNvSpPr>
      </xdr:nvSpPr>
      <xdr:spPr bwMode="auto">
        <a:xfrm>
          <a:off x="2628900" y="592741"/>
          <a:ext cx="457200" cy="489928"/>
        </a:xfrm>
        <a:custGeom>
          <a:avLst/>
          <a:gdLst>
            <a:gd name="T0" fmla="*/ 2147483647 w 48"/>
            <a:gd name="T1" fmla="*/ 2147483647 h 29"/>
            <a:gd name="T2" fmla="*/ 2147483647 w 48"/>
            <a:gd name="T3" fmla="*/ 2147483647 h 29"/>
            <a:gd name="T4" fmla="*/ 2147483647 w 48"/>
            <a:gd name="T5" fmla="*/ 0 h 29"/>
            <a:gd name="T6" fmla="*/ 2147483647 w 48"/>
            <a:gd name="T7" fmla="*/ 2147483647 h 29"/>
            <a:gd name="T8" fmla="*/ 0 w 48"/>
            <a:gd name="T9" fmla="*/ 2147483647 h 2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18370 h 18370"/>
            <a:gd name="connsiteX1" fmla="*/ 9167 w 10000"/>
            <a:gd name="connsiteY1" fmla="*/ 1999 h 18370"/>
            <a:gd name="connsiteX2" fmla="*/ 6042 w 10000"/>
            <a:gd name="connsiteY2" fmla="*/ 275 h 18370"/>
            <a:gd name="connsiteX3" fmla="*/ 3125 w 10000"/>
            <a:gd name="connsiteY3" fmla="*/ 965 h 18370"/>
            <a:gd name="connsiteX4" fmla="*/ 0 w 10000"/>
            <a:gd name="connsiteY4" fmla="*/ 620 h 1837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18370">
              <a:moveTo>
                <a:pt x="10000" y="18370"/>
              </a:moveTo>
              <a:cubicBezTo>
                <a:pt x="9792" y="16991"/>
                <a:pt x="9827" y="5015"/>
                <a:pt x="9167" y="1999"/>
              </a:cubicBezTo>
              <a:cubicBezTo>
                <a:pt x="8507" y="-1017"/>
                <a:pt x="7083" y="275"/>
                <a:pt x="6042" y="275"/>
              </a:cubicBezTo>
              <a:cubicBezTo>
                <a:pt x="5000" y="275"/>
                <a:pt x="4167" y="965"/>
                <a:pt x="3125" y="965"/>
              </a:cubicBezTo>
              <a:cubicBezTo>
                <a:pt x="2083" y="965"/>
                <a:pt x="1042" y="965"/>
                <a:pt x="0" y="620"/>
              </a:cubicBezTo>
            </a:path>
          </a:pathLst>
        </a:custGeom>
        <a:noFill/>
        <a:ln w="12700" cap="flat" cmpd="sng">
          <a:solidFill>
            <a:srgbClr val="00206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9525</xdr:colOff>
      <xdr:row>3</xdr:row>
      <xdr:rowOff>133350</xdr:rowOff>
    </xdr:from>
    <xdr:to>
      <xdr:col>3</xdr:col>
      <xdr:colOff>361950</xdr:colOff>
      <xdr:row>3</xdr:row>
      <xdr:rowOff>161925</xdr:rowOff>
    </xdr:to>
    <xdr:sp macro="" textlink="">
      <xdr:nvSpPr>
        <xdr:cNvPr id="402" name="Freeform 2164"/>
        <xdr:cNvSpPr>
          <a:spLocks/>
        </xdr:cNvSpPr>
      </xdr:nvSpPr>
      <xdr:spPr bwMode="auto">
        <a:xfrm>
          <a:off x="172402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12700</xdr:colOff>
      <xdr:row>6</xdr:row>
      <xdr:rowOff>139700</xdr:rowOff>
    </xdr:from>
    <xdr:to>
      <xdr:col>4</xdr:col>
      <xdr:colOff>196850</xdr:colOff>
      <xdr:row>6</xdr:row>
      <xdr:rowOff>152400</xdr:rowOff>
    </xdr:to>
    <xdr:sp macro="" textlink="">
      <xdr:nvSpPr>
        <xdr:cNvPr id="403" name="Line 2165"/>
        <xdr:cNvSpPr>
          <a:spLocks noChangeShapeType="1"/>
        </xdr:cNvSpPr>
      </xdr:nvSpPr>
      <xdr:spPr bwMode="auto">
        <a:xfrm>
          <a:off x="1727200" y="1139825"/>
          <a:ext cx="955675" cy="12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133350</xdr:rowOff>
    </xdr:from>
    <xdr:to>
      <xdr:col>3</xdr:col>
      <xdr:colOff>647700</xdr:colOff>
      <xdr:row>9</xdr:row>
      <xdr:rowOff>9525</xdr:rowOff>
    </xdr:to>
    <xdr:sp macro="" textlink="">
      <xdr:nvSpPr>
        <xdr:cNvPr id="404" name="Line 2166"/>
        <xdr:cNvSpPr>
          <a:spLocks noChangeShapeType="1"/>
        </xdr:cNvSpPr>
      </xdr:nvSpPr>
      <xdr:spPr bwMode="auto">
        <a:xfrm flipV="1">
          <a:off x="2362200" y="1304925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9525</xdr:colOff>
      <xdr:row>2</xdr:row>
      <xdr:rowOff>95250</xdr:rowOff>
    </xdr:from>
    <xdr:to>
      <xdr:col>3</xdr:col>
      <xdr:colOff>400050</xdr:colOff>
      <xdr:row>3</xdr:row>
      <xdr:rowOff>66675</xdr:rowOff>
    </xdr:to>
    <xdr:sp macro="" textlink="">
      <xdr:nvSpPr>
        <xdr:cNvPr id="405" name="Freeform 2167"/>
        <xdr:cNvSpPr>
          <a:spLocks/>
        </xdr:cNvSpPr>
      </xdr:nvSpPr>
      <xdr:spPr bwMode="auto">
        <a:xfrm>
          <a:off x="1724025" y="409575"/>
          <a:ext cx="390525" cy="142875"/>
        </a:xfrm>
        <a:custGeom>
          <a:avLst/>
          <a:gdLst>
            <a:gd name="T0" fmla="*/ 2147483647 w 41"/>
            <a:gd name="T1" fmla="*/ 2147483647 h 15"/>
            <a:gd name="T2" fmla="*/ 2147483647 w 41"/>
            <a:gd name="T3" fmla="*/ 2147483647 h 15"/>
            <a:gd name="T4" fmla="*/ 2147483647 w 41"/>
            <a:gd name="T5" fmla="*/ 2147483647 h 15"/>
            <a:gd name="T6" fmla="*/ 2147483647 w 41"/>
            <a:gd name="T7" fmla="*/ 2147483647 h 15"/>
            <a:gd name="T8" fmla="*/ 0 w 41"/>
            <a:gd name="T9" fmla="*/ 0 h 1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1" h="15">
              <a:moveTo>
                <a:pt x="41" y="11"/>
              </a:moveTo>
              <a:cubicBezTo>
                <a:pt x="39" y="11"/>
                <a:pt x="34" y="12"/>
                <a:pt x="30" y="12"/>
              </a:cubicBezTo>
              <a:cubicBezTo>
                <a:pt x="27" y="12"/>
                <a:pt x="21" y="10"/>
                <a:pt x="17" y="10"/>
              </a:cubicBezTo>
              <a:cubicBezTo>
                <a:pt x="14" y="11"/>
                <a:pt x="13" y="15"/>
                <a:pt x="10" y="13"/>
              </a:cubicBezTo>
              <a:cubicBezTo>
                <a:pt x="7" y="11"/>
                <a:pt x="2" y="3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762000</xdr:colOff>
      <xdr:row>3</xdr:row>
      <xdr:rowOff>38100</xdr:rowOff>
    </xdr:from>
    <xdr:to>
      <xdr:col>3</xdr:col>
      <xdr:colOff>400050</xdr:colOff>
      <xdr:row>3</xdr:row>
      <xdr:rowOff>95250</xdr:rowOff>
    </xdr:to>
    <xdr:sp macro="" textlink="">
      <xdr:nvSpPr>
        <xdr:cNvPr id="406" name="Freeform 2168"/>
        <xdr:cNvSpPr>
          <a:spLocks/>
        </xdr:cNvSpPr>
      </xdr:nvSpPr>
      <xdr:spPr bwMode="auto">
        <a:xfrm>
          <a:off x="1704975" y="523875"/>
          <a:ext cx="409575" cy="57150"/>
        </a:xfrm>
        <a:custGeom>
          <a:avLst/>
          <a:gdLst>
            <a:gd name="T0" fmla="*/ 2147483647 w 43"/>
            <a:gd name="T1" fmla="*/ 2147483647 h 6"/>
            <a:gd name="T2" fmla="*/ 2147483647 w 43"/>
            <a:gd name="T3" fmla="*/ 2147483647 h 6"/>
            <a:gd name="T4" fmla="*/ 2147483647 w 43"/>
            <a:gd name="T5" fmla="*/ 2147483647 h 6"/>
            <a:gd name="T6" fmla="*/ 2147483647 w 43"/>
            <a:gd name="T7" fmla="*/ 2147483647 h 6"/>
            <a:gd name="T8" fmla="*/ 0 w 43"/>
            <a:gd name="T9" fmla="*/ 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3" h="6">
              <a:moveTo>
                <a:pt x="43" y="4"/>
              </a:moveTo>
              <a:cubicBezTo>
                <a:pt x="41" y="4"/>
                <a:pt x="36" y="5"/>
                <a:pt x="32" y="5"/>
              </a:cubicBezTo>
              <a:cubicBezTo>
                <a:pt x="29" y="5"/>
                <a:pt x="23" y="3"/>
                <a:pt x="19" y="3"/>
              </a:cubicBezTo>
              <a:cubicBezTo>
                <a:pt x="16" y="4"/>
                <a:pt x="15" y="6"/>
                <a:pt x="12" y="6"/>
              </a:cubicBezTo>
              <a:cubicBezTo>
                <a:pt x="9" y="6"/>
                <a:pt x="2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561975</xdr:colOff>
      <xdr:row>2</xdr:row>
      <xdr:rowOff>47625</xdr:rowOff>
    </xdr:from>
    <xdr:to>
      <xdr:col>3</xdr:col>
      <xdr:colOff>590550</xdr:colOff>
      <xdr:row>4</xdr:row>
      <xdr:rowOff>95250</xdr:rowOff>
    </xdr:to>
    <xdr:sp macro="" textlink="">
      <xdr:nvSpPr>
        <xdr:cNvPr id="407" name="Freeform 2169"/>
        <xdr:cNvSpPr>
          <a:spLocks/>
        </xdr:cNvSpPr>
      </xdr:nvSpPr>
      <xdr:spPr bwMode="auto">
        <a:xfrm>
          <a:off x="2276475" y="361950"/>
          <a:ext cx="28575" cy="39052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695325</xdr:colOff>
      <xdr:row>2</xdr:row>
      <xdr:rowOff>104775</xdr:rowOff>
    </xdr:from>
    <xdr:to>
      <xdr:col>3</xdr:col>
      <xdr:colOff>742950</xdr:colOff>
      <xdr:row>4</xdr:row>
      <xdr:rowOff>95250</xdr:rowOff>
    </xdr:to>
    <xdr:sp macro="" textlink="">
      <xdr:nvSpPr>
        <xdr:cNvPr id="408" name="Freeform 2170"/>
        <xdr:cNvSpPr>
          <a:spLocks/>
        </xdr:cNvSpPr>
      </xdr:nvSpPr>
      <xdr:spPr bwMode="auto">
        <a:xfrm>
          <a:off x="2409825" y="419100"/>
          <a:ext cx="47625" cy="333375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</xdr:row>
      <xdr:rowOff>9525</xdr:rowOff>
    </xdr:from>
    <xdr:to>
      <xdr:col>4</xdr:col>
      <xdr:colOff>647700</xdr:colOff>
      <xdr:row>3</xdr:row>
      <xdr:rowOff>38100</xdr:rowOff>
    </xdr:to>
    <xdr:sp macro="" textlink="">
      <xdr:nvSpPr>
        <xdr:cNvPr id="409" name="Freeform 2171"/>
        <xdr:cNvSpPr>
          <a:spLocks/>
        </xdr:cNvSpPr>
      </xdr:nvSpPr>
      <xdr:spPr bwMode="auto">
        <a:xfrm>
          <a:off x="2628900" y="4953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342900</xdr:colOff>
      <xdr:row>4</xdr:row>
      <xdr:rowOff>0</xdr:rowOff>
    </xdr:from>
    <xdr:to>
      <xdr:col>4</xdr:col>
      <xdr:colOff>200025</xdr:colOff>
      <xdr:row>4</xdr:row>
      <xdr:rowOff>0</xdr:rowOff>
    </xdr:to>
    <xdr:sp macro="" textlink="">
      <xdr:nvSpPr>
        <xdr:cNvPr id="410" name="Line 2174"/>
        <xdr:cNvSpPr>
          <a:spLocks noChangeShapeType="1"/>
        </xdr:cNvSpPr>
      </xdr:nvSpPr>
      <xdr:spPr bwMode="auto">
        <a:xfrm>
          <a:off x="2057400" y="657225"/>
          <a:ext cx="628650" cy="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381000</xdr:colOff>
      <xdr:row>2</xdr:row>
      <xdr:rowOff>152400</xdr:rowOff>
    </xdr:from>
    <xdr:to>
      <xdr:col>3</xdr:col>
      <xdr:colOff>409575</xdr:colOff>
      <xdr:row>4</xdr:row>
      <xdr:rowOff>85725</xdr:rowOff>
    </xdr:to>
    <xdr:sp macro="" textlink="">
      <xdr:nvSpPr>
        <xdr:cNvPr id="411" name="Freeform 2175"/>
        <xdr:cNvSpPr>
          <a:spLocks/>
        </xdr:cNvSpPr>
      </xdr:nvSpPr>
      <xdr:spPr bwMode="auto">
        <a:xfrm>
          <a:off x="2095500" y="466725"/>
          <a:ext cx="28575" cy="276225"/>
        </a:xfrm>
        <a:custGeom>
          <a:avLst/>
          <a:gdLst>
            <a:gd name="T0" fmla="*/ 2147483647 w 3"/>
            <a:gd name="T1" fmla="*/ 0 h 30"/>
            <a:gd name="T2" fmla="*/ 2147483647 w 3"/>
            <a:gd name="T3" fmla="*/ 2147483647 h 30"/>
            <a:gd name="T4" fmla="*/ 2147483647 w 3"/>
            <a:gd name="T5" fmla="*/ 2147483647 h 30"/>
            <a:gd name="T6" fmla="*/ 0 w 3"/>
            <a:gd name="T7" fmla="*/ 2147483647 h 3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0">
              <a:moveTo>
                <a:pt x="3" y="0"/>
              </a:moveTo>
              <a:lnTo>
                <a:pt x="3" y="1"/>
              </a:lnTo>
              <a:lnTo>
                <a:pt x="3" y="26"/>
              </a:lnTo>
              <a:lnTo>
                <a:pt x="0" y="3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762000</xdr:colOff>
      <xdr:row>2</xdr:row>
      <xdr:rowOff>104775</xdr:rowOff>
    </xdr:from>
    <xdr:to>
      <xdr:col>4</xdr:col>
      <xdr:colOff>19050</xdr:colOff>
      <xdr:row>4</xdr:row>
      <xdr:rowOff>104775</xdr:rowOff>
    </xdr:to>
    <xdr:sp macro="" textlink="">
      <xdr:nvSpPr>
        <xdr:cNvPr id="412" name="Freeform 2177"/>
        <xdr:cNvSpPr>
          <a:spLocks/>
        </xdr:cNvSpPr>
      </xdr:nvSpPr>
      <xdr:spPr bwMode="auto">
        <a:xfrm>
          <a:off x="2476500" y="419100"/>
          <a:ext cx="28575" cy="342900"/>
        </a:xfrm>
        <a:custGeom>
          <a:avLst/>
          <a:gdLst>
            <a:gd name="T0" fmla="*/ 2147483647 w 3"/>
            <a:gd name="T1" fmla="*/ 0 h 37"/>
            <a:gd name="T2" fmla="*/ 2147483647 w 3"/>
            <a:gd name="T3" fmla="*/ 2147483647 h 37"/>
            <a:gd name="T4" fmla="*/ 2147483647 w 3"/>
            <a:gd name="T5" fmla="*/ 2147483647 h 37"/>
            <a:gd name="T6" fmla="*/ 0 w 3"/>
            <a:gd name="T7" fmla="*/ 2147483647 h 3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37">
              <a:moveTo>
                <a:pt x="3" y="0"/>
              </a:moveTo>
              <a:lnTo>
                <a:pt x="3" y="8"/>
              </a:lnTo>
              <a:lnTo>
                <a:pt x="3" y="33"/>
              </a:lnTo>
              <a:lnTo>
                <a:pt x="0" y="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104775</xdr:colOff>
      <xdr:row>2</xdr:row>
      <xdr:rowOff>142875</xdr:rowOff>
    </xdr:from>
    <xdr:to>
      <xdr:col>4</xdr:col>
      <xdr:colOff>152400</xdr:colOff>
      <xdr:row>4</xdr:row>
      <xdr:rowOff>104775</xdr:rowOff>
    </xdr:to>
    <xdr:sp macro="" textlink="">
      <xdr:nvSpPr>
        <xdr:cNvPr id="413" name="Freeform 2178"/>
        <xdr:cNvSpPr>
          <a:spLocks/>
        </xdr:cNvSpPr>
      </xdr:nvSpPr>
      <xdr:spPr bwMode="auto">
        <a:xfrm>
          <a:off x="2590800" y="457200"/>
          <a:ext cx="47625" cy="304800"/>
        </a:xfrm>
        <a:custGeom>
          <a:avLst/>
          <a:gdLst>
            <a:gd name="T0" fmla="*/ 2147483647 w 5"/>
            <a:gd name="T1" fmla="*/ 2147483647 h 33"/>
            <a:gd name="T2" fmla="*/ 0 w 5"/>
            <a:gd name="T3" fmla="*/ 2147483647 h 33"/>
            <a:gd name="T4" fmla="*/ 0 w 5"/>
            <a:gd name="T5" fmla="*/ 2147483647 h 33"/>
            <a:gd name="T6" fmla="*/ 2147483647 w 5"/>
            <a:gd name="T7" fmla="*/ 0 h 3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3">
              <a:moveTo>
                <a:pt x="5" y="33"/>
              </a:moveTo>
              <a:lnTo>
                <a:pt x="0" y="30"/>
              </a:lnTo>
              <a:lnTo>
                <a:pt x="0" y="5"/>
              </a:lnTo>
              <a:lnTo>
                <a:pt x="1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28575</xdr:colOff>
      <xdr:row>3</xdr:row>
      <xdr:rowOff>133350</xdr:rowOff>
    </xdr:from>
    <xdr:to>
      <xdr:col>3</xdr:col>
      <xdr:colOff>381000</xdr:colOff>
      <xdr:row>3</xdr:row>
      <xdr:rowOff>161925</xdr:rowOff>
    </xdr:to>
    <xdr:sp macro="" textlink="">
      <xdr:nvSpPr>
        <xdr:cNvPr id="414" name="Freeform 2180"/>
        <xdr:cNvSpPr>
          <a:spLocks/>
        </xdr:cNvSpPr>
      </xdr:nvSpPr>
      <xdr:spPr bwMode="auto">
        <a:xfrm>
          <a:off x="1743075" y="619125"/>
          <a:ext cx="3524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647700</xdr:colOff>
      <xdr:row>7</xdr:row>
      <xdr:rowOff>28575</xdr:rowOff>
    </xdr:from>
    <xdr:to>
      <xdr:col>3</xdr:col>
      <xdr:colOff>647700</xdr:colOff>
      <xdr:row>8</xdr:row>
      <xdr:rowOff>85725</xdr:rowOff>
    </xdr:to>
    <xdr:sp macro="" textlink="">
      <xdr:nvSpPr>
        <xdr:cNvPr id="415" name="Line 2181"/>
        <xdr:cNvSpPr>
          <a:spLocks noChangeShapeType="1"/>
        </xdr:cNvSpPr>
      </xdr:nvSpPr>
      <xdr:spPr bwMode="auto">
        <a:xfrm flipV="1">
          <a:off x="2362200" y="1200150"/>
          <a:ext cx="0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647700</xdr:colOff>
      <xdr:row>3</xdr:row>
      <xdr:rowOff>0</xdr:rowOff>
    </xdr:from>
    <xdr:to>
      <xdr:col>3</xdr:col>
      <xdr:colOff>654050</xdr:colOff>
      <xdr:row>8</xdr:row>
      <xdr:rowOff>85725</xdr:rowOff>
    </xdr:to>
    <xdr:sp macro="" textlink="">
      <xdr:nvSpPr>
        <xdr:cNvPr id="416" name="Line 2182"/>
        <xdr:cNvSpPr>
          <a:spLocks noChangeShapeType="1"/>
        </xdr:cNvSpPr>
      </xdr:nvSpPr>
      <xdr:spPr bwMode="auto">
        <a:xfrm flipV="1">
          <a:off x="2362200" y="485775"/>
          <a:ext cx="6350" cy="942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571500</xdr:colOff>
      <xdr:row>6</xdr:row>
      <xdr:rowOff>38100</xdr:rowOff>
    </xdr:from>
    <xdr:to>
      <xdr:col>3</xdr:col>
      <xdr:colOff>733425</xdr:colOff>
      <xdr:row>7</xdr:row>
      <xdr:rowOff>38100</xdr:rowOff>
    </xdr:to>
    <xdr:sp macro="" textlink="">
      <xdr:nvSpPr>
        <xdr:cNvPr id="417" name="Oval 2185"/>
        <xdr:cNvSpPr>
          <a:spLocks noChangeArrowheads="1"/>
        </xdr:cNvSpPr>
      </xdr:nvSpPr>
      <xdr:spPr bwMode="auto">
        <a:xfrm>
          <a:off x="2286000" y="10382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4</xdr:col>
      <xdr:colOff>139209</xdr:colOff>
      <xdr:row>5</xdr:row>
      <xdr:rowOff>63499</xdr:rowOff>
    </xdr:from>
    <xdr:ext cx="279891" cy="136525"/>
    <xdr:sp macro="" textlink="">
      <xdr:nvSpPr>
        <xdr:cNvPr id="418" name="Text Box 2186"/>
        <xdr:cNvSpPr txBox="1">
          <a:spLocks noChangeArrowheads="1"/>
        </xdr:cNvSpPr>
      </xdr:nvSpPr>
      <xdr:spPr bwMode="auto">
        <a:xfrm>
          <a:off x="2625234" y="892174"/>
          <a:ext cx="279891" cy="136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0" anchor="b" anchorCtr="1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9</xdr:col>
      <xdr:colOff>714375</xdr:colOff>
      <xdr:row>11</xdr:row>
      <xdr:rowOff>28575</xdr:rowOff>
    </xdr:from>
    <xdr:to>
      <xdr:col>10</xdr:col>
      <xdr:colOff>304800</xdr:colOff>
      <xdr:row>12</xdr:row>
      <xdr:rowOff>38100</xdr:rowOff>
    </xdr:to>
    <xdr:sp macro="" textlink="">
      <xdr:nvSpPr>
        <xdr:cNvPr id="419" name="Oval 2189"/>
        <xdr:cNvSpPr>
          <a:spLocks noChangeArrowheads="1"/>
        </xdr:cNvSpPr>
      </xdr:nvSpPr>
      <xdr:spPr bwMode="auto">
        <a:xfrm>
          <a:off x="7058025" y="1885950"/>
          <a:ext cx="3619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695325</xdr:colOff>
      <xdr:row>55</xdr:row>
      <xdr:rowOff>19050</xdr:rowOff>
    </xdr:from>
    <xdr:to>
      <xdr:col>10</xdr:col>
      <xdr:colOff>85725</xdr:colOff>
      <xdr:row>56</xdr:row>
      <xdr:rowOff>9525</xdr:rowOff>
    </xdr:to>
    <xdr:sp macro="" textlink="">
      <xdr:nvSpPr>
        <xdr:cNvPr id="420" name="Oval 2206"/>
        <xdr:cNvSpPr>
          <a:spLocks noChangeArrowheads="1"/>
        </xdr:cNvSpPr>
      </xdr:nvSpPr>
      <xdr:spPr bwMode="auto">
        <a:xfrm>
          <a:off x="7038975" y="942022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9</xdr:col>
      <xdr:colOff>342900</xdr:colOff>
      <xdr:row>51</xdr:row>
      <xdr:rowOff>90765</xdr:rowOff>
    </xdr:from>
    <xdr:ext cx="371475" cy="319062"/>
    <xdr:sp macro="" textlink="">
      <xdr:nvSpPr>
        <xdr:cNvPr id="421" name="Text Box 2207"/>
        <xdr:cNvSpPr txBox="1">
          <a:spLocks noChangeArrowheads="1"/>
        </xdr:cNvSpPr>
      </xdr:nvSpPr>
      <xdr:spPr bwMode="auto">
        <a:xfrm>
          <a:off x="6686550" y="8806140"/>
          <a:ext cx="371475" cy="31906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ソン</a:t>
          </a:r>
        </a:p>
      </xdr:txBody>
    </xdr:sp>
    <xdr:clientData/>
  </xdr:oneCellAnchor>
  <xdr:twoCellAnchor>
    <xdr:from>
      <xdr:col>10</xdr:col>
      <xdr:colOff>66674</xdr:colOff>
      <xdr:row>59</xdr:row>
      <xdr:rowOff>20410</xdr:rowOff>
    </xdr:from>
    <xdr:to>
      <xdr:col>10</xdr:col>
      <xdr:colOff>251732</xdr:colOff>
      <xdr:row>60</xdr:row>
      <xdr:rowOff>142875</xdr:rowOff>
    </xdr:to>
    <xdr:sp macro="" textlink="">
      <xdr:nvSpPr>
        <xdr:cNvPr id="422" name="Line 2216"/>
        <xdr:cNvSpPr>
          <a:spLocks noChangeShapeType="1"/>
        </xdr:cNvSpPr>
      </xdr:nvSpPr>
      <xdr:spPr bwMode="auto">
        <a:xfrm flipH="1">
          <a:off x="7181849" y="10107385"/>
          <a:ext cx="185058" cy="29391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276225</xdr:colOff>
      <xdr:row>7</xdr:row>
      <xdr:rowOff>95250</xdr:rowOff>
    </xdr:from>
    <xdr:to>
      <xdr:col>12</xdr:col>
      <xdr:colOff>762000</xdr:colOff>
      <xdr:row>8</xdr:row>
      <xdr:rowOff>104775</xdr:rowOff>
    </xdr:to>
    <xdr:sp macro="" textlink="">
      <xdr:nvSpPr>
        <xdr:cNvPr id="423" name="Text Box 2249"/>
        <xdr:cNvSpPr txBox="1">
          <a:spLocks noChangeArrowheads="1"/>
        </xdr:cNvSpPr>
      </xdr:nvSpPr>
      <xdr:spPr bwMode="auto">
        <a:xfrm>
          <a:off x="8934450" y="1266825"/>
          <a:ext cx="48577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3</xdr:col>
      <xdr:colOff>184150</xdr:colOff>
      <xdr:row>52</xdr:row>
      <xdr:rowOff>47625</xdr:rowOff>
    </xdr:from>
    <xdr:to>
      <xdr:col>4</xdr:col>
      <xdr:colOff>107950</xdr:colOff>
      <xdr:row>53</xdr:row>
      <xdr:rowOff>63500</xdr:rowOff>
    </xdr:to>
    <xdr:sp macro="" textlink="">
      <xdr:nvSpPr>
        <xdr:cNvPr id="424" name="Text Box 2250"/>
        <xdr:cNvSpPr txBox="1">
          <a:spLocks noChangeArrowheads="1"/>
        </xdr:cNvSpPr>
      </xdr:nvSpPr>
      <xdr:spPr bwMode="auto">
        <a:xfrm>
          <a:off x="1898650" y="8934450"/>
          <a:ext cx="695325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5</xdr:col>
      <xdr:colOff>638175</xdr:colOff>
      <xdr:row>61</xdr:row>
      <xdr:rowOff>6126</xdr:rowOff>
    </xdr:from>
    <xdr:to>
      <xdr:col>6</xdr:col>
      <xdr:colOff>19050</xdr:colOff>
      <xdr:row>62</xdr:row>
      <xdr:rowOff>6126</xdr:rowOff>
    </xdr:to>
    <xdr:sp macro="" textlink="">
      <xdr:nvSpPr>
        <xdr:cNvPr id="425" name="Oval 1119"/>
        <xdr:cNvSpPr>
          <a:spLocks noChangeArrowheads="1"/>
        </xdr:cNvSpPr>
      </xdr:nvSpPr>
      <xdr:spPr bwMode="auto">
        <a:xfrm>
          <a:off x="3895725" y="10436001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19050</xdr:colOff>
      <xdr:row>14</xdr:row>
      <xdr:rowOff>114300</xdr:rowOff>
    </xdr:from>
    <xdr:to>
      <xdr:col>18</xdr:col>
      <xdr:colOff>219075</xdr:colOff>
      <xdr:row>16</xdr:row>
      <xdr:rowOff>28575</xdr:rowOff>
    </xdr:to>
    <xdr:sp macro="" textlink="">
      <xdr:nvSpPr>
        <xdr:cNvPr id="426" name="Text Box 2251"/>
        <xdr:cNvSpPr txBox="1">
          <a:spLocks noChangeArrowheads="1"/>
        </xdr:cNvSpPr>
      </xdr:nvSpPr>
      <xdr:spPr bwMode="auto">
        <a:xfrm>
          <a:off x="12534900" y="2486025"/>
          <a:ext cx="9715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twoCellAnchor>
  <xdr:twoCellAnchor>
    <xdr:from>
      <xdr:col>17</xdr:col>
      <xdr:colOff>714375</xdr:colOff>
      <xdr:row>15</xdr:row>
      <xdr:rowOff>133350</xdr:rowOff>
    </xdr:from>
    <xdr:to>
      <xdr:col>18</xdr:col>
      <xdr:colOff>88446</xdr:colOff>
      <xdr:row>16</xdr:row>
      <xdr:rowOff>161925</xdr:rowOff>
    </xdr:to>
    <xdr:sp macro="" textlink="">
      <xdr:nvSpPr>
        <xdr:cNvPr id="427" name="Freeform 2253"/>
        <xdr:cNvSpPr>
          <a:spLocks/>
        </xdr:cNvSpPr>
      </xdr:nvSpPr>
      <xdr:spPr bwMode="auto">
        <a:xfrm>
          <a:off x="13230225" y="2676525"/>
          <a:ext cx="145596" cy="200025"/>
        </a:xfrm>
        <a:custGeom>
          <a:avLst/>
          <a:gdLst>
            <a:gd name="T0" fmla="*/ 0 w 17"/>
            <a:gd name="T1" fmla="*/ 0 h 23"/>
            <a:gd name="T2" fmla="*/ 2147483647 w 17"/>
            <a:gd name="T3" fmla="*/ 0 h 23"/>
            <a:gd name="T4" fmla="*/ 2147483647 w 17"/>
            <a:gd name="T5" fmla="*/ 2147483647 h 2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23">
              <a:moveTo>
                <a:pt x="0" y="0"/>
              </a:moveTo>
              <a:lnTo>
                <a:pt x="17" y="0"/>
              </a:lnTo>
              <a:lnTo>
                <a:pt x="17" y="23"/>
              </a:lnTo>
            </a:path>
          </a:pathLst>
        </a:custGeom>
        <a:noFill/>
        <a:ln w="127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514350</xdr:colOff>
      <xdr:row>53</xdr:row>
      <xdr:rowOff>76200</xdr:rowOff>
    </xdr:from>
    <xdr:to>
      <xdr:col>4</xdr:col>
      <xdr:colOff>247650</xdr:colOff>
      <xdr:row>53</xdr:row>
      <xdr:rowOff>76200</xdr:rowOff>
    </xdr:to>
    <xdr:sp macro="" textlink="">
      <xdr:nvSpPr>
        <xdr:cNvPr id="428" name="Line 2254"/>
        <xdr:cNvSpPr>
          <a:spLocks noChangeShapeType="1"/>
        </xdr:cNvSpPr>
      </xdr:nvSpPr>
      <xdr:spPr bwMode="auto">
        <a:xfrm flipH="1" flipV="1">
          <a:off x="2228850" y="9134475"/>
          <a:ext cx="504825" cy="0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228600</xdr:colOff>
      <xdr:row>29</xdr:row>
      <xdr:rowOff>161925</xdr:rowOff>
    </xdr:from>
    <xdr:to>
      <xdr:col>36</xdr:col>
      <xdr:colOff>257175</xdr:colOff>
      <xdr:row>31</xdr:row>
      <xdr:rowOff>0</xdr:rowOff>
    </xdr:to>
    <xdr:sp macro="" textlink="">
      <xdr:nvSpPr>
        <xdr:cNvPr id="429" name="Text Box 2278"/>
        <xdr:cNvSpPr txBox="1">
          <a:spLocks noChangeArrowheads="1"/>
        </xdr:cNvSpPr>
      </xdr:nvSpPr>
      <xdr:spPr bwMode="auto">
        <a:xfrm>
          <a:off x="27060525" y="510540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36</xdr:col>
      <xdr:colOff>295275</xdr:colOff>
      <xdr:row>30</xdr:row>
      <xdr:rowOff>9525</xdr:rowOff>
    </xdr:from>
    <xdr:to>
      <xdr:col>36</xdr:col>
      <xdr:colOff>323850</xdr:colOff>
      <xdr:row>31</xdr:row>
      <xdr:rowOff>19050</xdr:rowOff>
    </xdr:to>
    <xdr:sp macro="" textlink="">
      <xdr:nvSpPr>
        <xdr:cNvPr id="430" name="Text Box 2279"/>
        <xdr:cNvSpPr txBox="1">
          <a:spLocks noChangeArrowheads="1"/>
        </xdr:cNvSpPr>
      </xdr:nvSpPr>
      <xdr:spPr bwMode="auto">
        <a:xfrm>
          <a:off x="27127200" y="5124450"/>
          <a:ext cx="28575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47625</xdr:colOff>
      <xdr:row>30</xdr:row>
      <xdr:rowOff>47625</xdr:rowOff>
    </xdr:from>
    <xdr:to>
      <xdr:col>1</xdr:col>
      <xdr:colOff>752475</xdr:colOff>
      <xdr:row>31</xdr:row>
      <xdr:rowOff>28575</xdr:rowOff>
    </xdr:to>
    <xdr:sp macro="" textlink="">
      <xdr:nvSpPr>
        <xdr:cNvPr id="431" name="Text Box 2546"/>
        <xdr:cNvSpPr txBox="1">
          <a:spLocks noChangeArrowheads="1"/>
        </xdr:cNvSpPr>
      </xdr:nvSpPr>
      <xdr:spPr bwMode="auto">
        <a:xfrm>
          <a:off x="219075" y="5162550"/>
          <a:ext cx="704850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伊太祁曽駅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7</xdr:col>
      <xdr:colOff>171450</xdr:colOff>
      <xdr:row>63</xdr:row>
      <xdr:rowOff>57150</xdr:rowOff>
    </xdr:from>
    <xdr:to>
      <xdr:col>8</xdr:col>
      <xdr:colOff>485775</xdr:colOff>
      <xdr:row>63</xdr:row>
      <xdr:rowOff>104775</xdr:rowOff>
    </xdr:to>
    <xdr:grpSp>
      <xdr:nvGrpSpPr>
        <xdr:cNvPr id="432" name="Group 2602"/>
        <xdr:cNvGrpSpPr>
          <a:grpSpLocks/>
        </xdr:cNvGrpSpPr>
      </xdr:nvGrpSpPr>
      <xdr:grpSpPr bwMode="auto">
        <a:xfrm>
          <a:off x="4987528" y="10903744"/>
          <a:ext cx="1088231" cy="47625"/>
          <a:chOff x="528" y="1423"/>
          <a:chExt cx="114" cy="5"/>
        </a:xfrm>
      </xdr:grpSpPr>
      <xdr:sp macro="" textlink="">
        <xdr:nvSpPr>
          <xdr:cNvPr id="433" name="Line 2603"/>
          <xdr:cNvSpPr>
            <a:spLocks noChangeShapeType="1"/>
          </xdr:cNvSpPr>
        </xdr:nvSpPr>
        <xdr:spPr bwMode="auto">
          <a:xfrm>
            <a:off x="530" y="1423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4" name="Line 2604"/>
          <xdr:cNvSpPr>
            <a:spLocks noChangeShapeType="1"/>
          </xdr:cNvSpPr>
        </xdr:nvSpPr>
        <xdr:spPr bwMode="auto">
          <a:xfrm>
            <a:off x="528" y="1426"/>
            <a:ext cx="112" cy="0"/>
          </a:xfrm>
          <a:prstGeom prst="line">
            <a:avLst/>
          </a:prstGeom>
          <a:noFill/>
          <a:ln w="444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5" name="Line 2605"/>
          <xdr:cNvSpPr>
            <a:spLocks noChangeShapeType="1"/>
          </xdr:cNvSpPr>
        </xdr:nvSpPr>
        <xdr:spPr bwMode="auto">
          <a:xfrm>
            <a:off x="530" y="1428"/>
            <a:ext cx="112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8</xdr:col>
      <xdr:colOff>9525</xdr:colOff>
      <xdr:row>62</xdr:row>
      <xdr:rowOff>19050</xdr:rowOff>
    </xdr:from>
    <xdr:to>
      <xdr:col>8</xdr:col>
      <xdr:colOff>419100</xdr:colOff>
      <xdr:row>63</xdr:row>
      <xdr:rowOff>0</xdr:rowOff>
    </xdr:to>
    <xdr:sp macro="" textlink="">
      <xdr:nvSpPr>
        <xdr:cNvPr id="436" name="Freeform 2609"/>
        <xdr:cNvSpPr>
          <a:spLocks/>
        </xdr:cNvSpPr>
      </xdr:nvSpPr>
      <xdr:spPr bwMode="auto">
        <a:xfrm>
          <a:off x="5581650" y="10620375"/>
          <a:ext cx="409575" cy="152400"/>
        </a:xfrm>
        <a:custGeom>
          <a:avLst/>
          <a:gdLst>
            <a:gd name="T0" fmla="*/ 0 w 27"/>
            <a:gd name="T1" fmla="*/ 0 h 25"/>
            <a:gd name="T2" fmla="*/ 2147483647 w 27"/>
            <a:gd name="T3" fmla="*/ 2147483647 h 2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27" h="25">
              <a:moveTo>
                <a:pt x="0" y="0"/>
              </a:moveTo>
              <a:lnTo>
                <a:pt x="27" y="25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657225</xdr:colOff>
      <xdr:row>63</xdr:row>
      <xdr:rowOff>9525</xdr:rowOff>
    </xdr:from>
    <xdr:to>
      <xdr:col>8</xdr:col>
      <xdr:colOff>114300</xdr:colOff>
      <xdr:row>64</xdr:row>
      <xdr:rowOff>0</xdr:rowOff>
    </xdr:to>
    <xdr:grpSp>
      <xdr:nvGrpSpPr>
        <xdr:cNvPr id="437" name="Group 2611"/>
        <xdr:cNvGrpSpPr>
          <a:grpSpLocks/>
        </xdr:cNvGrpSpPr>
      </xdr:nvGrpSpPr>
      <xdr:grpSpPr bwMode="auto">
        <a:xfrm>
          <a:off x="5473303" y="10856119"/>
          <a:ext cx="230981" cy="163115"/>
          <a:chOff x="718" y="97"/>
          <a:chExt cx="23" cy="15"/>
        </a:xfrm>
      </xdr:grpSpPr>
      <xdr:sp macro="" textlink="">
        <xdr:nvSpPr>
          <xdr:cNvPr id="438" name="Freeform 2612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39" name="Freeform 2613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19</xdr:col>
      <xdr:colOff>514350</xdr:colOff>
      <xdr:row>5</xdr:row>
      <xdr:rowOff>47625</xdr:rowOff>
    </xdr:from>
    <xdr:to>
      <xdr:col>19</xdr:col>
      <xdr:colOff>676275</xdr:colOff>
      <xdr:row>6</xdr:row>
      <xdr:rowOff>57150</xdr:rowOff>
    </xdr:to>
    <xdr:sp macro="" textlink="">
      <xdr:nvSpPr>
        <xdr:cNvPr id="440" name="Freeform 2638"/>
        <xdr:cNvSpPr>
          <a:spLocks/>
        </xdr:cNvSpPr>
      </xdr:nvSpPr>
      <xdr:spPr bwMode="auto">
        <a:xfrm flipH="1">
          <a:off x="14573250" y="876300"/>
          <a:ext cx="161925" cy="180975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504825</xdr:colOff>
      <xdr:row>7</xdr:row>
      <xdr:rowOff>38100</xdr:rowOff>
    </xdr:from>
    <xdr:to>
      <xdr:col>19</xdr:col>
      <xdr:colOff>685800</xdr:colOff>
      <xdr:row>8</xdr:row>
      <xdr:rowOff>85725</xdr:rowOff>
    </xdr:to>
    <xdr:sp macro="" textlink="">
      <xdr:nvSpPr>
        <xdr:cNvPr id="441" name="Freeform 2640"/>
        <xdr:cNvSpPr>
          <a:spLocks/>
        </xdr:cNvSpPr>
      </xdr:nvSpPr>
      <xdr:spPr bwMode="auto">
        <a:xfrm flipH="1">
          <a:off x="14563725" y="1209675"/>
          <a:ext cx="180975" cy="2190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438150</xdr:colOff>
      <xdr:row>8</xdr:row>
      <xdr:rowOff>19050</xdr:rowOff>
    </xdr:from>
    <xdr:to>
      <xdr:col>19</xdr:col>
      <xdr:colOff>571500</xdr:colOff>
      <xdr:row>8</xdr:row>
      <xdr:rowOff>142875</xdr:rowOff>
    </xdr:to>
    <xdr:sp macro="" textlink="">
      <xdr:nvSpPr>
        <xdr:cNvPr id="442" name="AutoShape 2641"/>
        <xdr:cNvSpPr>
          <a:spLocks noChangeArrowheads="1"/>
        </xdr:cNvSpPr>
      </xdr:nvSpPr>
      <xdr:spPr bwMode="auto">
        <a:xfrm>
          <a:off x="14497050" y="13620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191172</xdr:colOff>
      <xdr:row>2</xdr:row>
      <xdr:rowOff>144917</xdr:rowOff>
    </xdr:from>
    <xdr:to>
      <xdr:col>16</xdr:col>
      <xdr:colOff>162597</xdr:colOff>
      <xdr:row>8</xdr:row>
      <xdr:rowOff>125867</xdr:rowOff>
    </xdr:to>
    <xdr:sp macro="" textlink="">
      <xdr:nvSpPr>
        <xdr:cNvPr id="443" name="Freeform 2644"/>
        <xdr:cNvSpPr>
          <a:spLocks/>
        </xdr:cNvSpPr>
      </xdr:nvSpPr>
      <xdr:spPr bwMode="auto">
        <a:xfrm>
          <a:off x="11163972" y="459242"/>
          <a:ext cx="742950" cy="1009650"/>
        </a:xfrm>
        <a:custGeom>
          <a:avLst/>
          <a:gdLst>
            <a:gd name="T0" fmla="*/ 0 w 23850"/>
            <a:gd name="T1" fmla="*/ 2147483647 h 10150"/>
            <a:gd name="T2" fmla="*/ 617274073 w 23850"/>
            <a:gd name="T3" fmla="*/ 2147483647 h 10150"/>
            <a:gd name="T4" fmla="*/ 711469978 w 23850"/>
            <a:gd name="T5" fmla="*/ 2147483647 h 10150"/>
            <a:gd name="T6" fmla="*/ 718678929 w 23850"/>
            <a:gd name="T7" fmla="*/ 0 h 101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850" h="10150">
              <a:moveTo>
                <a:pt x="0" y="10150"/>
              </a:moveTo>
              <a:lnTo>
                <a:pt x="20380" y="10000"/>
              </a:lnTo>
              <a:lnTo>
                <a:pt x="23490" y="9672"/>
              </a:lnTo>
              <a:cubicBezTo>
                <a:pt x="24406" y="8017"/>
                <a:pt x="23228" y="2000"/>
                <a:pt x="237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4</xdr:row>
      <xdr:rowOff>144917</xdr:rowOff>
    </xdr:from>
    <xdr:to>
      <xdr:col>16</xdr:col>
      <xdr:colOff>657225</xdr:colOff>
      <xdr:row>5</xdr:row>
      <xdr:rowOff>97292</xdr:rowOff>
    </xdr:to>
    <xdr:sp macro="" textlink="">
      <xdr:nvSpPr>
        <xdr:cNvPr id="444" name="Freeform 2645"/>
        <xdr:cNvSpPr>
          <a:spLocks/>
        </xdr:cNvSpPr>
      </xdr:nvSpPr>
      <xdr:spPr bwMode="auto">
        <a:xfrm flipV="1">
          <a:off x="11353800" y="802142"/>
          <a:ext cx="1047750" cy="1238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64966</xdr:colOff>
      <xdr:row>5</xdr:row>
      <xdr:rowOff>2042</xdr:rowOff>
    </xdr:from>
    <xdr:to>
      <xdr:col>16</xdr:col>
      <xdr:colOff>248322</xdr:colOff>
      <xdr:row>6</xdr:row>
      <xdr:rowOff>11567</xdr:rowOff>
    </xdr:to>
    <xdr:sp macro="" textlink="">
      <xdr:nvSpPr>
        <xdr:cNvPr id="445" name="Oval 2646"/>
        <xdr:cNvSpPr>
          <a:spLocks noChangeArrowheads="1"/>
        </xdr:cNvSpPr>
      </xdr:nvSpPr>
      <xdr:spPr bwMode="auto">
        <a:xfrm>
          <a:off x="11809291" y="830717"/>
          <a:ext cx="183356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84882</xdr:colOff>
      <xdr:row>6</xdr:row>
      <xdr:rowOff>90921</xdr:rowOff>
    </xdr:from>
    <xdr:to>
      <xdr:col>16</xdr:col>
      <xdr:colOff>242455</xdr:colOff>
      <xdr:row>7</xdr:row>
      <xdr:rowOff>43295</xdr:rowOff>
    </xdr:to>
    <xdr:sp macro="" textlink="">
      <xdr:nvSpPr>
        <xdr:cNvPr id="446" name="AutoShape 2643"/>
        <xdr:cNvSpPr>
          <a:spLocks noChangeArrowheads="1"/>
        </xdr:cNvSpPr>
      </xdr:nvSpPr>
      <xdr:spPr bwMode="auto">
        <a:xfrm>
          <a:off x="11829207" y="1091046"/>
          <a:ext cx="157573" cy="12382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762000</xdr:colOff>
      <xdr:row>11</xdr:row>
      <xdr:rowOff>38100</xdr:rowOff>
    </xdr:from>
    <xdr:to>
      <xdr:col>13</xdr:col>
      <xdr:colOff>762000</xdr:colOff>
      <xdr:row>16</xdr:row>
      <xdr:rowOff>104775</xdr:rowOff>
    </xdr:to>
    <xdr:sp macro="" textlink="">
      <xdr:nvSpPr>
        <xdr:cNvPr id="447" name="Line 2669"/>
        <xdr:cNvSpPr>
          <a:spLocks noChangeShapeType="1"/>
        </xdr:cNvSpPr>
      </xdr:nvSpPr>
      <xdr:spPr bwMode="auto">
        <a:xfrm flipV="1">
          <a:off x="10191750" y="1895475"/>
          <a:ext cx="0" cy="9239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16</xdr:row>
      <xdr:rowOff>38100</xdr:rowOff>
    </xdr:from>
    <xdr:to>
      <xdr:col>14</xdr:col>
      <xdr:colOff>57150</xdr:colOff>
      <xdr:row>16</xdr:row>
      <xdr:rowOff>152400</xdr:rowOff>
    </xdr:to>
    <xdr:sp macro="" textlink="">
      <xdr:nvSpPr>
        <xdr:cNvPr id="448" name="AutoShape 2670"/>
        <xdr:cNvSpPr>
          <a:spLocks noChangeArrowheads="1"/>
        </xdr:cNvSpPr>
      </xdr:nvSpPr>
      <xdr:spPr bwMode="auto">
        <a:xfrm>
          <a:off x="10134600" y="27527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685800</xdr:colOff>
      <xdr:row>13</xdr:row>
      <xdr:rowOff>76200</xdr:rowOff>
    </xdr:from>
    <xdr:to>
      <xdr:col>14</xdr:col>
      <xdr:colOff>76200</xdr:colOff>
      <xdr:row>14</xdr:row>
      <xdr:rowOff>57150</xdr:rowOff>
    </xdr:to>
    <xdr:sp macro="" textlink="">
      <xdr:nvSpPr>
        <xdr:cNvPr id="449" name="Oval 2671"/>
        <xdr:cNvSpPr>
          <a:spLocks noChangeArrowheads="1"/>
        </xdr:cNvSpPr>
      </xdr:nvSpPr>
      <xdr:spPr bwMode="auto">
        <a:xfrm>
          <a:off x="10115550" y="22764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304800</xdr:colOff>
      <xdr:row>14</xdr:row>
      <xdr:rowOff>28575</xdr:rowOff>
    </xdr:from>
    <xdr:to>
      <xdr:col>13</xdr:col>
      <xdr:colOff>704850</xdr:colOff>
      <xdr:row>16</xdr:row>
      <xdr:rowOff>19050</xdr:rowOff>
    </xdr:to>
    <xdr:sp macro="" textlink="">
      <xdr:nvSpPr>
        <xdr:cNvPr id="450" name="Line 2672"/>
        <xdr:cNvSpPr>
          <a:spLocks noChangeShapeType="1"/>
        </xdr:cNvSpPr>
      </xdr:nvSpPr>
      <xdr:spPr bwMode="auto">
        <a:xfrm flipH="1">
          <a:off x="9734550" y="2400300"/>
          <a:ext cx="4000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47625</xdr:colOff>
      <xdr:row>12</xdr:row>
      <xdr:rowOff>114300</xdr:rowOff>
    </xdr:from>
    <xdr:to>
      <xdr:col>14</xdr:col>
      <xdr:colOff>447675</xdr:colOff>
      <xdr:row>13</xdr:row>
      <xdr:rowOff>133350</xdr:rowOff>
    </xdr:to>
    <xdr:sp macro="" textlink="">
      <xdr:nvSpPr>
        <xdr:cNvPr id="451" name="Freeform 2673"/>
        <xdr:cNvSpPr>
          <a:spLocks/>
        </xdr:cNvSpPr>
      </xdr:nvSpPr>
      <xdr:spPr bwMode="auto">
        <a:xfrm flipH="1" flipV="1">
          <a:off x="10248900" y="2143125"/>
          <a:ext cx="400050" cy="190500"/>
        </a:xfrm>
        <a:custGeom>
          <a:avLst/>
          <a:gdLst>
            <a:gd name="T0" fmla="*/ 0 w 51"/>
            <a:gd name="T1" fmla="*/ 2147483647 h 18"/>
            <a:gd name="T2" fmla="*/ 2147483647 w 51"/>
            <a:gd name="T3" fmla="*/ 2147483647 h 18"/>
            <a:gd name="T4" fmla="*/ 2147483647 w 51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1" h="18">
              <a:moveTo>
                <a:pt x="0" y="18"/>
              </a:moveTo>
              <a:lnTo>
                <a:pt x="31" y="17"/>
              </a:lnTo>
              <a:lnTo>
                <a:pt x="5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14</xdr:col>
      <xdr:colOff>447675</xdr:colOff>
      <xdr:row>12</xdr:row>
      <xdr:rowOff>2726</xdr:rowOff>
    </xdr:from>
    <xdr:to>
      <xdr:col>14</xdr:col>
      <xdr:colOff>695325</xdr:colOff>
      <xdr:row>15</xdr:row>
      <xdr:rowOff>106140</xdr:rowOff>
    </xdr:to>
    <xdr:sp macro="" textlink="">
      <xdr:nvSpPr>
        <xdr:cNvPr id="452" name="Text Box 2675"/>
        <xdr:cNvSpPr txBox="1">
          <a:spLocks noChangeArrowheads="1"/>
        </xdr:cNvSpPr>
      </xdr:nvSpPr>
      <xdr:spPr bwMode="auto">
        <a:xfrm>
          <a:off x="10648950" y="2031551"/>
          <a:ext cx="247650" cy="61776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ＪＲ那智駅</a:t>
          </a:r>
        </a:p>
      </xdr:txBody>
    </xdr:sp>
    <xdr:clientData/>
  </xdr:twoCellAnchor>
  <xdr:twoCellAnchor>
    <xdr:from>
      <xdr:col>17</xdr:col>
      <xdr:colOff>304800</xdr:colOff>
      <xdr:row>21</xdr:row>
      <xdr:rowOff>28575</xdr:rowOff>
    </xdr:from>
    <xdr:to>
      <xdr:col>17</xdr:col>
      <xdr:colOff>304800</xdr:colOff>
      <xdr:row>21</xdr:row>
      <xdr:rowOff>28575</xdr:rowOff>
    </xdr:to>
    <xdr:sp macro="" textlink="">
      <xdr:nvSpPr>
        <xdr:cNvPr id="453" name="Line 2681"/>
        <xdr:cNvSpPr>
          <a:spLocks noChangeShapeType="1"/>
        </xdr:cNvSpPr>
      </xdr:nvSpPr>
      <xdr:spPr bwMode="auto">
        <a:xfrm>
          <a:off x="12820650" y="36004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276225</xdr:colOff>
      <xdr:row>24</xdr:row>
      <xdr:rowOff>9525</xdr:rowOff>
    </xdr:from>
    <xdr:to>
      <xdr:col>15</xdr:col>
      <xdr:colOff>409575</xdr:colOff>
      <xdr:row>24</xdr:row>
      <xdr:rowOff>133350</xdr:rowOff>
    </xdr:to>
    <xdr:sp macro="" textlink="">
      <xdr:nvSpPr>
        <xdr:cNvPr id="454" name="AutoShape 2682"/>
        <xdr:cNvSpPr>
          <a:spLocks noChangeArrowheads="1"/>
        </xdr:cNvSpPr>
      </xdr:nvSpPr>
      <xdr:spPr bwMode="auto">
        <a:xfrm>
          <a:off x="11249025" y="40957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581025</xdr:colOff>
      <xdr:row>19</xdr:row>
      <xdr:rowOff>0</xdr:rowOff>
    </xdr:from>
    <xdr:to>
      <xdr:col>16</xdr:col>
      <xdr:colOff>666750</xdr:colOff>
      <xdr:row>19</xdr:row>
      <xdr:rowOff>142875</xdr:rowOff>
    </xdr:to>
    <xdr:sp macro="" textlink="">
      <xdr:nvSpPr>
        <xdr:cNvPr id="455" name="Line 2683"/>
        <xdr:cNvSpPr>
          <a:spLocks noChangeShapeType="1"/>
        </xdr:cNvSpPr>
      </xdr:nvSpPr>
      <xdr:spPr bwMode="auto">
        <a:xfrm flipH="1">
          <a:off x="12325350" y="3228975"/>
          <a:ext cx="85725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342900</xdr:colOff>
      <xdr:row>19</xdr:row>
      <xdr:rowOff>123825</xdr:rowOff>
    </xdr:from>
    <xdr:to>
      <xdr:col>16</xdr:col>
      <xdr:colOff>723900</xdr:colOff>
      <xdr:row>24</xdr:row>
      <xdr:rowOff>38100</xdr:rowOff>
    </xdr:to>
    <xdr:sp macro="" textlink="">
      <xdr:nvSpPr>
        <xdr:cNvPr id="456" name="Freeform 2684"/>
        <xdr:cNvSpPr>
          <a:spLocks/>
        </xdr:cNvSpPr>
      </xdr:nvSpPr>
      <xdr:spPr bwMode="auto">
        <a:xfrm>
          <a:off x="11315700" y="3352800"/>
          <a:ext cx="1152525" cy="771525"/>
        </a:xfrm>
        <a:custGeom>
          <a:avLst/>
          <a:gdLst>
            <a:gd name="T0" fmla="*/ 0 w 121"/>
            <a:gd name="T1" fmla="*/ 2147483647 h 84"/>
            <a:gd name="T2" fmla="*/ 0 w 121"/>
            <a:gd name="T3" fmla="*/ 2147483647 h 84"/>
            <a:gd name="T4" fmla="*/ 2147483647 w 121"/>
            <a:gd name="T5" fmla="*/ 2147483647 h 84"/>
            <a:gd name="T6" fmla="*/ 2147483647 w 121"/>
            <a:gd name="T7" fmla="*/ 0 h 84"/>
            <a:gd name="T8" fmla="*/ 2147483647 w 121"/>
            <a:gd name="T9" fmla="*/ 2147483647 h 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1" h="84">
              <a:moveTo>
                <a:pt x="0" y="84"/>
              </a:moveTo>
              <a:lnTo>
                <a:pt x="0" y="36"/>
              </a:lnTo>
              <a:lnTo>
                <a:pt x="42" y="36"/>
              </a:lnTo>
              <a:lnTo>
                <a:pt x="106" y="0"/>
              </a:lnTo>
              <a:lnTo>
                <a:pt x="121" y="3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704850</xdr:colOff>
      <xdr:row>23</xdr:row>
      <xdr:rowOff>142875</xdr:rowOff>
    </xdr:from>
    <xdr:to>
      <xdr:col>18</xdr:col>
      <xdr:colOff>66675</xdr:colOff>
      <xdr:row>24</xdr:row>
      <xdr:rowOff>95250</xdr:rowOff>
    </xdr:to>
    <xdr:sp macro="" textlink="">
      <xdr:nvSpPr>
        <xdr:cNvPr id="457" name="AutoShape 2685"/>
        <xdr:cNvSpPr>
          <a:spLocks noChangeArrowheads="1"/>
        </xdr:cNvSpPr>
      </xdr:nvSpPr>
      <xdr:spPr bwMode="auto">
        <a:xfrm>
          <a:off x="13220700" y="40576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219075</xdr:colOff>
      <xdr:row>19</xdr:row>
      <xdr:rowOff>161925</xdr:rowOff>
    </xdr:from>
    <xdr:to>
      <xdr:col>14</xdr:col>
      <xdr:colOff>0</xdr:colOff>
      <xdr:row>24</xdr:row>
      <xdr:rowOff>152400</xdr:rowOff>
    </xdr:to>
    <xdr:sp macro="" textlink="">
      <xdr:nvSpPr>
        <xdr:cNvPr id="458" name="Freeform 2687"/>
        <xdr:cNvSpPr>
          <a:spLocks/>
        </xdr:cNvSpPr>
      </xdr:nvSpPr>
      <xdr:spPr bwMode="auto">
        <a:xfrm>
          <a:off x="9648825" y="3390900"/>
          <a:ext cx="552450" cy="847725"/>
        </a:xfrm>
        <a:custGeom>
          <a:avLst/>
          <a:gdLst>
            <a:gd name="T0" fmla="*/ 2147483647 w 10000"/>
            <a:gd name="T1" fmla="*/ 2147483647 h 11431"/>
            <a:gd name="T2" fmla="*/ 2147483647 w 10000"/>
            <a:gd name="T3" fmla="*/ 0 h 11431"/>
            <a:gd name="T4" fmla="*/ 0 w 10000"/>
            <a:gd name="T5" fmla="*/ 2147483647 h 114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431">
              <a:moveTo>
                <a:pt x="9893" y="11431"/>
              </a:moveTo>
              <a:cubicBezTo>
                <a:pt x="9929" y="7621"/>
                <a:pt x="9964" y="3810"/>
                <a:pt x="10000" y="0"/>
              </a:cubicBezTo>
              <a:lnTo>
                <a:pt x="0" y="123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676275</xdr:colOff>
      <xdr:row>19</xdr:row>
      <xdr:rowOff>95250</xdr:rowOff>
    </xdr:from>
    <xdr:to>
      <xdr:col>14</xdr:col>
      <xdr:colOff>95250</xdr:colOff>
      <xdr:row>20</xdr:row>
      <xdr:rowOff>95250</xdr:rowOff>
    </xdr:to>
    <xdr:sp macro="" textlink="">
      <xdr:nvSpPr>
        <xdr:cNvPr id="459" name="Oval 2688"/>
        <xdr:cNvSpPr>
          <a:spLocks noChangeArrowheads="1"/>
        </xdr:cNvSpPr>
      </xdr:nvSpPr>
      <xdr:spPr bwMode="auto">
        <a:xfrm>
          <a:off x="10106025" y="33242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22</xdr:row>
      <xdr:rowOff>19050</xdr:rowOff>
    </xdr:from>
    <xdr:to>
      <xdr:col>14</xdr:col>
      <xdr:colOff>57150</xdr:colOff>
      <xdr:row>22</xdr:row>
      <xdr:rowOff>152400</xdr:rowOff>
    </xdr:to>
    <xdr:sp macro="" textlink="">
      <xdr:nvSpPr>
        <xdr:cNvPr id="460" name="Oval 2689"/>
        <xdr:cNvSpPr>
          <a:spLocks noChangeArrowheads="1"/>
        </xdr:cNvSpPr>
      </xdr:nvSpPr>
      <xdr:spPr bwMode="auto">
        <a:xfrm>
          <a:off x="10144125" y="3762375"/>
          <a:ext cx="11430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352425</xdr:colOff>
      <xdr:row>22</xdr:row>
      <xdr:rowOff>85725</xdr:rowOff>
    </xdr:from>
    <xdr:to>
      <xdr:col>13</xdr:col>
      <xdr:colOff>733425</xdr:colOff>
      <xdr:row>22</xdr:row>
      <xdr:rowOff>85725</xdr:rowOff>
    </xdr:to>
    <xdr:sp macro="" textlink="">
      <xdr:nvSpPr>
        <xdr:cNvPr id="461" name="Line 2690"/>
        <xdr:cNvSpPr>
          <a:spLocks noChangeShapeType="1"/>
        </xdr:cNvSpPr>
      </xdr:nvSpPr>
      <xdr:spPr bwMode="auto">
        <a:xfrm flipH="1" flipV="1">
          <a:off x="9782175" y="3829050"/>
          <a:ext cx="3810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18</xdr:row>
      <xdr:rowOff>28575</xdr:rowOff>
    </xdr:from>
    <xdr:to>
      <xdr:col>14</xdr:col>
      <xdr:colOff>28575</xdr:colOff>
      <xdr:row>19</xdr:row>
      <xdr:rowOff>104775</xdr:rowOff>
    </xdr:to>
    <xdr:sp macro="" textlink="">
      <xdr:nvSpPr>
        <xdr:cNvPr id="462" name="Freeform 2691"/>
        <xdr:cNvSpPr>
          <a:spLocks/>
        </xdr:cNvSpPr>
      </xdr:nvSpPr>
      <xdr:spPr bwMode="auto">
        <a:xfrm>
          <a:off x="10201275" y="3086100"/>
          <a:ext cx="28575" cy="247650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14</xdr:col>
      <xdr:colOff>104776</xdr:colOff>
      <xdr:row>22</xdr:row>
      <xdr:rowOff>9529</xdr:rowOff>
    </xdr:from>
    <xdr:ext cx="617042" cy="168508"/>
    <xdr:sp macro="" textlink="">
      <xdr:nvSpPr>
        <xdr:cNvPr id="463" name="Text Box 2692"/>
        <xdr:cNvSpPr txBox="1">
          <a:spLocks noChangeArrowheads="1"/>
        </xdr:cNvSpPr>
      </xdr:nvSpPr>
      <xdr:spPr bwMode="auto">
        <a:xfrm>
          <a:off x="10306051" y="3752854"/>
          <a:ext cx="617042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熊野市駅口</a:t>
          </a:r>
        </a:p>
      </xdr:txBody>
    </xdr:sp>
    <xdr:clientData/>
  </xdr:oneCellAnchor>
  <xdr:twoCellAnchor>
    <xdr:from>
      <xdr:col>15</xdr:col>
      <xdr:colOff>38100</xdr:colOff>
      <xdr:row>20</xdr:row>
      <xdr:rowOff>85725</xdr:rowOff>
    </xdr:from>
    <xdr:to>
      <xdr:col>15</xdr:col>
      <xdr:colOff>361950</xdr:colOff>
      <xdr:row>21</xdr:row>
      <xdr:rowOff>142875</xdr:rowOff>
    </xdr:to>
    <xdr:sp macro="" textlink="">
      <xdr:nvSpPr>
        <xdr:cNvPr id="464" name="Freeform 2693"/>
        <xdr:cNvSpPr>
          <a:spLocks/>
        </xdr:cNvSpPr>
      </xdr:nvSpPr>
      <xdr:spPr bwMode="auto">
        <a:xfrm>
          <a:off x="11010900" y="3486150"/>
          <a:ext cx="323850" cy="228600"/>
        </a:xfrm>
        <a:custGeom>
          <a:avLst/>
          <a:gdLst>
            <a:gd name="T0" fmla="*/ 2147483647 w 23"/>
            <a:gd name="T1" fmla="*/ 2147483647 h 25"/>
            <a:gd name="T2" fmla="*/ 2147483647 w 23"/>
            <a:gd name="T3" fmla="*/ 2147483647 h 25"/>
            <a:gd name="T4" fmla="*/ 0 w 23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25">
              <a:moveTo>
                <a:pt x="23" y="2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352425</xdr:colOff>
      <xdr:row>19</xdr:row>
      <xdr:rowOff>85725</xdr:rowOff>
    </xdr:from>
    <xdr:to>
      <xdr:col>16</xdr:col>
      <xdr:colOff>581025</xdr:colOff>
      <xdr:row>20</xdr:row>
      <xdr:rowOff>95250</xdr:rowOff>
    </xdr:to>
    <xdr:grpSp>
      <xdr:nvGrpSpPr>
        <xdr:cNvPr id="465" name="Group 2694"/>
        <xdr:cNvGrpSpPr>
          <a:grpSpLocks/>
        </xdr:cNvGrpSpPr>
      </xdr:nvGrpSpPr>
      <xdr:grpSpPr bwMode="auto">
        <a:xfrm>
          <a:off x="12133659" y="3336131"/>
          <a:ext cx="228600" cy="182166"/>
          <a:chOff x="1432" y="206"/>
          <a:chExt cx="24" cy="20"/>
        </a:xfrm>
      </xdr:grpSpPr>
      <xdr:sp macro="" textlink="">
        <xdr:nvSpPr>
          <xdr:cNvPr id="466" name="Freeform 2695"/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467" name="Freeform 2696"/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504825</xdr:colOff>
      <xdr:row>20</xdr:row>
      <xdr:rowOff>66675</xdr:rowOff>
    </xdr:from>
    <xdr:to>
      <xdr:col>16</xdr:col>
      <xdr:colOff>609600</xdr:colOff>
      <xdr:row>21</xdr:row>
      <xdr:rowOff>66675</xdr:rowOff>
    </xdr:to>
    <xdr:sp macro="" textlink="">
      <xdr:nvSpPr>
        <xdr:cNvPr id="468" name="Freeform 2697"/>
        <xdr:cNvSpPr>
          <a:spLocks/>
        </xdr:cNvSpPr>
      </xdr:nvSpPr>
      <xdr:spPr bwMode="auto">
        <a:xfrm>
          <a:off x="12249150" y="3467100"/>
          <a:ext cx="104775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323850</xdr:colOff>
      <xdr:row>19</xdr:row>
      <xdr:rowOff>9525</xdr:rowOff>
    </xdr:from>
    <xdr:to>
      <xdr:col>16</xdr:col>
      <xdr:colOff>419100</xdr:colOff>
      <xdr:row>19</xdr:row>
      <xdr:rowOff>123825</xdr:rowOff>
    </xdr:to>
    <xdr:sp macro="" textlink="">
      <xdr:nvSpPr>
        <xdr:cNvPr id="469" name="Freeform 2698"/>
        <xdr:cNvSpPr>
          <a:spLocks/>
        </xdr:cNvSpPr>
      </xdr:nvSpPr>
      <xdr:spPr bwMode="auto">
        <a:xfrm>
          <a:off x="12068175" y="3238500"/>
          <a:ext cx="95250" cy="114300"/>
        </a:xfrm>
        <a:custGeom>
          <a:avLst/>
          <a:gdLst>
            <a:gd name="T0" fmla="*/ 2147483647 w 10"/>
            <a:gd name="T1" fmla="*/ 2147483647 h 12"/>
            <a:gd name="T2" fmla="*/ 2147483647 w 10"/>
            <a:gd name="T3" fmla="*/ 2147483647 h 12"/>
            <a:gd name="T4" fmla="*/ 0 w 10"/>
            <a:gd name="T5" fmla="*/ 0 h 1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12">
              <a:moveTo>
                <a:pt x="10" y="12"/>
              </a:moveTo>
              <a:cubicBezTo>
                <a:pt x="8" y="11"/>
                <a:pt x="6" y="10"/>
                <a:pt x="4" y="8"/>
              </a:cubicBezTo>
              <a:cubicBezTo>
                <a:pt x="2" y="6"/>
                <a:pt x="1" y="1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0</xdr:colOff>
      <xdr:row>21</xdr:row>
      <xdr:rowOff>142875</xdr:rowOff>
    </xdr:from>
    <xdr:to>
      <xdr:col>18</xdr:col>
      <xdr:colOff>0</xdr:colOff>
      <xdr:row>23</xdr:row>
      <xdr:rowOff>152400</xdr:rowOff>
    </xdr:to>
    <xdr:sp macro="" textlink="">
      <xdr:nvSpPr>
        <xdr:cNvPr id="470" name="Line 2699"/>
        <xdr:cNvSpPr>
          <a:spLocks noChangeShapeType="1"/>
        </xdr:cNvSpPr>
      </xdr:nvSpPr>
      <xdr:spPr bwMode="auto">
        <a:xfrm flipH="1" flipV="1">
          <a:off x="13287375" y="3714750"/>
          <a:ext cx="0" cy="3524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762000</xdr:colOff>
      <xdr:row>18</xdr:row>
      <xdr:rowOff>38100</xdr:rowOff>
    </xdr:from>
    <xdr:to>
      <xdr:col>18</xdr:col>
      <xdr:colOff>0</xdr:colOff>
      <xdr:row>21</xdr:row>
      <xdr:rowOff>114300</xdr:rowOff>
    </xdr:to>
    <xdr:sp macro="" textlink="">
      <xdr:nvSpPr>
        <xdr:cNvPr id="471" name="Line 2700"/>
        <xdr:cNvSpPr>
          <a:spLocks noChangeShapeType="1"/>
        </xdr:cNvSpPr>
      </xdr:nvSpPr>
      <xdr:spPr bwMode="auto">
        <a:xfrm flipH="1" flipV="1">
          <a:off x="13277850" y="3095625"/>
          <a:ext cx="9525" cy="5905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714375</xdr:colOff>
      <xdr:row>21</xdr:row>
      <xdr:rowOff>160566</xdr:rowOff>
    </xdr:from>
    <xdr:to>
      <xdr:col>18</xdr:col>
      <xdr:colOff>142875</xdr:colOff>
      <xdr:row>22</xdr:row>
      <xdr:rowOff>131991</xdr:rowOff>
    </xdr:to>
    <xdr:sp macro="" textlink="">
      <xdr:nvSpPr>
        <xdr:cNvPr id="472" name="Freeform 2701"/>
        <xdr:cNvSpPr>
          <a:spLocks/>
        </xdr:cNvSpPr>
      </xdr:nvSpPr>
      <xdr:spPr bwMode="auto">
        <a:xfrm>
          <a:off x="13230225" y="3732441"/>
          <a:ext cx="200025" cy="14287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249632</xdr:colOff>
      <xdr:row>22</xdr:row>
      <xdr:rowOff>123825</xdr:rowOff>
    </xdr:from>
    <xdr:to>
      <xdr:col>18</xdr:col>
      <xdr:colOff>359169</xdr:colOff>
      <xdr:row>23</xdr:row>
      <xdr:rowOff>154781</xdr:rowOff>
    </xdr:to>
    <xdr:sp macro="" textlink="">
      <xdr:nvSpPr>
        <xdr:cNvPr id="473" name="Text Box 2703"/>
        <xdr:cNvSpPr txBox="1">
          <a:spLocks noChangeArrowheads="1"/>
        </xdr:cNvSpPr>
      </xdr:nvSpPr>
      <xdr:spPr bwMode="auto">
        <a:xfrm>
          <a:off x="12765482" y="3867150"/>
          <a:ext cx="881062" cy="2024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　↑　　　　　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276225</xdr:colOff>
      <xdr:row>20</xdr:row>
      <xdr:rowOff>142875</xdr:rowOff>
    </xdr:from>
    <xdr:to>
      <xdr:col>15</xdr:col>
      <xdr:colOff>428625</xdr:colOff>
      <xdr:row>21</xdr:row>
      <xdr:rowOff>171450</xdr:rowOff>
    </xdr:to>
    <xdr:sp macro="" textlink="">
      <xdr:nvSpPr>
        <xdr:cNvPr id="474" name="Oval 2704"/>
        <xdr:cNvSpPr>
          <a:spLocks noChangeArrowheads="1"/>
        </xdr:cNvSpPr>
      </xdr:nvSpPr>
      <xdr:spPr bwMode="auto">
        <a:xfrm>
          <a:off x="11249025" y="3543300"/>
          <a:ext cx="15240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380999</xdr:colOff>
      <xdr:row>22</xdr:row>
      <xdr:rowOff>1009</xdr:rowOff>
    </xdr:from>
    <xdr:to>
      <xdr:col>16</xdr:col>
      <xdr:colOff>71438</xdr:colOff>
      <xdr:row>23</xdr:row>
      <xdr:rowOff>71438</xdr:rowOff>
    </xdr:to>
    <xdr:sp macro="" textlink="">
      <xdr:nvSpPr>
        <xdr:cNvPr id="475" name="Text Box 2705"/>
        <xdr:cNvSpPr txBox="1">
          <a:spLocks noChangeArrowheads="1"/>
        </xdr:cNvSpPr>
      </xdr:nvSpPr>
      <xdr:spPr bwMode="auto">
        <a:xfrm>
          <a:off x="11353799" y="3744334"/>
          <a:ext cx="461964" cy="24187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第三銀行</a:t>
          </a:r>
        </a:p>
      </xdr:txBody>
    </xdr:sp>
    <xdr:clientData/>
  </xdr:twoCellAnchor>
  <xdr:twoCellAnchor>
    <xdr:from>
      <xdr:col>15</xdr:col>
      <xdr:colOff>742950</xdr:colOff>
      <xdr:row>19</xdr:row>
      <xdr:rowOff>9525</xdr:rowOff>
    </xdr:from>
    <xdr:to>
      <xdr:col>16</xdr:col>
      <xdr:colOff>419100</xdr:colOff>
      <xdr:row>20</xdr:row>
      <xdr:rowOff>0</xdr:rowOff>
    </xdr:to>
    <xdr:sp macro="" textlink="">
      <xdr:nvSpPr>
        <xdr:cNvPr id="476" name="Text Box 2706"/>
        <xdr:cNvSpPr txBox="1">
          <a:spLocks noChangeArrowheads="1"/>
        </xdr:cNvSpPr>
      </xdr:nvSpPr>
      <xdr:spPr bwMode="auto">
        <a:xfrm>
          <a:off x="11715750" y="3238500"/>
          <a:ext cx="447675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西川橋</a:t>
          </a:r>
        </a:p>
      </xdr:txBody>
    </xdr:sp>
    <xdr:clientData/>
  </xdr:twoCellAnchor>
  <xdr:twoCellAnchor>
    <xdr:from>
      <xdr:col>15</xdr:col>
      <xdr:colOff>342900</xdr:colOff>
      <xdr:row>19</xdr:row>
      <xdr:rowOff>95250</xdr:rowOff>
    </xdr:from>
    <xdr:to>
      <xdr:col>15</xdr:col>
      <xdr:colOff>352425</xdr:colOff>
      <xdr:row>20</xdr:row>
      <xdr:rowOff>152400</xdr:rowOff>
    </xdr:to>
    <xdr:sp macro="" textlink="">
      <xdr:nvSpPr>
        <xdr:cNvPr id="477" name="Line 2707"/>
        <xdr:cNvSpPr>
          <a:spLocks noChangeShapeType="1"/>
        </xdr:cNvSpPr>
      </xdr:nvSpPr>
      <xdr:spPr bwMode="auto">
        <a:xfrm flipH="1" flipV="1">
          <a:off x="11315700" y="3324225"/>
          <a:ext cx="95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231569</xdr:colOff>
      <xdr:row>20</xdr:row>
      <xdr:rowOff>108350</xdr:rowOff>
    </xdr:from>
    <xdr:ext cx="456762" cy="185179"/>
    <xdr:sp macro="" textlink="">
      <xdr:nvSpPr>
        <xdr:cNvPr id="478" name="Text Box 2708"/>
        <xdr:cNvSpPr txBox="1">
          <a:spLocks noChangeArrowheads="1"/>
        </xdr:cNvSpPr>
      </xdr:nvSpPr>
      <xdr:spPr bwMode="auto">
        <a:xfrm>
          <a:off x="10432844" y="3508775"/>
          <a:ext cx="45676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14</xdr:col>
      <xdr:colOff>54769</xdr:colOff>
      <xdr:row>20</xdr:row>
      <xdr:rowOff>0</xdr:rowOff>
    </xdr:from>
    <xdr:to>
      <xdr:col>14</xdr:col>
      <xdr:colOff>226219</xdr:colOff>
      <xdr:row>22</xdr:row>
      <xdr:rowOff>95250</xdr:rowOff>
    </xdr:to>
    <xdr:sp macro="" textlink="">
      <xdr:nvSpPr>
        <xdr:cNvPr id="479" name="AutoShape 2709"/>
        <xdr:cNvSpPr>
          <a:spLocks/>
        </xdr:cNvSpPr>
      </xdr:nvSpPr>
      <xdr:spPr bwMode="auto">
        <a:xfrm>
          <a:off x="10256044" y="3400425"/>
          <a:ext cx="171450" cy="438150"/>
        </a:xfrm>
        <a:prstGeom prst="rightBrace">
          <a:avLst>
            <a:gd name="adj1" fmla="val 2486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38100</xdr:colOff>
      <xdr:row>21</xdr:row>
      <xdr:rowOff>133350</xdr:rowOff>
    </xdr:from>
    <xdr:to>
      <xdr:col>15</xdr:col>
      <xdr:colOff>295275</xdr:colOff>
      <xdr:row>21</xdr:row>
      <xdr:rowOff>133350</xdr:rowOff>
    </xdr:to>
    <xdr:sp macro="" textlink="">
      <xdr:nvSpPr>
        <xdr:cNvPr id="480" name="Line 2710"/>
        <xdr:cNvSpPr>
          <a:spLocks noChangeShapeType="1"/>
        </xdr:cNvSpPr>
      </xdr:nvSpPr>
      <xdr:spPr bwMode="auto">
        <a:xfrm flipV="1">
          <a:off x="11010900" y="3705225"/>
          <a:ext cx="257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704850</xdr:colOff>
      <xdr:row>31</xdr:row>
      <xdr:rowOff>142875</xdr:rowOff>
    </xdr:from>
    <xdr:to>
      <xdr:col>16</xdr:col>
      <xdr:colOff>66675</xdr:colOff>
      <xdr:row>32</xdr:row>
      <xdr:rowOff>95250</xdr:rowOff>
    </xdr:to>
    <xdr:sp macro="" textlink="">
      <xdr:nvSpPr>
        <xdr:cNvPr id="481" name="AutoShape 2711"/>
        <xdr:cNvSpPr>
          <a:spLocks noChangeArrowheads="1"/>
        </xdr:cNvSpPr>
      </xdr:nvSpPr>
      <xdr:spPr bwMode="auto">
        <a:xfrm>
          <a:off x="11677650" y="54292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76200</xdr:colOff>
      <xdr:row>30</xdr:row>
      <xdr:rowOff>133350</xdr:rowOff>
    </xdr:from>
    <xdr:to>
      <xdr:col>16</xdr:col>
      <xdr:colOff>666750</xdr:colOff>
      <xdr:row>31</xdr:row>
      <xdr:rowOff>28575</xdr:rowOff>
    </xdr:to>
    <xdr:sp macro="" textlink="">
      <xdr:nvSpPr>
        <xdr:cNvPr id="482" name="Line 2713"/>
        <xdr:cNvSpPr>
          <a:spLocks noChangeShapeType="1"/>
        </xdr:cNvSpPr>
      </xdr:nvSpPr>
      <xdr:spPr bwMode="auto">
        <a:xfrm flipH="1">
          <a:off x="11820525" y="5248275"/>
          <a:ext cx="590550" cy="666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770351</xdr:colOff>
      <xdr:row>31</xdr:row>
      <xdr:rowOff>161925</xdr:rowOff>
    </xdr:from>
    <xdr:to>
      <xdr:col>20</xdr:col>
      <xdr:colOff>122651</xdr:colOff>
      <xdr:row>32</xdr:row>
      <xdr:rowOff>104775</xdr:rowOff>
    </xdr:to>
    <xdr:sp macro="" textlink="">
      <xdr:nvSpPr>
        <xdr:cNvPr id="483" name="AutoShape 2714"/>
        <xdr:cNvSpPr>
          <a:spLocks noChangeArrowheads="1"/>
        </xdr:cNvSpPr>
      </xdr:nvSpPr>
      <xdr:spPr bwMode="auto">
        <a:xfrm>
          <a:off x="14829251" y="544830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29</xdr:row>
      <xdr:rowOff>114300</xdr:rowOff>
    </xdr:from>
    <xdr:to>
      <xdr:col>16</xdr:col>
      <xdr:colOff>0</xdr:colOff>
      <xdr:row>31</xdr:row>
      <xdr:rowOff>152400</xdr:rowOff>
    </xdr:to>
    <xdr:sp macro="" textlink="">
      <xdr:nvSpPr>
        <xdr:cNvPr id="484" name="Line 2718"/>
        <xdr:cNvSpPr>
          <a:spLocks noChangeShapeType="1"/>
        </xdr:cNvSpPr>
      </xdr:nvSpPr>
      <xdr:spPr bwMode="auto">
        <a:xfrm flipH="1" flipV="1">
          <a:off x="11744325" y="5057775"/>
          <a:ext cx="0" cy="3810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755197</xdr:colOff>
      <xdr:row>27</xdr:row>
      <xdr:rowOff>34032</xdr:rowOff>
    </xdr:from>
    <xdr:to>
      <xdr:col>16</xdr:col>
      <xdr:colOff>0</xdr:colOff>
      <xdr:row>30</xdr:row>
      <xdr:rowOff>148331</xdr:rowOff>
    </xdr:to>
    <xdr:sp macro="" textlink="">
      <xdr:nvSpPr>
        <xdr:cNvPr id="485" name="Line 2719"/>
        <xdr:cNvSpPr>
          <a:spLocks noChangeShapeType="1"/>
        </xdr:cNvSpPr>
      </xdr:nvSpPr>
      <xdr:spPr bwMode="auto">
        <a:xfrm flipH="1" flipV="1">
          <a:off x="11727997" y="4634607"/>
          <a:ext cx="16328" cy="628649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676275</xdr:colOff>
      <xdr:row>29</xdr:row>
      <xdr:rowOff>95250</xdr:rowOff>
    </xdr:from>
    <xdr:to>
      <xdr:col>16</xdr:col>
      <xdr:colOff>104775</xdr:colOff>
      <xdr:row>30</xdr:row>
      <xdr:rowOff>76200</xdr:rowOff>
    </xdr:to>
    <xdr:sp macro="" textlink="">
      <xdr:nvSpPr>
        <xdr:cNvPr id="486" name="Freeform 2720"/>
        <xdr:cNvSpPr>
          <a:spLocks/>
        </xdr:cNvSpPr>
      </xdr:nvSpPr>
      <xdr:spPr bwMode="auto">
        <a:xfrm>
          <a:off x="11649075" y="503872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381000</xdr:colOff>
      <xdr:row>28</xdr:row>
      <xdr:rowOff>20409</xdr:rowOff>
    </xdr:from>
    <xdr:to>
      <xdr:col>16</xdr:col>
      <xdr:colOff>372717</xdr:colOff>
      <xdr:row>29</xdr:row>
      <xdr:rowOff>47327</xdr:rowOff>
    </xdr:to>
    <xdr:sp macro="" textlink="">
      <xdr:nvSpPr>
        <xdr:cNvPr id="487" name="Text Box 2721"/>
        <xdr:cNvSpPr txBox="1">
          <a:spLocks noChangeArrowheads="1"/>
        </xdr:cNvSpPr>
      </xdr:nvSpPr>
      <xdr:spPr bwMode="auto">
        <a:xfrm>
          <a:off x="11353800" y="4792434"/>
          <a:ext cx="763242" cy="19836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矢ﾉ川ﾄﾝﾈﾙ</a:t>
          </a:r>
        </a:p>
      </xdr:txBody>
    </xdr:sp>
    <xdr:clientData/>
  </xdr:twoCellAnchor>
  <xdr:twoCellAnchor>
    <xdr:from>
      <xdr:col>15</xdr:col>
      <xdr:colOff>685800</xdr:colOff>
      <xdr:row>30</xdr:row>
      <xdr:rowOff>85725</xdr:rowOff>
    </xdr:from>
    <xdr:to>
      <xdr:col>16</xdr:col>
      <xdr:colOff>95250</xdr:colOff>
      <xdr:row>31</xdr:row>
      <xdr:rowOff>104775</xdr:rowOff>
    </xdr:to>
    <xdr:sp macro="" textlink="">
      <xdr:nvSpPr>
        <xdr:cNvPr id="488" name="Oval 2722"/>
        <xdr:cNvSpPr>
          <a:spLocks noChangeArrowheads="1"/>
        </xdr:cNvSpPr>
      </xdr:nvSpPr>
      <xdr:spPr bwMode="auto">
        <a:xfrm>
          <a:off x="11658600" y="5200650"/>
          <a:ext cx="18097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20</xdr:col>
      <xdr:colOff>63935</xdr:colOff>
      <xdr:row>26</xdr:row>
      <xdr:rowOff>74839</xdr:rowOff>
    </xdr:from>
    <xdr:to>
      <xdr:col>20</xdr:col>
      <xdr:colOff>63935</xdr:colOff>
      <xdr:row>32</xdr:row>
      <xdr:rowOff>9525</xdr:rowOff>
    </xdr:to>
    <xdr:sp macro="" textlink="">
      <xdr:nvSpPr>
        <xdr:cNvPr id="489" name="Line 2724"/>
        <xdr:cNvSpPr>
          <a:spLocks noChangeShapeType="1"/>
        </xdr:cNvSpPr>
      </xdr:nvSpPr>
      <xdr:spPr bwMode="auto">
        <a:xfrm flipH="1" flipV="1">
          <a:off x="14894360" y="4503964"/>
          <a:ext cx="0" cy="963386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494126</xdr:colOff>
      <xdr:row>30</xdr:row>
      <xdr:rowOff>38100</xdr:rowOff>
    </xdr:from>
    <xdr:to>
      <xdr:col>20</xdr:col>
      <xdr:colOff>475076</xdr:colOff>
      <xdr:row>31</xdr:row>
      <xdr:rowOff>133350</xdr:rowOff>
    </xdr:to>
    <xdr:sp macro="" textlink="">
      <xdr:nvSpPr>
        <xdr:cNvPr id="490" name="Line 2725"/>
        <xdr:cNvSpPr>
          <a:spLocks noChangeShapeType="1"/>
        </xdr:cNvSpPr>
      </xdr:nvSpPr>
      <xdr:spPr bwMode="auto">
        <a:xfrm flipV="1">
          <a:off x="14553026" y="5153025"/>
          <a:ext cx="752475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752474</xdr:colOff>
      <xdr:row>26</xdr:row>
      <xdr:rowOff>66678</xdr:rowOff>
    </xdr:from>
    <xdr:to>
      <xdr:col>13</xdr:col>
      <xdr:colOff>766762</xdr:colOff>
      <xdr:row>32</xdr:row>
      <xdr:rowOff>161928</xdr:rowOff>
    </xdr:to>
    <xdr:sp macro="" textlink="">
      <xdr:nvSpPr>
        <xdr:cNvPr id="491" name="Line 2737"/>
        <xdr:cNvSpPr>
          <a:spLocks noChangeShapeType="1"/>
        </xdr:cNvSpPr>
      </xdr:nvSpPr>
      <xdr:spPr bwMode="auto">
        <a:xfrm flipV="1">
          <a:off x="10182224" y="4495803"/>
          <a:ext cx="14288" cy="11239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38100</xdr:colOff>
      <xdr:row>28</xdr:row>
      <xdr:rowOff>166675</xdr:rowOff>
    </xdr:from>
    <xdr:to>
      <xdr:col>14</xdr:col>
      <xdr:colOff>9525</xdr:colOff>
      <xdr:row>28</xdr:row>
      <xdr:rowOff>166675</xdr:rowOff>
    </xdr:to>
    <xdr:sp macro="" textlink="">
      <xdr:nvSpPr>
        <xdr:cNvPr id="492" name="Line 2738"/>
        <xdr:cNvSpPr>
          <a:spLocks noChangeShapeType="1"/>
        </xdr:cNvSpPr>
      </xdr:nvSpPr>
      <xdr:spPr bwMode="auto">
        <a:xfrm>
          <a:off x="9467850" y="493870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671510</xdr:colOff>
      <xdr:row>31</xdr:row>
      <xdr:rowOff>9557</xdr:rowOff>
    </xdr:from>
    <xdr:to>
      <xdr:col>14</xdr:col>
      <xdr:colOff>52385</xdr:colOff>
      <xdr:row>31</xdr:row>
      <xdr:rowOff>161957</xdr:rowOff>
    </xdr:to>
    <xdr:sp macro="" textlink="">
      <xdr:nvSpPr>
        <xdr:cNvPr id="493" name="Oval 2739"/>
        <xdr:cNvSpPr>
          <a:spLocks noChangeArrowheads="1"/>
        </xdr:cNvSpPr>
      </xdr:nvSpPr>
      <xdr:spPr bwMode="auto">
        <a:xfrm>
          <a:off x="10101260" y="5295932"/>
          <a:ext cx="15240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twoCellAnchor>
  <xdr:twoCellAnchor>
    <xdr:from>
      <xdr:col>14</xdr:col>
      <xdr:colOff>47625</xdr:colOff>
      <xdr:row>31</xdr:row>
      <xdr:rowOff>80950</xdr:rowOff>
    </xdr:from>
    <xdr:to>
      <xdr:col>15</xdr:col>
      <xdr:colOff>19050</xdr:colOff>
      <xdr:row>31</xdr:row>
      <xdr:rowOff>80950</xdr:rowOff>
    </xdr:to>
    <xdr:sp macro="" textlink="">
      <xdr:nvSpPr>
        <xdr:cNvPr id="494" name="Line 2740"/>
        <xdr:cNvSpPr>
          <a:spLocks noChangeShapeType="1"/>
        </xdr:cNvSpPr>
      </xdr:nvSpPr>
      <xdr:spPr bwMode="auto">
        <a:xfrm>
          <a:off x="10248900" y="536732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695324</xdr:colOff>
      <xdr:row>32</xdr:row>
      <xdr:rowOff>24</xdr:rowOff>
    </xdr:from>
    <xdr:to>
      <xdr:col>14</xdr:col>
      <xdr:colOff>47624</xdr:colOff>
      <xdr:row>32</xdr:row>
      <xdr:rowOff>123849</xdr:rowOff>
    </xdr:to>
    <xdr:sp macro="" textlink="">
      <xdr:nvSpPr>
        <xdr:cNvPr id="495" name="AutoShape 2735"/>
        <xdr:cNvSpPr>
          <a:spLocks noChangeArrowheads="1"/>
        </xdr:cNvSpPr>
      </xdr:nvSpPr>
      <xdr:spPr bwMode="auto">
        <a:xfrm>
          <a:off x="10125074" y="5457849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530250</xdr:colOff>
      <xdr:row>35</xdr:row>
      <xdr:rowOff>44460</xdr:rowOff>
    </xdr:from>
    <xdr:to>
      <xdr:col>19</xdr:col>
      <xdr:colOff>758850</xdr:colOff>
      <xdr:row>38</xdr:row>
      <xdr:rowOff>124549</xdr:rowOff>
    </xdr:to>
    <xdr:sp macro="" textlink="">
      <xdr:nvSpPr>
        <xdr:cNvPr id="496" name="Freeform 2773"/>
        <xdr:cNvSpPr>
          <a:spLocks/>
        </xdr:cNvSpPr>
      </xdr:nvSpPr>
      <xdr:spPr bwMode="auto">
        <a:xfrm>
          <a:off x="14589150" y="6016635"/>
          <a:ext cx="228600" cy="594439"/>
        </a:xfrm>
        <a:custGeom>
          <a:avLst/>
          <a:gdLst>
            <a:gd name="T0" fmla="*/ 2147483647 w 24"/>
            <a:gd name="T1" fmla="*/ 2147483647 h 88"/>
            <a:gd name="T2" fmla="*/ 2147483647 w 24"/>
            <a:gd name="T3" fmla="*/ 2147483647 h 88"/>
            <a:gd name="T4" fmla="*/ 2147483647 w 24"/>
            <a:gd name="T5" fmla="*/ 2147483647 h 88"/>
            <a:gd name="T6" fmla="*/ 2147483647 w 24"/>
            <a:gd name="T7" fmla="*/ 2147483647 h 88"/>
            <a:gd name="T8" fmla="*/ 0 w 24"/>
            <a:gd name="T9" fmla="*/ 0 h 8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10000 w 10000"/>
            <a:gd name="connsiteY0" fmla="*/ 8182 h 8182"/>
            <a:gd name="connsiteX1" fmla="*/ 8750 w 10000"/>
            <a:gd name="connsiteY1" fmla="*/ 6136 h 8182"/>
            <a:gd name="connsiteX2" fmla="*/ 6250 w 10000"/>
            <a:gd name="connsiteY2" fmla="*/ 3409 h 8182"/>
            <a:gd name="connsiteX3" fmla="*/ 0 w 10000"/>
            <a:gd name="connsiteY3" fmla="*/ 0 h 8182"/>
            <a:gd name="connsiteX0" fmla="*/ 10000 w 10000"/>
            <a:gd name="connsiteY0" fmla="*/ 8942 h 8942"/>
            <a:gd name="connsiteX1" fmla="*/ 8750 w 10000"/>
            <a:gd name="connsiteY1" fmla="*/ 6441 h 8942"/>
            <a:gd name="connsiteX2" fmla="*/ 6250 w 10000"/>
            <a:gd name="connsiteY2" fmla="*/ 3108 h 8942"/>
            <a:gd name="connsiteX3" fmla="*/ 0 w 10000"/>
            <a:gd name="connsiteY3" fmla="*/ 0 h 894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8942">
              <a:moveTo>
                <a:pt x="10000" y="8942"/>
              </a:moveTo>
              <a:lnTo>
                <a:pt x="8750" y="6441"/>
              </a:lnTo>
              <a:lnTo>
                <a:pt x="6250" y="310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688975</xdr:colOff>
      <xdr:row>45</xdr:row>
      <xdr:rowOff>159919</xdr:rowOff>
    </xdr:from>
    <xdr:ext cx="796788" cy="441659"/>
    <xdr:sp macro="" textlink="">
      <xdr:nvSpPr>
        <xdr:cNvPr id="497" name="Text Box 2822"/>
        <xdr:cNvSpPr txBox="1">
          <a:spLocks noChangeArrowheads="1"/>
        </xdr:cNvSpPr>
      </xdr:nvSpPr>
      <xdr:spPr bwMode="auto">
        <a:xfrm>
          <a:off x="14747875" y="7846594"/>
          <a:ext cx="796788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ファミリーマート　　　志摩磯部店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0599560081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200025</xdr:colOff>
      <xdr:row>2</xdr:row>
      <xdr:rowOff>133350</xdr:rowOff>
    </xdr:from>
    <xdr:to>
      <xdr:col>30</xdr:col>
      <xdr:colOff>285750</xdr:colOff>
      <xdr:row>4</xdr:row>
      <xdr:rowOff>9525</xdr:rowOff>
    </xdr:to>
    <xdr:sp macro="" textlink="">
      <xdr:nvSpPr>
        <xdr:cNvPr id="498" name="Freeform 2960"/>
        <xdr:cNvSpPr>
          <a:spLocks/>
        </xdr:cNvSpPr>
      </xdr:nvSpPr>
      <xdr:spPr bwMode="auto">
        <a:xfrm>
          <a:off x="22745700" y="4476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95250</xdr:rowOff>
    </xdr:from>
    <xdr:to>
      <xdr:col>13</xdr:col>
      <xdr:colOff>323850</xdr:colOff>
      <xdr:row>52</xdr:row>
      <xdr:rowOff>142875</xdr:rowOff>
    </xdr:to>
    <xdr:sp macro="" textlink="">
      <xdr:nvSpPr>
        <xdr:cNvPr id="499" name="Freeform 3341"/>
        <xdr:cNvSpPr>
          <a:spLocks/>
        </xdr:cNvSpPr>
      </xdr:nvSpPr>
      <xdr:spPr bwMode="auto">
        <a:xfrm>
          <a:off x="9667875" y="898207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238125</xdr:colOff>
      <xdr:row>52</xdr:row>
      <xdr:rowOff>38100</xdr:rowOff>
    </xdr:from>
    <xdr:to>
      <xdr:col>13</xdr:col>
      <xdr:colOff>323850</xdr:colOff>
      <xdr:row>53</xdr:row>
      <xdr:rowOff>85725</xdr:rowOff>
    </xdr:to>
    <xdr:sp macro="" textlink="">
      <xdr:nvSpPr>
        <xdr:cNvPr id="500" name="Freeform 3342"/>
        <xdr:cNvSpPr>
          <a:spLocks/>
        </xdr:cNvSpPr>
      </xdr:nvSpPr>
      <xdr:spPr bwMode="auto">
        <a:xfrm>
          <a:off x="9667875" y="89249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295275</xdr:colOff>
      <xdr:row>53</xdr:row>
      <xdr:rowOff>28575</xdr:rowOff>
    </xdr:from>
    <xdr:to>
      <xdr:col>14</xdr:col>
      <xdr:colOff>342900</xdr:colOff>
      <xdr:row>54</xdr:row>
      <xdr:rowOff>95250</xdr:rowOff>
    </xdr:to>
    <xdr:sp macro="" textlink="">
      <xdr:nvSpPr>
        <xdr:cNvPr id="501" name="Freeform 3343"/>
        <xdr:cNvSpPr>
          <a:spLocks/>
        </xdr:cNvSpPr>
      </xdr:nvSpPr>
      <xdr:spPr bwMode="auto">
        <a:xfrm>
          <a:off x="10496550" y="908685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502" name="Freeform 3344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200025</xdr:colOff>
      <xdr:row>52</xdr:row>
      <xdr:rowOff>133350</xdr:rowOff>
    </xdr:from>
    <xdr:to>
      <xdr:col>14</xdr:col>
      <xdr:colOff>285750</xdr:colOff>
      <xdr:row>54</xdr:row>
      <xdr:rowOff>9525</xdr:rowOff>
    </xdr:to>
    <xdr:sp macro="" textlink="">
      <xdr:nvSpPr>
        <xdr:cNvPr id="503" name="Freeform 3345"/>
        <xdr:cNvSpPr>
          <a:spLocks/>
        </xdr:cNvSpPr>
      </xdr:nvSpPr>
      <xdr:spPr bwMode="auto">
        <a:xfrm>
          <a:off x="10401300" y="90201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704850</xdr:colOff>
      <xdr:row>28</xdr:row>
      <xdr:rowOff>95192</xdr:rowOff>
    </xdr:from>
    <xdr:to>
      <xdr:col>14</xdr:col>
      <xdr:colOff>47625</xdr:colOff>
      <xdr:row>29</xdr:row>
      <xdr:rowOff>47567</xdr:rowOff>
    </xdr:to>
    <xdr:sp macro="" textlink="">
      <xdr:nvSpPr>
        <xdr:cNvPr id="504" name="Oval 3366"/>
        <xdr:cNvSpPr>
          <a:spLocks noChangeArrowheads="1"/>
        </xdr:cNvSpPr>
      </xdr:nvSpPr>
      <xdr:spPr bwMode="auto">
        <a:xfrm>
          <a:off x="10134600" y="4867217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228600</xdr:colOff>
      <xdr:row>13</xdr:row>
      <xdr:rowOff>52182</xdr:rowOff>
    </xdr:from>
    <xdr:to>
      <xdr:col>18</xdr:col>
      <xdr:colOff>762000</xdr:colOff>
      <xdr:row>14</xdr:row>
      <xdr:rowOff>42657</xdr:rowOff>
    </xdr:to>
    <xdr:sp macro="" textlink="">
      <xdr:nvSpPr>
        <xdr:cNvPr id="505" name="Text Box 3391"/>
        <xdr:cNvSpPr txBox="1">
          <a:spLocks noChangeArrowheads="1"/>
        </xdr:cNvSpPr>
      </xdr:nvSpPr>
      <xdr:spPr bwMode="auto">
        <a:xfrm>
          <a:off x="13515975" y="2252457"/>
          <a:ext cx="533400" cy="161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オークワ</a:t>
          </a:r>
        </a:p>
      </xdr:txBody>
    </xdr:sp>
    <xdr:clientData/>
  </xdr:twoCellAnchor>
  <xdr:oneCellAnchor>
    <xdr:from>
      <xdr:col>5</xdr:col>
      <xdr:colOff>768466</xdr:colOff>
      <xdr:row>62</xdr:row>
      <xdr:rowOff>161925</xdr:rowOff>
    </xdr:from>
    <xdr:ext cx="682136" cy="274947"/>
    <xdr:sp macro="" textlink="">
      <xdr:nvSpPr>
        <xdr:cNvPr id="506" name="Text Box 3394"/>
        <xdr:cNvSpPr txBox="1">
          <a:spLocks noChangeArrowheads="1"/>
        </xdr:cNvSpPr>
      </xdr:nvSpPr>
      <xdr:spPr bwMode="auto">
        <a:xfrm>
          <a:off x="4026016" y="10763250"/>
          <a:ext cx="682136" cy="2749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天下一品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ﾗｰﾒﾝ</a:t>
          </a:r>
        </a:p>
      </xdr:txBody>
    </xdr:sp>
    <xdr:clientData/>
  </xdr:oneCellAnchor>
  <xdr:twoCellAnchor>
    <xdr:from>
      <xdr:col>17</xdr:col>
      <xdr:colOff>0</xdr:colOff>
      <xdr:row>43</xdr:row>
      <xdr:rowOff>95250</xdr:rowOff>
    </xdr:from>
    <xdr:to>
      <xdr:col>17</xdr:col>
      <xdr:colOff>0</xdr:colOff>
      <xdr:row>43</xdr:row>
      <xdr:rowOff>142875</xdr:rowOff>
    </xdr:to>
    <xdr:sp macro="" textlink="">
      <xdr:nvSpPr>
        <xdr:cNvPr id="507" name="Freeform 3432"/>
        <xdr:cNvSpPr>
          <a:spLocks/>
        </xdr:cNvSpPr>
      </xdr:nvSpPr>
      <xdr:spPr bwMode="auto">
        <a:xfrm>
          <a:off x="12515850" y="74390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44</xdr:row>
      <xdr:rowOff>28575</xdr:rowOff>
    </xdr:from>
    <xdr:to>
      <xdr:col>17</xdr:col>
      <xdr:colOff>0</xdr:colOff>
      <xdr:row>45</xdr:row>
      <xdr:rowOff>95250</xdr:rowOff>
    </xdr:to>
    <xdr:sp macro="" textlink="">
      <xdr:nvSpPr>
        <xdr:cNvPr id="508" name="Freeform 3433"/>
        <xdr:cNvSpPr>
          <a:spLocks/>
        </xdr:cNvSpPr>
      </xdr:nvSpPr>
      <xdr:spPr bwMode="auto">
        <a:xfrm>
          <a:off x="12515850" y="75438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509" name="Freeform 3434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43</xdr:row>
      <xdr:rowOff>133350</xdr:rowOff>
    </xdr:from>
    <xdr:to>
      <xdr:col>17</xdr:col>
      <xdr:colOff>0</xdr:colOff>
      <xdr:row>45</xdr:row>
      <xdr:rowOff>9525</xdr:rowOff>
    </xdr:to>
    <xdr:sp macro="" textlink="">
      <xdr:nvSpPr>
        <xdr:cNvPr id="510" name="Freeform 3435"/>
        <xdr:cNvSpPr>
          <a:spLocks/>
        </xdr:cNvSpPr>
      </xdr:nvSpPr>
      <xdr:spPr bwMode="auto">
        <a:xfrm>
          <a:off x="12515850" y="74771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0</xdr:colOff>
      <xdr:row>45</xdr:row>
      <xdr:rowOff>142875</xdr:rowOff>
    </xdr:from>
    <xdr:to>
      <xdr:col>17</xdr:col>
      <xdr:colOff>0</xdr:colOff>
      <xdr:row>46</xdr:row>
      <xdr:rowOff>152400</xdr:rowOff>
    </xdr:to>
    <xdr:sp macro="" textlink="">
      <xdr:nvSpPr>
        <xdr:cNvPr id="511" name="Text Box 3441"/>
        <xdr:cNvSpPr txBox="1">
          <a:spLocks noChangeArrowheads="1"/>
        </xdr:cNvSpPr>
      </xdr:nvSpPr>
      <xdr:spPr bwMode="auto">
        <a:xfrm>
          <a:off x="12515850" y="7829550"/>
          <a:ext cx="0" cy="1809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38099</xdr:colOff>
      <xdr:row>11</xdr:row>
      <xdr:rowOff>0</xdr:rowOff>
    </xdr:from>
    <xdr:to>
      <xdr:col>6</xdr:col>
      <xdr:colOff>419099</xdr:colOff>
      <xdr:row>13</xdr:row>
      <xdr:rowOff>95250</xdr:rowOff>
    </xdr:to>
    <xdr:sp macro="" textlink="">
      <xdr:nvSpPr>
        <xdr:cNvPr id="512" name="Freeform 3713"/>
        <xdr:cNvSpPr>
          <a:spLocks/>
        </xdr:cNvSpPr>
      </xdr:nvSpPr>
      <xdr:spPr bwMode="auto">
        <a:xfrm>
          <a:off x="4067174" y="1857375"/>
          <a:ext cx="381000" cy="438150"/>
        </a:xfrm>
        <a:custGeom>
          <a:avLst/>
          <a:gdLst>
            <a:gd name="T0" fmla="*/ 0 w 40"/>
            <a:gd name="T1" fmla="*/ 2147483647 h 48"/>
            <a:gd name="T2" fmla="*/ 0 w 40"/>
            <a:gd name="T3" fmla="*/ 2147483647 h 48"/>
            <a:gd name="T4" fmla="*/ 2147483647 w 40"/>
            <a:gd name="T5" fmla="*/ 0 h 4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0" h="48">
              <a:moveTo>
                <a:pt x="0" y="48"/>
              </a:moveTo>
              <a:lnTo>
                <a:pt x="0" y="12"/>
              </a:lnTo>
              <a:lnTo>
                <a:pt x="40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257175</xdr:colOff>
      <xdr:row>13</xdr:row>
      <xdr:rowOff>66675</xdr:rowOff>
    </xdr:from>
    <xdr:to>
      <xdr:col>6</xdr:col>
      <xdr:colOff>752475</xdr:colOff>
      <xdr:row>13</xdr:row>
      <xdr:rowOff>85725</xdr:rowOff>
    </xdr:to>
    <xdr:sp macro="" textlink="">
      <xdr:nvSpPr>
        <xdr:cNvPr id="513" name="Line 3714"/>
        <xdr:cNvSpPr>
          <a:spLocks noChangeShapeType="1"/>
        </xdr:cNvSpPr>
      </xdr:nvSpPr>
      <xdr:spPr bwMode="auto">
        <a:xfrm flipV="1">
          <a:off x="3514725" y="2266950"/>
          <a:ext cx="1266825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6</xdr:col>
      <xdr:colOff>200025</xdr:colOff>
      <xdr:row>13</xdr:row>
      <xdr:rowOff>85725</xdr:rowOff>
    </xdr:from>
    <xdr:ext cx="409575" cy="288925"/>
    <xdr:sp macro="" textlink="">
      <xdr:nvSpPr>
        <xdr:cNvPr id="514" name="Text Box 3715"/>
        <xdr:cNvSpPr txBox="1">
          <a:spLocks noChangeArrowheads="1"/>
        </xdr:cNvSpPr>
      </xdr:nvSpPr>
      <xdr:spPr bwMode="auto">
        <a:xfrm>
          <a:off x="4229100" y="2286000"/>
          <a:ext cx="409575" cy="2889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5</xdr:col>
      <xdr:colOff>638175</xdr:colOff>
      <xdr:row>13</xdr:row>
      <xdr:rowOff>76200</xdr:rowOff>
    </xdr:from>
    <xdr:to>
      <xdr:col>6</xdr:col>
      <xdr:colOff>38100</xdr:colOff>
      <xdr:row>16</xdr:row>
      <xdr:rowOff>107966</xdr:rowOff>
    </xdr:to>
    <xdr:sp macro="" textlink="">
      <xdr:nvSpPr>
        <xdr:cNvPr id="515" name="Freeform 3717"/>
        <xdr:cNvSpPr>
          <a:spLocks/>
        </xdr:cNvSpPr>
      </xdr:nvSpPr>
      <xdr:spPr bwMode="auto">
        <a:xfrm>
          <a:off x="3895725" y="2276475"/>
          <a:ext cx="171450" cy="546116"/>
        </a:xfrm>
        <a:custGeom>
          <a:avLst/>
          <a:gdLst>
            <a:gd name="T0" fmla="*/ 0 w 18"/>
            <a:gd name="T1" fmla="*/ 2147483647 h 49"/>
            <a:gd name="T2" fmla="*/ 0 w 18"/>
            <a:gd name="T3" fmla="*/ 2147483647 h 49"/>
            <a:gd name="T4" fmla="*/ 2147483647 w 18"/>
            <a:gd name="T5" fmla="*/ 2147483647 h 49"/>
            <a:gd name="T6" fmla="*/ 2147483647 w 18"/>
            <a:gd name="T7" fmla="*/ 0 h 49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1467 h 11467"/>
            <a:gd name="connsiteX1" fmla="*/ 0 w 10000"/>
            <a:gd name="connsiteY1" fmla="*/ 5510 h 11467"/>
            <a:gd name="connsiteX2" fmla="*/ 10000 w 10000"/>
            <a:gd name="connsiteY2" fmla="*/ 5714 h 11467"/>
            <a:gd name="connsiteX3" fmla="*/ 10000 w 10000"/>
            <a:gd name="connsiteY3" fmla="*/ 0 h 1146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000" h="11467">
              <a:moveTo>
                <a:pt x="0" y="11467"/>
              </a:moveTo>
              <a:lnTo>
                <a:pt x="0" y="5510"/>
              </a:lnTo>
              <a:lnTo>
                <a:pt x="10000" y="5714"/>
              </a:lnTo>
              <a:lnTo>
                <a:pt x="1000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219075</xdr:colOff>
      <xdr:row>15</xdr:row>
      <xdr:rowOff>0</xdr:rowOff>
    </xdr:from>
    <xdr:to>
      <xdr:col>6</xdr:col>
      <xdr:colOff>123825</xdr:colOff>
      <xdr:row>15</xdr:row>
      <xdr:rowOff>9525</xdr:rowOff>
    </xdr:to>
    <xdr:sp macro="" textlink="">
      <xdr:nvSpPr>
        <xdr:cNvPr id="516" name="Line 3719"/>
        <xdr:cNvSpPr>
          <a:spLocks noChangeShapeType="1"/>
        </xdr:cNvSpPr>
      </xdr:nvSpPr>
      <xdr:spPr bwMode="auto">
        <a:xfrm flipV="1">
          <a:off x="3476625" y="2543175"/>
          <a:ext cx="6762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28575</xdr:colOff>
      <xdr:row>15</xdr:row>
      <xdr:rowOff>41031</xdr:rowOff>
    </xdr:from>
    <xdr:ext cx="581025" cy="274947"/>
    <xdr:sp macro="" textlink="">
      <xdr:nvSpPr>
        <xdr:cNvPr id="517" name="Text Box 3720"/>
        <xdr:cNvSpPr txBox="1">
          <a:spLocks noChangeArrowheads="1"/>
        </xdr:cNvSpPr>
      </xdr:nvSpPr>
      <xdr:spPr bwMode="auto">
        <a:xfrm>
          <a:off x="3286125" y="2584206"/>
          <a:ext cx="581025" cy="27494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 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twoCellAnchor>
    <xdr:from>
      <xdr:col>6</xdr:col>
      <xdr:colOff>38100</xdr:colOff>
      <xdr:row>14</xdr:row>
      <xdr:rowOff>95250</xdr:rowOff>
    </xdr:from>
    <xdr:to>
      <xdr:col>6</xdr:col>
      <xdr:colOff>38100</xdr:colOff>
      <xdr:row>16</xdr:row>
      <xdr:rowOff>28575</xdr:rowOff>
    </xdr:to>
    <xdr:sp macro="" textlink="">
      <xdr:nvSpPr>
        <xdr:cNvPr id="518" name="Line 3722"/>
        <xdr:cNvSpPr>
          <a:spLocks noChangeShapeType="1"/>
        </xdr:cNvSpPr>
      </xdr:nvSpPr>
      <xdr:spPr bwMode="auto">
        <a:xfrm flipV="1">
          <a:off x="4067175" y="2466975"/>
          <a:ext cx="0" cy="2762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752475</xdr:colOff>
      <xdr:row>12</xdr:row>
      <xdr:rowOff>171450</xdr:rowOff>
    </xdr:from>
    <xdr:to>
      <xdr:col>6</xdr:col>
      <xdr:colOff>114300</xdr:colOff>
      <xdr:row>13</xdr:row>
      <xdr:rowOff>133350</xdr:rowOff>
    </xdr:to>
    <xdr:sp macro="" textlink="">
      <xdr:nvSpPr>
        <xdr:cNvPr id="519" name="Oval 3723"/>
        <xdr:cNvSpPr>
          <a:spLocks noChangeArrowheads="1"/>
        </xdr:cNvSpPr>
      </xdr:nvSpPr>
      <xdr:spPr bwMode="auto">
        <a:xfrm>
          <a:off x="4010025" y="2200275"/>
          <a:ext cx="133350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34924</xdr:colOff>
      <xdr:row>9</xdr:row>
      <xdr:rowOff>139700</xdr:rowOff>
    </xdr:from>
    <xdr:to>
      <xdr:col>6</xdr:col>
      <xdr:colOff>38099</xdr:colOff>
      <xdr:row>11</xdr:row>
      <xdr:rowOff>152400</xdr:rowOff>
    </xdr:to>
    <xdr:sp macro="" textlink="">
      <xdr:nvSpPr>
        <xdr:cNvPr id="520" name="Line 3724"/>
        <xdr:cNvSpPr>
          <a:spLocks noChangeShapeType="1"/>
        </xdr:cNvSpPr>
      </xdr:nvSpPr>
      <xdr:spPr bwMode="auto">
        <a:xfrm flipV="1">
          <a:off x="4063999" y="1654175"/>
          <a:ext cx="3175" cy="355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</xdr:col>
      <xdr:colOff>119813</xdr:colOff>
      <xdr:row>37</xdr:row>
      <xdr:rowOff>125279</xdr:rowOff>
    </xdr:from>
    <xdr:ext cx="480131" cy="434478"/>
    <xdr:sp macro="" textlink="">
      <xdr:nvSpPr>
        <xdr:cNvPr id="521" name="Text Box 3725"/>
        <xdr:cNvSpPr txBox="1">
          <a:spLocks noChangeArrowheads="1"/>
        </xdr:cNvSpPr>
      </xdr:nvSpPr>
      <xdr:spPr bwMode="auto">
        <a:xfrm>
          <a:off x="1062788" y="6440354"/>
          <a:ext cx="480131" cy="4344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ﾍｱｰｻﾛﾝ</a:t>
          </a:r>
        </a:p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M's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まえがき</a:t>
          </a:r>
        </a:p>
      </xdr:txBody>
    </xdr:sp>
    <xdr:clientData/>
  </xdr:oneCellAnchor>
  <xdr:twoCellAnchor>
    <xdr:from>
      <xdr:col>3</xdr:col>
      <xdr:colOff>561975</xdr:colOff>
      <xdr:row>11</xdr:row>
      <xdr:rowOff>0</xdr:rowOff>
    </xdr:from>
    <xdr:to>
      <xdr:col>4</xdr:col>
      <xdr:colOff>219075</xdr:colOff>
      <xdr:row>16</xdr:row>
      <xdr:rowOff>0</xdr:rowOff>
    </xdr:to>
    <xdr:sp macro="" textlink="">
      <xdr:nvSpPr>
        <xdr:cNvPr id="522" name="Line 3726"/>
        <xdr:cNvSpPr>
          <a:spLocks noChangeShapeType="1"/>
        </xdr:cNvSpPr>
      </xdr:nvSpPr>
      <xdr:spPr bwMode="auto">
        <a:xfrm flipH="1">
          <a:off x="2276475" y="1857375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561975</xdr:colOff>
      <xdr:row>11</xdr:row>
      <xdr:rowOff>85725</xdr:rowOff>
    </xdr:from>
    <xdr:to>
      <xdr:col>4</xdr:col>
      <xdr:colOff>219075</xdr:colOff>
      <xdr:row>16</xdr:row>
      <xdr:rowOff>85725</xdr:rowOff>
    </xdr:to>
    <xdr:sp macro="" textlink="">
      <xdr:nvSpPr>
        <xdr:cNvPr id="523" name="Line 3727"/>
        <xdr:cNvSpPr>
          <a:spLocks noChangeShapeType="1"/>
        </xdr:cNvSpPr>
      </xdr:nvSpPr>
      <xdr:spPr bwMode="auto">
        <a:xfrm flipH="1">
          <a:off x="2276475" y="1943100"/>
          <a:ext cx="428625" cy="8572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28575</xdr:colOff>
      <xdr:row>12</xdr:row>
      <xdr:rowOff>95250</xdr:rowOff>
    </xdr:from>
    <xdr:to>
      <xdr:col>4</xdr:col>
      <xdr:colOff>114300</xdr:colOff>
      <xdr:row>13</xdr:row>
      <xdr:rowOff>66675</xdr:rowOff>
    </xdr:to>
    <xdr:sp macro="" textlink="">
      <xdr:nvSpPr>
        <xdr:cNvPr id="524" name="Line 3728"/>
        <xdr:cNvSpPr>
          <a:spLocks noChangeShapeType="1"/>
        </xdr:cNvSpPr>
      </xdr:nvSpPr>
      <xdr:spPr bwMode="auto">
        <a:xfrm flipH="1">
          <a:off x="2514600" y="2124075"/>
          <a:ext cx="85725" cy="14287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525" name="Line 3729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526" name="Line 3730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104775</xdr:rowOff>
    </xdr:from>
    <xdr:to>
      <xdr:col>3</xdr:col>
      <xdr:colOff>685800</xdr:colOff>
      <xdr:row>16</xdr:row>
      <xdr:rowOff>161925</xdr:rowOff>
    </xdr:to>
    <xdr:sp macro="" textlink="">
      <xdr:nvSpPr>
        <xdr:cNvPr id="527" name="Line 3731"/>
        <xdr:cNvSpPr>
          <a:spLocks noChangeShapeType="1"/>
        </xdr:cNvSpPr>
      </xdr:nvSpPr>
      <xdr:spPr bwMode="auto">
        <a:xfrm flipH="1">
          <a:off x="2400300" y="2647950"/>
          <a:ext cx="0" cy="2286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676275</xdr:colOff>
      <xdr:row>14</xdr:row>
      <xdr:rowOff>9525</xdr:rowOff>
    </xdr:from>
    <xdr:to>
      <xdr:col>3</xdr:col>
      <xdr:colOff>752475</xdr:colOff>
      <xdr:row>15</xdr:row>
      <xdr:rowOff>0</xdr:rowOff>
    </xdr:to>
    <xdr:sp macro="" textlink="">
      <xdr:nvSpPr>
        <xdr:cNvPr id="528" name="Line 3733"/>
        <xdr:cNvSpPr>
          <a:spLocks noChangeShapeType="1"/>
        </xdr:cNvSpPr>
      </xdr:nvSpPr>
      <xdr:spPr bwMode="auto">
        <a:xfrm flipH="1">
          <a:off x="2390775" y="238125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542925</xdr:colOff>
      <xdr:row>15</xdr:row>
      <xdr:rowOff>85725</xdr:rowOff>
    </xdr:from>
    <xdr:to>
      <xdr:col>3</xdr:col>
      <xdr:colOff>619125</xdr:colOff>
      <xdr:row>16</xdr:row>
      <xdr:rowOff>76200</xdr:rowOff>
    </xdr:to>
    <xdr:sp macro="" textlink="">
      <xdr:nvSpPr>
        <xdr:cNvPr id="529" name="Line 3734"/>
        <xdr:cNvSpPr>
          <a:spLocks noChangeShapeType="1"/>
        </xdr:cNvSpPr>
      </xdr:nvSpPr>
      <xdr:spPr bwMode="auto">
        <a:xfrm flipH="1">
          <a:off x="2257425" y="2628900"/>
          <a:ext cx="76200" cy="161925"/>
        </a:xfrm>
        <a:prstGeom prst="line">
          <a:avLst/>
        </a:prstGeom>
        <a:noFill/>
        <a:ln w="444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720328</xdr:colOff>
      <xdr:row>9</xdr:row>
      <xdr:rowOff>0</xdr:rowOff>
    </xdr:from>
    <xdr:to>
      <xdr:col>4</xdr:col>
      <xdr:colOff>327422</xdr:colOff>
      <xdr:row>13</xdr:row>
      <xdr:rowOff>26194</xdr:rowOff>
    </xdr:to>
    <xdr:sp macro="" textlink="">
      <xdr:nvSpPr>
        <xdr:cNvPr id="530" name="Line 3735"/>
        <xdr:cNvSpPr>
          <a:spLocks noChangeShapeType="1"/>
        </xdr:cNvSpPr>
      </xdr:nvSpPr>
      <xdr:spPr bwMode="auto">
        <a:xfrm flipH="1">
          <a:off x="2434828" y="1514475"/>
          <a:ext cx="378619" cy="7119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581025</xdr:colOff>
      <xdr:row>10</xdr:row>
      <xdr:rowOff>104775</xdr:rowOff>
    </xdr:from>
    <xdr:to>
      <xdr:col>3</xdr:col>
      <xdr:colOff>733425</xdr:colOff>
      <xdr:row>14</xdr:row>
      <xdr:rowOff>152400</xdr:rowOff>
    </xdr:to>
    <xdr:sp macro="" textlink="">
      <xdr:nvSpPr>
        <xdr:cNvPr id="531" name="Freeform 3738"/>
        <xdr:cNvSpPr>
          <a:spLocks/>
        </xdr:cNvSpPr>
      </xdr:nvSpPr>
      <xdr:spPr bwMode="auto">
        <a:xfrm>
          <a:off x="2295525" y="1790700"/>
          <a:ext cx="152400" cy="733425"/>
        </a:xfrm>
        <a:custGeom>
          <a:avLst/>
          <a:gdLst>
            <a:gd name="T0" fmla="*/ 2147483647 w 15"/>
            <a:gd name="T1" fmla="*/ 2147483647 h 76"/>
            <a:gd name="T2" fmla="*/ 0 w 15"/>
            <a:gd name="T3" fmla="*/ 2147483647 h 76"/>
            <a:gd name="T4" fmla="*/ 2147483647 w 15"/>
            <a:gd name="T5" fmla="*/ 2147483647 h 76"/>
            <a:gd name="T6" fmla="*/ 2147483647 w 15"/>
            <a:gd name="T7" fmla="*/ 2147483647 h 76"/>
            <a:gd name="T8" fmla="*/ 2147483647 w 15"/>
            <a:gd name="T9" fmla="*/ 2147483647 h 76"/>
            <a:gd name="T10" fmla="*/ 2147483647 w 15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5" h="76">
              <a:moveTo>
                <a:pt x="3" y="76"/>
              </a:moveTo>
              <a:lnTo>
                <a:pt x="0" y="73"/>
              </a:lnTo>
              <a:lnTo>
                <a:pt x="5" y="61"/>
              </a:lnTo>
              <a:lnTo>
                <a:pt x="15" y="40"/>
              </a:lnTo>
              <a:lnTo>
                <a:pt x="15" y="4"/>
              </a:lnTo>
              <a:lnTo>
                <a:pt x="13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523875</xdr:colOff>
      <xdr:row>14</xdr:row>
      <xdr:rowOff>28575</xdr:rowOff>
    </xdr:from>
    <xdr:to>
      <xdr:col>3</xdr:col>
      <xdr:colOff>657225</xdr:colOff>
      <xdr:row>15</xdr:row>
      <xdr:rowOff>0</xdr:rowOff>
    </xdr:to>
    <xdr:sp macro="" textlink="">
      <xdr:nvSpPr>
        <xdr:cNvPr id="532" name="Freeform 3739"/>
        <xdr:cNvSpPr>
          <a:spLocks/>
        </xdr:cNvSpPr>
      </xdr:nvSpPr>
      <xdr:spPr bwMode="auto">
        <a:xfrm>
          <a:off x="2238375" y="2400300"/>
          <a:ext cx="133350" cy="142875"/>
        </a:xfrm>
        <a:custGeom>
          <a:avLst/>
          <a:gdLst>
            <a:gd name="T0" fmla="*/ 0 w 12"/>
            <a:gd name="T1" fmla="*/ 2147483647 h 21"/>
            <a:gd name="T2" fmla="*/ 2147483647 w 12"/>
            <a:gd name="T3" fmla="*/ 2147483647 h 21"/>
            <a:gd name="T4" fmla="*/ 2147483647 w 12"/>
            <a:gd name="T5" fmla="*/ 0 h 2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1">
              <a:moveTo>
                <a:pt x="0" y="17"/>
              </a:moveTo>
              <a:cubicBezTo>
                <a:pt x="4" y="21"/>
                <a:pt x="5" y="20"/>
                <a:pt x="9" y="17"/>
              </a:cubicBezTo>
              <a:cubicBezTo>
                <a:pt x="11" y="12"/>
                <a:pt x="12" y="6"/>
                <a:pt x="12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619125</xdr:colOff>
      <xdr:row>15</xdr:row>
      <xdr:rowOff>76200</xdr:rowOff>
    </xdr:from>
    <xdr:to>
      <xdr:col>4</xdr:col>
      <xdr:colOff>19050</xdr:colOff>
      <xdr:row>16</xdr:row>
      <xdr:rowOff>66675</xdr:rowOff>
    </xdr:to>
    <xdr:sp macro="" textlink="">
      <xdr:nvSpPr>
        <xdr:cNvPr id="533" name="Freeform 3740"/>
        <xdr:cNvSpPr>
          <a:spLocks/>
        </xdr:cNvSpPr>
      </xdr:nvSpPr>
      <xdr:spPr bwMode="auto">
        <a:xfrm>
          <a:off x="2333625" y="2619375"/>
          <a:ext cx="171450" cy="161925"/>
        </a:xfrm>
        <a:custGeom>
          <a:avLst/>
          <a:gdLst>
            <a:gd name="T0" fmla="*/ 2147483647 w 23"/>
            <a:gd name="T1" fmla="*/ 2147483647 h 16"/>
            <a:gd name="T2" fmla="*/ 2147483647 w 23"/>
            <a:gd name="T3" fmla="*/ 2147483647 h 16"/>
            <a:gd name="T4" fmla="*/ 0 w 23"/>
            <a:gd name="T5" fmla="*/ 2147483647 h 1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3" h="16">
              <a:moveTo>
                <a:pt x="23" y="9"/>
              </a:moveTo>
              <a:cubicBezTo>
                <a:pt x="12" y="5"/>
                <a:pt x="17" y="0"/>
                <a:pt x="6" y="3"/>
              </a:cubicBezTo>
              <a:cubicBezTo>
                <a:pt x="1" y="9"/>
                <a:pt x="1" y="13"/>
                <a:pt x="0" y="16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</xdr:col>
      <xdr:colOff>685800</xdr:colOff>
      <xdr:row>15</xdr:row>
      <xdr:rowOff>161925</xdr:rowOff>
    </xdr:from>
    <xdr:to>
      <xdr:col>3</xdr:col>
      <xdr:colOff>685800</xdr:colOff>
      <xdr:row>17</xdr:row>
      <xdr:rowOff>38100</xdr:rowOff>
    </xdr:to>
    <xdr:sp macro="" textlink="">
      <xdr:nvSpPr>
        <xdr:cNvPr id="534" name="Line 3741"/>
        <xdr:cNvSpPr>
          <a:spLocks noChangeShapeType="1"/>
        </xdr:cNvSpPr>
      </xdr:nvSpPr>
      <xdr:spPr bwMode="auto">
        <a:xfrm flipH="1">
          <a:off x="2400300" y="2705100"/>
          <a:ext cx="0" cy="2190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609600</xdr:colOff>
      <xdr:row>16</xdr:row>
      <xdr:rowOff>85725</xdr:rowOff>
    </xdr:from>
    <xdr:to>
      <xdr:col>4</xdr:col>
      <xdr:colOff>0</xdr:colOff>
      <xdr:row>17</xdr:row>
      <xdr:rowOff>28575</xdr:rowOff>
    </xdr:to>
    <xdr:sp macro="" textlink="">
      <xdr:nvSpPr>
        <xdr:cNvPr id="535" name="AutoShape 3742"/>
        <xdr:cNvSpPr>
          <a:spLocks noChangeArrowheads="1"/>
        </xdr:cNvSpPr>
      </xdr:nvSpPr>
      <xdr:spPr bwMode="auto">
        <a:xfrm>
          <a:off x="2324100" y="2800350"/>
          <a:ext cx="1619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745331</xdr:colOff>
      <xdr:row>11</xdr:row>
      <xdr:rowOff>138113</xdr:rowOff>
    </xdr:from>
    <xdr:to>
      <xdr:col>3</xdr:col>
      <xdr:colOff>756047</xdr:colOff>
      <xdr:row>14</xdr:row>
      <xdr:rowOff>53579</xdr:rowOff>
    </xdr:to>
    <xdr:sp macro="" textlink="">
      <xdr:nvSpPr>
        <xdr:cNvPr id="536" name="Text Box 3743"/>
        <xdr:cNvSpPr txBox="1">
          <a:spLocks noChangeArrowheads="1"/>
        </xdr:cNvSpPr>
      </xdr:nvSpPr>
      <xdr:spPr bwMode="auto">
        <a:xfrm>
          <a:off x="1688306" y="1995488"/>
          <a:ext cx="782241" cy="4298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Ｋ６４旧道　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ヘ下る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</xdr:col>
      <xdr:colOff>495300</xdr:colOff>
      <xdr:row>13</xdr:row>
      <xdr:rowOff>66675</xdr:rowOff>
    </xdr:from>
    <xdr:to>
      <xdr:col>3</xdr:col>
      <xdr:colOff>600075</xdr:colOff>
      <xdr:row>14</xdr:row>
      <xdr:rowOff>85725</xdr:rowOff>
    </xdr:to>
    <xdr:sp macro="" textlink="">
      <xdr:nvSpPr>
        <xdr:cNvPr id="537" name="Rectangle 3744"/>
        <xdr:cNvSpPr>
          <a:spLocks noChangeArrowheads="1"/>
        </xdr:cNvSpPr>
      </xdr:nvSpPr>
      <xdr:spPr bwMode="auto">
        <a:xfrm rot="-3600000">
          <a:off x="2166938" y="2309812"/>
          <a:ext cx="190500" cy="1047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171454</xdr:colOff>
      <xdr:row>14</xdr:row>
      <xdr:rowOff>45243</xdr:rowOff>
    </xdr:from>
    <xdr:ext cx="368947" cy="287771"/>
    <xdr:sp macro="" textlink="">
      <xdr:nvSpPr>
        <xdr:cNvPr id="538" name="Text Box 3745"/>
        <xdr:cNvSpPr txBox="1">
          <a:spLocks noChangeArrowheads="1"/>
        </xdr:cNvSpPr>
      </xdr:nvSpPr>
      <xdr:spPr bwMode="auto">
        <a:xfrm>
          <a:off x="1885954" y="2416968"/>
          <a:ext cx="368947" cy="2877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三紀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ﾘｻｲｸﾙ</a:t>
          </a:r>
        </a:p>
      </xdr:txBody>
    </xdr:sp>
    <xdr:clientData/>
  </xdr:oneCellAnchor>
  <xdr:twoCellAnchor>
    <xdr:from>
      <xdr:col>3</xdr:col>
      <xdr:colOff>758596</xdr:colOff>
      <xdr:row>11</xdr:row>
      <xdr:rowOff>35718</xdr:rowOff>
    </xdr:from>
    <xdr:to>
      <xdr:col>4</xdr:col>
      <xdr:colOff>607219</xdr:colOff>
      <xdr:row>12</xdr:row>
      <xdr:rowOff>5952</xdr:rowOff>
    </xdr:to>
    <xdr:sp macro="" textlink="">
      <xdr:nvSpPr>
        <xdr:cNvPr id="539" name="Text Box 3746"/>
        <xdr:cNvSpPr txBox="1">
          <a:spLocks noChangeArrowheads="1"/>
        </xdr:cNvSpPr>
      </xdr:nvSpPr>
      <xdr:spPr bwMode="auto">
        <a:xfrm>
          <a:off x="2473096" y="1893093"/>
          <a:ext cx="620148" cy="141684"/>
        </a:xfrm>
        <a:prstGeom prst="rect">
          <a:avLst/>
        </a:prstGeom>
        <a:solidFill>
          <a:schemeClr val="bg1">
            <a:alpha val="71000"/>
          </a:schemeClr>
        </a:solidFill>
        <a:ln>
          <a:noFill/>
        </a:ln>
        <a:extLst/>
      </xdr:spPr>
      <xdr:txBody>
        <a:bodyPr vertOverflow="overflow" horzOverflow="overflow" wrap="none" lIns="27432" tIns="18288" rIns="0" bIns="0" anchor="b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・山口王子</a:t>
          </a:r>
        </a:p>
      </xdr:txBody>
    </xdr:sp>
    <xdr:clientData/>
  </xdr:twoCellAnchor>
  <xdr:twoCellAnchor>
    <xdr:from>
      <xdr:col>2</xdr:col>
      <xdr:colOff>136922</xdr:colOff>
      <xdr:row>10</xdr:row>
      <xdr:rowOff>158353</xdr:rowOff>
    </xdr:from>
    <xdr:to>
      <xdr:col>3</xdr:col>
      <xdr:colOff>702469</xdr:colOff>
      <xdr:row>11</xdr:row>
      <xdr:rowOff>142875</xdr:rowOff>
    </xdr:to>
    <xdr:sp macro="" textlink="">
      <xdr:nvSpPr>
        <xdr:cNvPr id="540" name="Text Box 3747"/>
        <xdr:cNvSpPr txBox="1">
          <a:spLocks noChangeArrowheads="1"/>
        </xdr:cNvSpPr>
      </xdr:nvSpPr>
      <xdr:spPr bwMode="auto">
        <a:xfrm>
          <a:off x="1079897" y="1844278"/>
          <a:ext cx="1337072" cy="15597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2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横断溝の蓋隙間注意！</a:t>
          </a:r>
        </a:p>
      </xdr:txBody>
    </xdr:sp>
    <xdr:clientData/>
  </xdr:twoCellAnchor>
  <xdr:twoCellAnchor>
    <xdr:from>
      <xdr:col>3</xdr:col>
      <xdr:colOff>741760</xdr:colOff>
      <xdr:row>13</xdr:row>
      <xdr:rowOff>136922</xdr:rowOff>
    </xdr:from>
    <xdr:to>
      <xdr:col>4</xdr:col>
      <xdr:colOff>577454</xdr:colOff>
      <xdr:row>14</xdr:row>
      <xdr:rowOff>122635</xdr:rowOff>
    </xdr:to>
    <xdr:sp macro="" textlink="">
      <xdr:nvSpPr>
        <xdr:cNvPr id="541" name="Text Box 3748"/>
        <xdr:cNvSpPr txBox="1">
          <a:spLocks noChangeArrowheads="1"/>
        </xdr:cNvSpPr>
      </xdr:nvSpPr>
      <xdr:spPr bwMode="auto">
        <a:xfrm>
          <a:off x="2456260" y="2337197"/>
          <a:ext cx="607219" cy="157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阪和線</a:t>
          </a:r>
        </a:p>
      </xdr:txBody>
    </xdr:sp>
    <xdr:clientData/>
  </xdr:twoCellAnchor>
  <xdr:twoCellAnchor>
    <xdr:from>
      <xdr:col>5</xdr:col>
      <xdr:colOff>0</xdr:colOff>
      <xdr:row>23</xdr:row>
      <xdr:rowOff>19050</xdr:rowOff>
    </xdr:from>
    <xdr:to>
      <xdr:col>7</xdr:col>
      <xdr:colOff>47625</xdr:colOff>
      <xdr:row>23</xdr:row>
      <xdr:rowOff>28575</xdr:rowOff>
    </xdr:to>
    <xdr:cxnSp macro="">
      <xdr:nvCxnSpPr>
        <xdr:cNvPr id="542" name="AutoShape 3750"/>
        <xdr:cNvCxnSpPr>
          <a:cxnSpLocks noChangeShapeType="1"/>
        </xdr:cNvCxnSpPr>
      </xdr:nvCxnSpPr>
      <xdr:spPr bwMode="auto">
        <a:xfrm>
          <a:off x="3257550" y="3933825"/>
          <a:ext cx="1590675" cy="9525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5</xdr:col>
      <xdr:colOff>38100</xdr:colOff>
      <xdr:row>23</xdr:row>
      <xdr:rowOff>9525</xdr:rowOff>
    </xdr:from>
    <xdr:to>
      <xdr:col>7</xdr:col>
      <xdr:colOff>0</xdr:colOff>
      <xdr:row>23</xdr:row>
      <xdr:rowOff>47625</xdr:rowOff>
    </xdr:to>
    <xdr:grpSp>
      <xdr:nvGrpSpPr>
        <xdr:cNvPr id="543" name="Group 3751"/>
        <xdr:cNvGrpSpPr>
          <a:grpSpLocks/>
        </xdr:cNvGrpSpPr>
      </xdr:nvGrpSpPr>
      <xdr:grpSpPr bwMode="auto">
        <a:xfrm>
          <a:off x="3306366" y="3950494"/>
          <a:ext cx="1509712" cy="38100"/>
          <a:chOff x="338" y="420"/>
          <a:chExt cx="120" cy="6"/>
        </a:xfrm>
      </xdr:grpSpPr>
      <xdr:cxnSp macro="">
        <xdr:nvCxnSpPr>
          <xdr:cNvPr id="544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545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6</xdr:col>
      <xdr:colOff>428564</xdr:colOff>
      <xdr:row>19</xdr:row>
      <xdr:rowOff>23416</xdr:rowOff>
    </xdr:from>
    <xdr:to>
      <xdr:col>6</xdr:col>
      <xdr:colOff>734219</xdr:colOff>
      <xdr:row>20</xdr:row>
      <xdr:rowOff>109141</xdr:rowOff>
    </xdr:to>
    <xdr:sp macro="" textlink="">
      <xdr:nvSpPr>
        <xdr:cNvPr id="546" name="AutoShape 3754"/>
        <xdr:cNvSpPr>
          <a:spLocks noChangeArrowheads="1"/>
        </xdr:cNvSpPr>
      </xdr:nvSpPr>
      <xdr:spPr bwMode="auto">
        <a:xfrm>
          <a:off x="4457639" y="3252391"/>
          <a:ext cx="305655" cy="257175"/>
        </a:xfrm>
        <a:prstGeom prst="hexagon">
          <a:avLst>
            <a:gd name="adj" fmla="val 2785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squar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9</a:t>
          </a:r>
        </a:p>
      </xdr:txBody>
    </xdr:sp>
    <xdr:clientData/>
  </xdr:twoCellAnchor>
  <xdr:twoCellAnchor>
    <xdr:from>
      <xdr:col>5</xdr:col>
      <xdr:colOff>409575</xdr:colOff>
      <xdr:row>23</xdr:row>
      <xdr:rowOff>142875</xdr:rowOff>
    </xdr:from>
    <xdr:to>
      <xdr:col>5</xdr:col>
      <xdr:colOff>533400</xdr:colOff>
      <xdr:row>24</xdr:row>
      <xdr:rowOff>76200</xdr:rowOff>
    </xdr:to>
    <xdr:sp macro="" textlink="">
      <xdr:nvSpPr>
        <xdr:cNvPr id="547" name="AutoShape 3755"/>
        <xdr:cNvSpPr>
          <a:spLocks noChangeArrowheads="1"/>
        </xdr:cNvSpPr>
      </xdr:nvSpPr>
      <xdr:spPr bwMode="auto">
        <a:xfrm>
          <a:off x="3667125" y="4057650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171450</xdr:colOff>
      <xdr:row>22</xdr:row>
      <xdr:rowOff>123825</xdr:rowOff>
    </xdr:from>
    <xdr:to>
      <xdr:col>6</xdr:col>
      <xdr:colOff>342900</xdr:colOff>
      <xdr:row>22</xdr:row>
      <xdr:rowOff>123825</xdr:rowOff>
    </xdr:to>
    <xdr:sp macro="" textlink="">
      <xdr:nvSpPr>
        <xdr:cNvPr id="548" name="Line 3756"/>
        <xdr:cNvSpPr>
          <a:spLocks noChangeShapeType="1"/>
        </xdr:cNvSpPr>
      </xdr:nvSpPr>
      <xdr:spPr bwMode="auto">
        <a:xfrm flipH="1" flipV="1">
          <a:off x="3429000" y="3867150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762000</xdr:colOff>
      <xdr:row>20</xdr:row>
      <xdr:rowOff>161925</xdr:rowOff>
    </xdr:from>
    <xdr:to>
      <xdr:col>6</xdr:col>
      <xdr:colOff>238125</xdr:colOff>
      <xdr:row>22</xdr:row>
      <xdr:rowOff>47625</xdr:rowOff>
    </xdr:to>
    <xdr:sp macro="" textlink="">
      <xdr:nvSpPr>
        <xdr:cNvPr id="549" name="Freeform 3757"/>
        <xdr:cNvSpPr>
          <a:spLocks/>
        </xdr:cNvSpPr>
      </xdr:nvSpPr>
      <xdr:spPr bwMode="auto">
        <a:xfrm>
          <a:off x="3248025" y="3562350"/>
          <a:ext cx="1019175" cy="228600"/>
        </a:xfrm>
        <a:custGeom>
          <a:avLst/>
          <a:gdLst>
            <a:gd name="T0" fmla="*/ 2147483647 w 107"/>
            <a:gd name="T1" fmla="*/ 2147483647 h 26"/>
            <a:gd name="T2" fmla="*/ 2147483647 w 107"/>
            <a:gd name="T3" fmla="*/ 2147483647 h 26"/>
            <a:gd name="T4" fmla="*/ 2147483647 w 107"/>
            <a:gd name="T5" fmla="*/ 0 h 26"/>
            <a:gd name="T6" fmla="*/ 2147483647 w 107"/>
            <a:gd name="T7" fmla="*/ 2147483647 h 26"/>
            <a:gd name="T8" fmla="*/ 0 w 107"/>
            <a:gd name="T9" fmla="*/ 2147483647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7" h="26">
              <a:moveTo>
                <a:pt x="107" y="22"/>
              </a:moveTo>
              <a:lnTo>
                <a:pt x="94" y="13"/>
              </a:lnTo>
              <a:lnTo>
                <a:pt x="71" y="0"/>
              </a:lnTo>
              <a:lnTo>
                <a:pt x="44" y="2"/>
              </a:lnTo>
              <a:lnTo>
                <a:pt x="0" y="26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590549</xdr:colOff>
      <xdr:row>19</xdr:row>
      <xdr:rowOff>13960</xdr:rowOff>
    </xdr:from>
    <xdr:ext cx="357869" cy="319062"/>
    <xdr:sp macro="" textlink="">
      <xdr:nvSpPr>
        <xdr:cNvPr id="550" name="Text Box 3758"/>
        <xdr:cNvSpPr txBox="1">
          <a:spLocks noChangeArrowheads="1"/>
        </xdr:cNvSpPr>
      </xdr:nvSpPr>
      <xdr:spPr bwMode="auto">
        <a:xfrm>
          <a:off x="3848099" y="3242935"/>
          <a:ext cx="357869" cy="319062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自治会館</a:t>
          </a:r>
        </a:p>
      </xdr:txBody>
    </xdr:sp>
    <xdr:clientData/>
  </xdr:oneCellAnchor>
  <xdr:twoCellAnchor>
    <xdr:from>
      <xdr:col>5</xdr:col>
      <xdr:colOff>200025</xdr:colOff>
      <xdr:row>21</xdr:row>
      <xdr:rowOff>38100</xdr:rowOff>
    </xdr:from>
    <xdr:to>
      <xdr:col>5</xdr:col>
      <xdr:colOff>619125</xdr:colOff>
      <xdr:row>22</xdr:row>
      <xdr:rowOff>28575</xdr:rowOff>
    </xdr:to>
    <xdr:sp macro="" textlink="">
      <xdr:nvSpPr>
        <xdr:cNvPr id="551" name="Text Box 3759"/>
        <xdr:cNvSpPr txBox="1">
          <a:spLocks noChangeArrowheads="1"/>
        </xdr:cNvSpPr>
      </xdr:nvSpPr>
      <xdr:spPr bwMode="auto">
        <a:xfrm>
          <a:off x="3457575" y="3609975"/>
          <a:ext cx="4191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ctr" rtl="0">
            <a:lnSpc>
              <a:spcPts val="9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523875</xdr:colOff>
      <xdr:row>21</xdr:row>
      <xdr:rowOff>28575</xdr:rowOff>
    </xdr:from>
    <xdr:to>
      <xdr:col>5</xdr:col>
      <xdr:colOff>685800</xdr:colOff>
      <xdr:row>23</xdr:row>
      <xdr:rowOff>57150</xdr:rowOff>
    </xdr:to>
    <xdr:sp macro="" textlink="">
      <xdr:nvSpPr>
        <xdr:cNvPr id="552" name="AutoShape 3760"/>
        <xdr:cNvSpPr>
          <a:spLocks/>
        </xdr:cNvSpPr>
      </xdr:nvSpPr>
      <xdr:spPr bwMode="auto">
        <a:xfrm rot="1200000">
          <a:off x="3781425" y="3600450"/>
          <a:ext cx="161925" cy="371475"/>
        </a:xfrm>
        <a:prstGeom prst="rightBrace">
          <a:avLst>
            <a:gd name="adj1" fmla="val 19118"/>
            <a:gd name="adj2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600075</xdr:colOff>
      <xdr:row>21</xdr:row>
      <xdr:rowOff>92075</xdr:rowOff>
    </xdr:from>
    <xdr:to>
      <xdr:col>6</xdr:col>
      <xdr:colOff>304800</xdr:colOff>
      <xdr:row>22</xdr:row>
      <xdr:rowOff>82550</xdr:rowOff>
    </xdr:to>
    <xdr:sp macro="" textlink="">
      <xdr:nvSpPr>
        <xdr:cNvPr id="553" name="Text Box 3761"/>
        <xdr:cNvSpPr txBox="1">
          <a:spLocks noChangeArrowheads="1"/>
        </xdr:cNvSpPr>
      </xdr:nvSpPr>
      <xdr:spPr bwMode="auto">
        <a:xfrm>
          <a:off x="3857625" y="3663950"/>
          <a:ext cx="4762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</xdr:txBody>
    </xdr:sp>
    <xdr:clientData/>
  </xdr:twoCellAnchor>
  <xdr:twoCellAnchor>
    <xdr:from>
      <xdr:col>5</xdr:col>
      <xdr:colOff>552450</xdr:colOff>
      <xdr:row>19</xdr:row>
      <xdr:rowOff>0</xdr:rowOff>
    </xdr:from>
    <xdr:to>
      <xdr:col>5</xdr:col>
      <xdr:colOff>552450</xdr:colOff>
      <xdr:row>21</xdr:row>
      <xdr:rowOff>0</xdr:rowOff>
    </xdr:to>
    <xdr:sp macro="" textlink="">
      <xdr:nvSpPr>
        <xdr:cNvPr id="554" name="Line 3762"/>
        <xdr:cNvSpPr>
          <a:spLocks noChangeShapeType="1"/>
        </xdr:cNvSpPr>
      </xdr:nvSpPr>
      <xdr:spPr bwMode="auto">
        <a:xfrm>
          <a:off x="3810000" y="3228975"/>
          <a:ext cx="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466725</xdr:colOff>
      <xdr:row>19</xdr:row>
      <xdr:rowOff>76200</xdr:rowOff>
    </xdr:from>
    <xdr:to>
      <xdr:col>6</xdr:col>
      <xdr:colOff>428625</xdr:colOff>
      <xdr:row>23</xdr:row>
      <xdr:rowOff>152400</xdr:rowOff>
    </xdr:to>
    <xdr:sp macro="" textlink="">
      <xdr:nvSpPr>
        <xdr:cNvPr id="555" name="Freeform 3763"/>
        <xdr:cNvSpPr>
          <a:spLocks/>
        </xdr:cNvSpPr>
      </xdr:nvSpPr>
      <xdr:spPr bwMode="auto">
        <a:xfrm>
          <a:off x="3724275" y="3305175"/>
          <a:ext cx="733425" cy="762000"/>
        </a:xfrm>
        <a:custGeom>
          <a:avLst/>
          <a:gdLst>
            <a:gd name="T0" fmla="*/ 0 w 77"/>
            <a:gd name="T1" fmla="*/ 2147483647 h 80"/>
            <a:gd name="T2" fmla="*/ 2147483647 w 77"/>
            <a:gd name="T3" fmla="*/ 2147483647 h 80"/>
            <a:gd name="T4" fmla="*/ 2147483647 w 77"/>
            <a:gd name="T5" fmla="*/ 2147483647 h 80"/>
            <a:gd name="T6" fmla="*/ 2147483647 w 77"/>
            <a:gd name="T7" fmla="*/ 2147483647 h 80"/>
            <a:gd name="T8" fmla="*/ 2147483647 w 77"/>
            <a:gd name="T9" fmla="*/ 0 h 8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7" h="80">
              <a:moveTo>
                <a:pt x="0" y="80"/>
              </a:moveTo>
              <a:lnTo>
                <a:pt x="10" y="27"/>
              </a:lnTo>
              <a:lnTo>
                <a:pt x="26" y="30"/>
              </a:lnTo>
              <a:lnTo>
                <a:pt x="45" y="39"/>
              </a:lnTo>
              <a:lnTo>
                <a:pt x="77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514350</xdr:colOff>
      <xdr:row>20</xdr:row>
      <xdr:rowOff>85725</xdr:rowOff>
    </xdr:from>
    <xdr:to>
      <xdr:col>7</xdr:col>
      <xdr:colOff>114300</xdr:colOff>
      <xdr:row>21</xdr:row>
      <xdr:rowOff>85725</xdr:rowOff>
    </xdr:to>
    <xdr:sp macro="" textlink="">
      <xdr:nvSpPr>
        <xdr:cNvPr id="556" name="Text Box 3764"/>
        <xdr:cNvSpPr txBox="1">
          <a:spLocks noChangeArrowheads="1"/>
        </xdr:cNvSpPr>
      </xdr:nvSpPr>
      <xdr:spPr bwMode="auto">
        <a:xfrm>
          <a:off x="4543425" y="3486150"/>
          <a:ext cx="3714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714375</xdr:colOff>
      <xdr:row>22</xdr:row>
      <xdr:rowOff>95250</xdr:rowOff>
    </xdr:from>
    <xdr:ext cx="643304" cy="287771"/>
    <xdr:sp macro="" textlink="">
      <xdr:nvSpPr>
        <xdr:cNvPr id="557" name="Text Box 3765"/>
        <xdr:cNvSpPr txBox="1">
          <a:spLocks noChangeArrowheads="1"/>
        </xdr:cNvSpPr>
      </xdr:nvSpPr>
      <xdr:spPr bwMode="auto">
        <a:xfrm>
          <a:off x="3971925" y="3838575"/>
          <a:ext cx="643304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6</xdr:col>
      <xdr:colOff>504825</xdr:colOff>
      <xdr:row>21</xdr:row>
      <xdr:rowOff>38100</xdr:rowOff>
    </xdr:from>
    <xdr:to>
      <xdr:col>7</xdr:col>
      <xdr:colOff>333375</xdr:colOff>
      <xdr:row>22</xdr:row>
      <xdr:rowOff>76200</xdr:rowOff>
    </xdr:to>
    <xdr:sp macro="" textlink="">
      <xdr:nvSpPr>
        <xdr:cNvPr id="558" name="Text Box 3766"/>
        <xdr:cNvSpPr txBox="1">
          <a:spLocks noChangeArrowheads="1"/>
        </xdr:cNvSpPr>
      </xdr:nvSpPr>
      <xdr:spPr bwMode="auto">
        <a:xfrm>
          <a:off x="4533900" y="3609975"/>
          <a:ext cx="6000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　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6</xdr:col>
      <xdr:colOff>228600</xdr:colOff>
      <xdr:row>20</xdr:row>
      <xdr:rowOff>106134</xdr:rowOff>
    </xdr:from>
    <xdr:ext cx="288472" cy="285206"/>
    <xdr:sp macro="" textlink="">
      <xdr:nvSpPr>
        <xdr:cNvPr id="559" name="Text Box 3767"/>
        <xdr:cNvSpPr txBox="1">
          <a:spLocks noChangeArrowheads="1"/>
        </xdr:cNvSpPr>
      </xdr:nvSpPr>
      <xdr:spPr bwMode="auto">
        <a:xfrm>
          <a:off x="4257675" y="3506559"/>
          <a:ext cx="288472" cy="28520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川端王子</a:t>
          </a:r>
        </a:p>
      </xdr:txBody>
    </xdr:sp>
    <xdr:clientData/>
  </xdr:oneCellAnchor>
  <xdr:twoCellAnchor>
    <xdr:from>
      <xdr:col>5</xdr:col>
      <xdr:colOff>28575</xdr:colOff>
      <xdr:row>4</xdr:row>
      <xdr:rowOff>38100</xdr:rowOff>
    </xdr:from>
    <xdr:to>
      <xdr:col>6</xdr:col>
      <xdr:colOff>76200</xdr:colOff>
      <xdr:row>4</xdr:row>
      <xdr:rowOff>38100</xdr:rowOff>
    </xdr:to>
    <xdr:sp macro="" textlink="">
      <xdr:nvSpPr>
        <xdr:cNvPr id="560" name="Line 3768"/>
        <xdr:cNvSpPr>
          <a:spLocks noChangeShapeType="1"/>
        </xdr:cNvSpPr>
      </xdr:nvSpPr>
      <xdr:spPr bwMode="auto">
        <a:xfrm>
          <a:off x="3286125" y="6953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209550</xdr:colOff>
      <xdr:row>5</xdr:row>
      <xdr:rowOff>57150</xdr:rowOff>
    </xdr:from>
    <xdr:to>
      <xdr:col>6</xdr:col>
      <xdr:colOff>257175</xdr:colOff>
      <xdr:row>5</xdr:row>
      <xdr:rowOff>57150</xdr:rowOff>
    </xdr:to>
    <xdr:sp macro="" textlink="">
      <xdr:nvSpPr>
        <xdr:cNvPr id="561" name="Line 3769"/>
        <xdr:cNvSpPr>
          <a:spLocks noChangeShapeType="1"/>
        </xdr:cNvSpPr>
      </xdr:nvSpPr>
      <xdr:spPr bwMode="auto">
        <a:xfrm>
          <a:off x="3467100" y="8858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247650</xdr:colOff>
      <xdr:row>3</xdr:row>
      <xdr:rowOff>142875</xdr:rowOff>
    </xdr:from>
    <xdr:to>
      <xdr:col>7</xdr:col>
      <xdr:colOff>161925</xdr:colOff>
      <xdr:row>4</xdr:row>
      <xdr:rowOff>133350</xdr:rowOff>
    </xdr:to>
    <xdr:sp macro="" textlink="">
      <xdr:nvSpPr>
        <xdr:cNvPr id="562" name="Text Box 3770"/>
        <xdr:cNvSpPr txBox="1">
          <a:spLocks noChangeArrowheads="1"/>
        </xdr:cNvSpPr>
      </xdr:nvSpPr>
      <xdr:spPr bwMode="auto">
        <a:xfrm>
          <a:off x="4276725" y="628650"/>
          <a:ext cx="6858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704850</xdr:colOff>
      <xdr:row>52</xdr:row>
      <xdr:rowOff>123825</xdr:rowOff>
    </xdr:from>
    <xdr:to>
      <xdr:col>6</xdr:col>
      <xdr:colOff>104775</xdr:colOff>
      <xdr:row>53</xdr:row>
      <xdr:rowOff>114300</xdr:rowOff>
    </xdr:to>
    <xdr:sp macro="" textlink="">
      <xdr:nvSpPr>
        <xdr:cNvPr id="563" name="Oval 3771"/>
        <xdr:cNvSpPr>
          <a:spLocks noChangeArrowheads="1"/>
        </xdr:cNvSpPr>
      </xdr:nvSpPr>
      <xdr:spPr bwMode="auto">
        <a:xfrm>
          <a:off x="3962400" y="901065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733425</xdr:colOff>
      <xdr:row>21</xdr:row>
      <xdr:rowOff>85725</xdr:rowOff>
    </xdr:from>
    <xdr:to>
      <xdr:col>4</xdr:col>
      <xdr:colOff>333375</xdr:colOff>
      <xdr:row>22</xdr:row>
      <xdr:rowOff>95250</xdr:rowOff>
    </xdr:to>
    <xdr:sp macro="" textlink="">
      <xdr:nvSpPr>
        <xdr:cNvPr id="564" name="Text Box 3773"/>
        <xdr:cNvSpPr txBox="1">
          <a:spLocks noChangeArrowheads="1"/>
        </xdr:cNvSpPr>
      </xdr:nvSpPr>
      <xdr:spPr bwMode="auto">
        <a:xfrm>
          <a:off x="2447925" y="3657600"/>
          <a:ext cx="3714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下る</a:t>
          </a:r>
        </a:p>
      </xdr:txBody>
    </xdr:sp>
    <xdr:clientData/>
  </xdr:twoCellAnchor>
  <xdr:twoCellAnchor>
    <xdr:from>
      <xdr:col>4</xdr:col>
      <xdr:colOff>95250</xdr:colOff>
      <xdr:row>19</xdr:row>
      <xdr:rowOff>47625</xdr:rowOff>
    </xdr:from>
    <xdr:to>
      <xdr:col>4</xdr:col>
      <xdr:colOff>428625</xdr:colOff>
      <xdr:row>20</xdr:row>
      <xdr:rowOff>57150</xdr:rowOff>
    </xdr:to>
    <xdr:sp macro="" textlink="">
      <xdr:nvSpPr>
        <xdr:cNvPr id="565" name="Text Box 3774"/>
        <xdr:cNvSpPr txBox="1">
          <a:spLocks noChangeArrowheads="1"/>
        </xdr:cNvSpPr>
      </xdr:nvSpPr>
      <xdr:spPr bwMode="auto">
        <a:xfrm>
          <a:off x="2581275" y="3276600"/>
          <a:ext cx="333375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</xdr:txBody>
    </xdr:sp>
    <xdr:clientData/>
  </xdr:twoCellAnchor>
  <xdr:twoCellAnchor>
    <xdr:from>
      <xdr:col>3</xdr:col>
      <xdr:colOff>619125</xdr:colOff>
      <xdr:row>20</xdr:row>
      <xdr:rowOff>66675</xdr:rowOff>
    </xdr:from>
    <xdr:to>
      <xdr:col>4</xdr:col>
      <xdr:colOff>561975</xdr:colOff>
      <xdr:row>23</xdr:row>
      <xdr:rowOff>133350</xdr:rowOff>
    </xdr:to>
    <xdr:sp macro="" textlink="">
      <xdr:nvSpPr>
        <xdr:cNvPr id="566" name="Freeform 3776"/>
        <xdr:cNvSpPr>
          <a:spLocks/>
        </xdr:cNvSpPr>
      </xdr:nvSpPr>
      <xdr:spPr bwMode="auto">
        <a:xfrm>
          <a:off x="2333625" y="3467100"/>
          <a:ext cx="714375" cy="581025"/>
        </a:xfrm>
        <a:custGeom>
          <a:avLst/>
          <a:gdLst>
            <a:gd name="T0" fmla="*/ 0 w 75"/>
            <a:gd name="T1" fmla="*/ 2147483647 h 63"/>
            <a:gd name="T2" fmla="*/ 2147483647 w 75"/>
            <a:gd name="T3" fmla="*/ 2147483647 h 63"/>
            <a:gd name="T4" fmla="*/ 2147483647 w 75"/>
            <a:gd name="T5" fmla="*/ 2147483647 h 63"/>
            <a:gd name="T6" fmla="*/ 2147483647 w 75"/>
            <a:gd name="T7" fmla="*/ 0 h 63"/>
            <a:gd name="T8" fmla="*/ 2147483647 w 75"/>
            <a:gd name="T9" fmla="*/ 0 h 6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5" h="63">
              <a:moveTo>
                <a:pt x="0" y="63"/>
              </a:moveTo>
              <a:lnTo>
                <a:pt x="15" y="50"/>
              </a:lnTo>
              <a:lnTo>
                <a:pt x="15" y="20"/>
              </a:lnTo>
              <a:lnTo>
                <a:pt x="35" y="0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657225</xdr:colOff>
      <xdr:row>22</xdr:row>
      <xdr:rowOff>161925</xdr:rowOff>
    </xdr:from>
    <xdr:to>
      <xdr:col>4</xdr:col>
      <xdr:colOff>114300</xdr:colOff>
      <xdr:row>24</xdr:row>
      <xdr:rowOff>95250</xdr:rowOff>
    </xdr:to>
    <xdr:sp macro="" textlink="">
      <xdr:nvSpPr>
        <xdr:cNvPr id="567" name="Line 3777"/>
        <xdr:cNvSpPr>
          <a:spLocks noChangeShapeType="1"/>
        </xdr:cNvSpPr>
      </xdr:nvSpPr>
      <xdr:spPr bwMode="auto">
        <a:xfrm rot="3000000" flipH="1" flipV="1">
          <a:off x="2347912" y="3929063"/>
          <a:ext cx="27622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600075</xdr:colOff>
      <xdr:row>19</xdr:row>
      <xdr:rowOff>104775</xdr:rowOff>
    </xdr:from>
    <xdr:to>
      <xdr:col>4</xdr:col>
      <xdr:colOff>161925</xdr:colOff>
      <xdr:row>21</xdr:row>
      <xdr:rowOff>142875</xdr:rowOff>
    </xdr:to>
    <xdr:sp macro="" textlink="">
      <xdr:nvSpPr>
        <xdr:cNvPr id="568" name="Line 3778"/>
        <xdr:cNvSpPr>
          <a:spLocks noChangeShapeType="1"/>
        </xdr:cNvSpPr>
      </xdr:nvSpPr>
      <xdr:spPr bwMode="auto">
        <a:xfrm rot="3000000" flipH="1" flipV="1">
          <a:off x="2290763" y="3357562"/>
          <a:ext cx="38100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76200</xdr:colOff>
      <xdr:row>21</xdr:row>
      <xdr:rowOff>104775</xdr:rowOff>
    </xdr:from>
    <xdr:to>
      <xdr:col>4</xdr:col>
      <xdr:colOff>438150</xdr:colOff>
      <xdr:row>24</xdr:row>
      <xdr:rowOff>47625</xdr:rowOff>
    </xdr:to>
    <xdr:sp macro="" textlink="">
      <xdr:nvSpPr>
        <xdr:cNvPr id="569" name="Rectangle 3779"/>
        <xdr:cNvSpPr>
          <a:spLocks noChangeArrowheads="1"/>
        </xdr:cNvSpPr>
      </xdr:nvSpPr>
      <xdr:spPr bwMode="auto">
        <a:xfrm rot="600000">
          <a:off x="2562225" y="3676650"/>
          <a:ext cx="361950" cy="4572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47625</xdr:colOff>
      <xdr:row>22</xdr:row>
      <xdr:rowOff>76200</xdr:rowOff>
    </xdr:from>
    <xdr:to>
      <xdr:col>4</xdr:col>
      <xdr:colOff>564173</xdr:colOff>
      <xdr:row>24</xdr:row>
      <xdr:rowOff>102577</xdr:rowOff>
    </xdr:to>
    <xdr:sp macro="" textlink="">
      <xdr:nvSpPr>
        <xdr:cNvPr id="570" name="Text Box 3780"/>
        <xdr:cNvSpPr txBox="1">
          <a:spLocks noChangeArrowheads="1"/>
        </xdr:cNvSpPr>
      </xdr:nvSpPr>
      <xdr:spPr bwMode="auto">
        <a:xfrm>
          <a:off x="2533650" y="3819525"/>
          <a:ext cx="516548" cy="369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4</xdr:col>
      <xdr:colOff>723900</xdr:colOff>
      <xdr:row>24</xdr:row>
      <xdr:rowOff>161925</xdr:rowOff>
    </xdr:from>
    <xdr:to>
      <xdr:col>5</xdr:col>
      <xdr:colOff>28575</xdr:colOff>
      <xdr:row>26</xdr:row>
      <xdr:rowOff>28575</xdr:rowOff>
    </xdr:to>
    <xdr:sp macro="" textlink="">
      <xdr:nvSpPr>
        <xdr:cNvPr id="571" name="Text Box 3781"/>
        <xdr:cNvSpPr txBox="1">
          <a:spLocks noChangeArrowheads="1"/>
        </xdr:cNvSpPr>
      </xdr:nvSpPr>
      <xdr:spPr bwMode="auto">
        <a:xfrm>
          <a:off x="3209925" y="4248150"/>
          <a:ext cx="76200" cy="2095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704850</xdr:colOff>
      <xdr:row>22</xdr:row>
      <xdr:rowOff>19050</xdr:rowOff>
    </xdr:from>
    <xdr:to>
      <xdr:col>4</xdr:col>
      <xdr:colOff>57150</xdr:colOff>
      <xdr:row>22</xdr:row>
      <xdr:rowOff>123825</xdr:rowOff>
    </xdr:to>
    <xdr:sp macro="" textlink="">
      <xdr:nvSpPr>
        <xdr:cNvPr id="572" name="AutoShape 3782"/>
        <xdr:cNvSpPr>
          <a:spLocks noChangeArrowheads="1"/>
        </xdr:cNvSpPr>
      </xdr:nvSpPr>
      <xdr:spPr bwMode="auto">
        <a:xfrm>
          <a:off x="2419350" y="3762375"/>
          <a:ext cx="12382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142875</xdr:colOff>
      <xdr:row>30</xdr:row>
      <xdr:rowOff>18467</xdr:rowOff>
    </xdr:from>
    <xdr:to>
      <xdr:col>4</xdr:col>
      <xdr:colOff>561092</xdr:colOff>
      <xdr:row>32</xdr:row>
      <xdr:rowOff>73025</xdr:rowOff>
    </xdr:to>
    <xdr:sp macro="" textlink="">
      <xdr:nvSpPr>
        <xdr:cNvPr id="573" name="Freeform 3783"/>
        <xdr:cNvSpPr>
          <a:spLocks/>
        </xdr:cNvSpPr>
      </xdr:nvSpPr>
      <xdr:spPr bwMode="auto">
        <a:xfrm>
          <a:off x="2628900" y="5133392"/>
          <a:ext cx="418217" cy="397458"/>
        </a:xfrm>
        <a:custGeom>
          <a:avLst/>
          <a:gdLst>
            <a:gd name="T0" fmla="*/ 2147483647 w 43"/>
            <a:gd name="T1" fmla="*/ 0 h 39"/>
            <a:gd name="T2" fmla="*/ 0 w 43"/>
            <a:gd name="T3" fmla="*/ 2147483647 h 39"/>
            <a:gd name="T4" fmla="*/ 0 w 43"/>
            <a:gd name="T5" fmla="*/ 2147483647 h 39"/>
            <a:gd name="T6" fmla="*/ 0 60000 65536"/>
            <a:gd name="T7" fmla="*/ 0 60000 65536"/>
            <a:gd name="T8" fmla="*/ 0 60000 65536"/>
            <a:gd name="connsiteX0" fmla="*/ 10211 w 10211"/>
            <a:gd name="connsiteY0" fmla="*/ 0 h 10693"/>
            <a:gd name="connsiteX1" fmla="*/ 0 w 10211"/>
            <a:gd name="connsiteY1" fmla="*/ 3257 h 10693"/>
            <a:gd name="connsiteX2" fmla="*/ 0 w 10211"/>
            <a:gd name="connsiteY2" fmla="*/ 10693 h 1069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211" h="10693">
              <a:moveTo>
                <a:pt x="10211" y="0"/>
              </a:moveTo>
              <a:lnTo>
                <a:pt x="0" y="3257"/>
              </a:lnTo>
              <a:lnTo>
                <a:pt x="0" y="10693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123825</xdr:colOff>
      <xdr:row>30</xdr:row>
      <xdr:rowOff>139700</xdr:rowOff>
    </xdr:from>
    <xdr:to>
      <xdr:col>4</xdr:col>
      <xdr:colOff>685800</xdr:colOff>
      <xdr:row>33</xdr:row>
      <xdr:rowOff>63500</xdr:rowOff>
    </xdr:to>
    <xdr:sp macro="" textlink="">
      <xdr:nvSpPr>
        <xdr:cNvPr id="574" name="Text Box 3784"/>
        <xdr:cNvSpPr txBox="1">
          <a:spLocks noChangeArrowheads="1"/>
        </xdr:cNvSpPr>
      </xdr:nvSpPr>
      <xdr:spPr bwMode="auto">
        <a:xfrm>
          <a:off x="2609850" y="5254625"/>
          <a:ext cx="56197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36576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400㎞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  <a:p>
          <a:pPr algn="ctr" rtl="0">
            <a:lnSpc>
              <a:spcPts val="13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73481</xdr:colOff>
      <xdr:row>35</xdr:row>
      <xdr:rowOff>50795</xdr:rowOff>
    </xdr:from>
    <xdr:to>
      <xdr:col>3</xdr:col>
      <xdr:colOff>19050</xdr:colOff>
      <xdr:row>38</xdr:row>
      <xdr:rowOff>25400</xdr:rowOff>
    </xdr:to>
    <xdr:sp macro="" textlink="">
      <xdr:nvSpPr>
        <xdr:cNvPr id="575" name="Text Box 3786"/>
        <xdr:cNvSpPr txBox="1">
          <a:spLocks noChangeArrowheads="1"/>
        </xdr:cNvSpPr>
      </xdr:nvSpPr>
      <xdr:spPr bwMode="auto">
        <a:xfrm>
          <a:off x="1016456" y="6022970"/>
          <a:ext cx="717094" cy="488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亀川バス停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・　</a:t>
          </a:r>
        </a:p>
      </xdr:txBody>
    </xdr:sp>
    <xdr:clientData/>
  </xdr:twoCellAnchor>
  <xdr:oneCellAnchor>
    <xdr:from>
      <xdr:col>9</xdr:col>
      <xdr:colOff>667992</xdr:colOff>
      <xdr:row>47</xdr:row>
      <xdr:rowOff>2969</xdr:rowOff>
    </xdr:from>
    <xdr:ext cx="646908" cy="319062"/>
    <xdr:sp macro="" textlink="">
      <xdr:nvSpPr>
        <xdr:cNvPr id="576" name="Text Box 3788"/>
        <xdr:cNvSpPr txBox="1">
          <a:spLocks noChangeArrowheads="1"/>
        </xdr:cNvSpPr>
      </xdr:nvSpPr>
      <xdr:spPr bwMode="auto">
        <a:xfrm>
          <a:off x="7011642" y="8032544"/>
          <a:ext cx="646908" cy="3190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栖原海岸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 バス停</a:t>
          </a:r>
        </a:p>
      </xdr:txBody>
    </xdr:sp>
    <xdr:clientData/>
  </xdr:oneCellAnchor>
  <xdr:twoCellAnchor>
    <xdr:from>
      <xdr:col>5</xdr:col>
      <xdr:colOff>660400</xdr:colOff>
      <xdr:row>44</xdr:row>
      <xdr:rowOff>62765</xdr:rowOff>
    </xdr:from>
    <xdr:to>
      <xdr:col>6</xdr:col>
      <xdr:colOff>35019</xdr:colOff>
      <xdr:row>48</xdr:row>
      <xdr:rowOff>28599</xdr:rowOff>
    </xdr:to>
    <xdr:sp macro="" textlink="">
      <xdr:nvSpPr>
        <xdr:cNvPr id="577" name="Line 3791"/>
        <xdr:cNvSpPr>
          <a:spLocks noChangeShapeType="1"/>
        </xdr:cNvSpPr>
      </xdr:nvSpPr>
      <xdr:spPr bwMode="auto">
        <a:xfrm flipH="1" flipV="1">
          <a:off x="3917950" y="7577990"/>
          <a:ext cx="146144" cy="651634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190992 w 191033"/>
            <a:gd name="connsiteY0" fmla="*/ 0 h 10210"/>
            <a:gd name="connsiteX1" fmla="*/ 43 w 191033"/>
            <a:gd name="connsiteY1" fmla="*/ 10210 h 10210"/>
            <a:gd name="connsiteX0" fmla="*/ 230052 w 230052"/>
            <a:gd name="connsiteY0" fmla="*/ 0 h 10210"/>
            <a:gd name="connsiteX1" fmla="*/ 39103 w 230052"/>
            <a:gd name="connsiteY1" fmla="*/ 10210 h 10210"/>
            <a:gd name="connsiteX0" fmla="*/ 230052 w 230052"/>
            <a:gd name="connsiteY0" fmla="*/ 0 h 9895"/>
            <a:gd name="connsiteX1" fmla="*/ 39103 w 230052"/>
            <a:gd name="connsiteY1" fmla="*/ 9895 h 9895"/>
            <a:gd name="connsiteX0" fmla="*/ 10000 w 10000"/>
            <a:gd name="connsiteY0" fmla="*/ 0 h 10000"/>
            <a:gd name="connsiteX1" fmla="*/ 1700 w 10000"/>
            <a:gd name="connsiteY1" fmla="*/ 10000 h 10000"/>
            <a:gd name="connsiteX0" fmla="*/ 8489 w 8489"/>
            <a:gd name="connsiteY0" fmla="*/ 0 h 10000"/>
            <a:gd name="connsiteX1" fmla="*/ 189 w 8489"/>
            <a:gd name="connsiteY1" fmla="*/ 10000 h 10000"/>
            <a:gd name="connsiteX0" fmla="*/ 10519 w 10519"/>
            <a:gd name="connsiteY0" fmla="*/ 0 h 10755"/>
            <a:gd name="connsiteX1" fmla="*/ 742 w 10519"/>
            <a:gd name="connsiteY1" fmla="*/ 10000 h 10755"/>
            <a:gd name="connsiteX2" fmla="*/ 677 w 10519"/>
            <a:gd name="connsiteY2" fmla="*/ 10053 h 10755"/>
            <a:gd name="connsiteX0" fmla="*/ 10519 w 10519"/>
            <a:gd name="connsiteY0" fmla="*/ 0 h 10755"/>
            <a:gd name="connsiteX1" fmla="*/ 1124 w 10519"/>
            <a:gd name="connsiteY1" fmla="*/ 3581 h 10755"/>
            <a:gd name="connsiteX2" fmla="*/ 742 w 10519"/>
            <a:gd name="connsiteY2" fmla="*/ 10000 h 10755"/>
            <a:gd name="connsiteX3" fmla="*/ 677 w 10519"/>
            <a:gd name="connsiteY3" fmla="*/ 10053 h 10755"/>
            <a:gd name="connsiteX0" fmla="*/ 10534 w 10534"/>
            <a:gd name="connsiteY0" fmla="*/ 733 h 11488"/>
            <a:gd name="connsiteX1" fmla="*/ 692 w 10534"/>
            <a:gd name="connsiteY1" fmla="*/ 600 h 11488"/>
            <a:gd name="connsiteX2" fmla="*/ 757 w 10534"/>
            <a:gd name="connsiteY2" fmla="*/ 10733 h 11488"/>
            <a:gd name="connsiteX3" fmla="*/ 692 w 10534"/>
            <a:gd name="connsiteY3" fmla="*/ 10786 h 114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34 w 10534"/>
            <a:gd name="connsiteY0" fmla="*/ 133 h 10888"/>
            <a:gd name="connsiteX1" fmla="*/ 692 w 10534"/>
            <a:gd name="connsiteY1" fmla="*/ 0 h 10888"/>
            <a:gd name="connsiteX2" fmla="*/ 757 w 10534"/>
            <a:gd name="connsiteY2" fmla="*/ 10133 h 10888"/>
            <a:gd name="connsiteX3" fmla="*/ 692 w 10534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  <a:gd name="connsiteX0" fmla="*/ 10520 w 10520"/>
            <a:gd name="connsiteY0" fmla="*/ 133 h 10888"/>
            <a:gd name="connsiteX1" fmla="*/ 678 w 10520"/>
            <a:gd name="connsiteY1" fmla="*/ 0 h 10888"/>
            <a:gd name="connsiteX2" fmla="*/ 743 w 10520"/>
            <a:gd name="connsiteY2" fmla="*/ 10133 h 10888"/>
            <a:gd name="connsiteX3" fmla="*/ 678 w 10520"/>
            <a:gd name="connsiteY3" fmla="*/ 10186 h 1088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520" h="10888">
              <a:moveTo>
                <a:pt x="10520" y="133"/>
              </a:moveTo>
              <a:lnTo>
                <a:pt x="678" y="0"/>
              </a:lnTo>
              <a:cubicBezTo>
                <a:pt x="-505" y="3046"/>
                <a:pt x="817" y="9054"/>
                <a:pt x="743" y="10133"/>
              </a:cubicBezTo>
              <a:cubicBezTo>
                <a:pt x="-897" y="11808"/>
                <a:pt x="692" y="10175"/>
                <a:pt x="678" y="10186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468313</xdr:colOff>
      <xdr:row>48</xdr:row>
      <xdr:rowOff>12927</xdr:rowOff>
    </xdr:from>
    <xdr:to>
      <xdr:col>5</xdr:col>
      <xdr:colOff>655842</xdr:colOff>
      <xdr:row>48</xdr:row>
      <xdr:rowOff>17463</xdr:rowOff>
    </xdr:to>
    <xdr:sp macro="" textlink="">
      <xdr:nvSpPr>
        <xdr:cNvPr id="578" name="Line 3792"/>
        <xdr:cNvSpPr>
          <a:spLocks noChangeShapeType="1"/>
        </xdr:cNvSpPr>
      </xdr:nvSpPr>
      <xdr:spPr bwMode="auto">
        <a:xfrm flipH="1">
          <a:off x="3725863" y="8213952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578295</xdr:colOff>
      <xdr:row>45</xdr:row>
      <xdr:rowOff>104775</xdr:rowOff>
    </xdr:from>
    <xdr:to>
      <xdr:col>5</xdr:col>
      <xdr:colOff>699398</xdr:colOff>
      <xdr:row>46</xdr:row>
      <xdr:rowOff>57150</xdr:rowOff>
    </xdr:to>
    <xdr:sp macro="" textlink="">
      <xdr:nvSpPr>
        <xdr:cNvPr id="579" name="AutoShape 348"/>
        <xdr:cNvSpPr>
          <a:spLocks noChangeArrowheads="1"/>
        </xdr:cNvSpPr>
      </xdr:nvSpPr>
      <xdr:spPr bwMode="auto">
        <a:xfrm>
          <a:off x="3835845" y="7791450"/>
          <a:ext cx="121103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62589</xdr:colOff>
      <xdr:row>45</xdr:row>
      <xdr:rowOff>123825</xdr:rowOff>
    </xdr:from>
    <xdr:to>
      <xdr:col>6</xdr:col>
      <xdr:colOff>81639</xdr:colOff>
      <xdr:row>48</xdr:row>
      <xdr:rowOff>152400</xdr:rowOff>
    </xdr:to>
    <xdr:sp macro="" textlink="">
      <xdr:nvSpPr>
        <xdr:cNvPr id="580" name="Freeform 3793"/>
        <xdr:cNvSpPr>
          <a:spLocks/>
        </xdr:cNvSpPr>
      </xdr:nvSpPr>
      <xdr:spPr bwMode="auto">
        <a:xfrm rot="5400000">
          <a:off x="3829726" y="8072438"/>
          <a:ext cx="54292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619125</xdr:colOff>
      <xdr:row>29</xdr:row>
      <xdr:rowOff>90475</xdr:rowOff>
    </xdr:from>
    <xdr:to>
      <xdr:col>13</xdr:col>
      <xdr:colOff>695325</xdr:colOff>
      <xdr:row>32</xdr:row>
      <xdr:rowOff>33325</xdr:rowOff>
    </xdr:to>
    <xdr:grpSp>
      <xdr:nvGrpSpPr>
        <xdr:cNvPr id="581" name="Group 3794"/>
        <xdr:cNvGrpSpPr>
          <a:grpSpLocks/>
        </xdr:cNvGrpSpPr>
      </xdr:nvGrpSpPr>
      <xdr:grpSpPr bwMode="auto">
        <a:xfrm rot="5400000">
          <a:off x="9886355" y="5259574"/>
          <a:ext cx="460771" cy="76200"/>
          <a:chOff x="667" y="101"/>
          <a:chExt cx="53" cy="8"/>
        </a:xfrm>
      </xdr:grpSpPr>
      <xdr:sp macro="" textlink="">
        <xdr:nvSpPr>
          <xdr:cNvPr id="582" name="Freeform 379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583" name="Freeform 379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13</xdr:col>
      <xdr:colOff>561975</xdr:colOff>
      <xdr:row>28</xdr:row>
      <xdr:rowOff>80950</xdr:rowOff>
    </xdr:from>
    <xdr:to>
      <xdr:col>13</xdr:col>
      <xdr:colOff>704850</xdr:colOff>
      <xdr:row>29</xdr:row>
      <xdr:rowOff>128575</xdr:rowOff>
    </xdr:to>
    <xdr:grpSp>
      <xdr:nvGrpSpPr>
        <xdr:cNvPr id="584" name="Group 3797"/>
        <xdr:cNvGrpSpPr>
          <a:grpSpLocks/>
        </xdr:cNvGrpSpPr>
      </xdr:nvGrpSpPr>
      <xdr:grpSpPr bwMode="auto">
        <a:xfrm rot="5400000">
          <a:off x="9982796" y="4923817"/>
          <a:ext cx="220266" cy="142875"/>
          <a:chOff x="718" y="97"/>
          <a:chExt cx="23" cy="15"/>
        </a:xfrm>
      </xdr:grpSpPr>
      <xdr:sp macro="" textlink="">
        <xdr:nvSpPr>
          <xdr:cNvPr id="585" name="Freeform 37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586" name="Freeform 37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25</xdr:row>
      <xdr:rowOff>138100</xdr:rowOff>
    </xdr:from>
    <xdr:to>
      <xdr:col>13</xdr:col>
      <xdr:colOff>657225</xdr:colOff>
      <xdr:row>28</xdr:row>
      <xdr:rowOff>119050</xdr:rowOff>
    </xdr:to>
    <xdr:sp macro="" textlink="">
      <xdr:nvSpPr>
        <xdr:cNvPr id="587" name="Freeform 3800"/>
        <xdr:cNvSpPr>
          <a:spLocks/>
        </xdr:cNvSpPr>
      </xdr:nvSpPr>
      <xdr:spPr bwMode="auto">
        <a:xfrm rot="5400000">
          <a:off x="9825038" y="46291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581025</xdr:colOff>
      <xdr:row>25</xdr:row>
      <xdr:rowOff>109525</xdr:rowOff>
    </xdr:from>
    <xdr:to>
      <xdr:col>13</xdr:col>
      <xdr:colOff>609600</xdr:colOff>
      <xdr:row>28</xdr:row>
      <xdr:rowOff>90475</xdr:rowOff>
    </xdr:to>
    <xdr:sp macro="" textlink="">
      <xdr:nvSpPr>
        <xdr:cNvPr id="588" name="Freeform 3801"/>
        <xdr:cNvSpPr>
          <a:spLocks/>
        </xdr:cNvSpPr>
      </xdr:nvSpPr>
      <xdr:spPr bwMode="auto">
        <a:xfrm rot="5400000">
          <a:off x="9777413" y="460056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19</xdr:col>
      <xdr:colOff>85725</xdr:colOff>
      <xdr:row>20</xdr:row>
      <xdr:rowOff>152400</xdr:rowOff>
    </xdr:from>
    <xdr:to>
      <xdr:col>20</xdr:col>
      <xdr:colOff>9525</xdr:colOff>
      <xdr:row>23</xdr:row>
      <xdr:rowOff>28575</xdr:rowOff>
    </xdr:to>
    <xdr:sp macro="" textlink="">
      <xdr:nvSpPr>
        <xdr:cNvPr id="589" name="Text Box 3802"/>
        <xdr:cNvSpPr txBox="1">
          <a:spLocks noChangeArrowheads="1"/>
        </xdr:cNvSpPr>
      </xdr:nvSpPr>
      <xdr:spPr bwMode="auto">
        <a:xfrm>
          <a:off x="14144625" y="3552825"/>
          <a:ext cx="69532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佐田坂へ</a:t>
          </a: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3.9㎞190m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0</xdr:colOff>
      <xdr:row>40</xdr:row>
      <xdr:rowOff>47625</xdr:rowOff>
    </xdr:from>
    <xdr:to>
      <xdr:col>21</xdr:col>
      <xdr:colOff>0</xdr:colOff>
      <xdr:row>41</xdr:row>
      <xdr:rowOff>28575</xdr:rowOff>
    </xdr:to>
    <xdr:sp macro="" textlink="">
      <xdr:nvSpPr>
        <xdr:cNvPr id="590" name="Text Box 3878"/>
        <xdr:cNvSpPr txBox="1">
          <a:spLocks noChangeArrowheads="1"/>
        </xdr:cNvSpPr>
      </xdr:nvSpPr>
      <xdr:spPr bwMode="auto">
        <a:xfrm>
          <a:off x="15601950" y="6877050"/>
          <a:ext cx="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0.1km</a:t>
          </a:r>
        </a:p>
        <a:p>
          <a:pPr algn="ctr" rtl="0">
            <a:lnSpc>
              <a:spcPts val="9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14</xdr:col>
      <xdr:colOff>147643</xdr:colOff>
      <xdr:row>29</xdr:row>
      <xdr:rowOff>114290</xdr:rowOff>
    </xdr:from>
    <xdr:ext cx="423863" cy="185179"/>
    <xdr:sp macro="" textlink="">
      <xdr:nvSpPr>
        <xdr:cNvPr id="591" name="Text Box 4005"/>
        <xdr:cNvSpPr txBox="1">
          <a:spLocks noChangeArrowheads="1"/>
        </xdr:cNvSpPr>
      </xdr:nvSpPr>
      <xdr:spPr bwMode="auto">
        <a:xfrm>
          <a:off x="10348918" y="5057765"/>
          <a:ext cx="42386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oneCellAnchor>
    <xdr:from>
      <xdr:col>5</xdr:col>
      <xdr:colOff>65090</xdr:colOff>
      <xdr:row>43</xdr:row>
      <xdr:rowOff>46964</xdr:rowOff>
    </xdr:from>
    <xdr:ext cx="613438" cy="152349"/>
    <xdr:sp macro="" textlink="">
      <xdr:nvSpPr>
        <xdr:cNvPr id="592" name="Text Box 4189"/>
        <xdr:cNvSpPr txBox="1">
          <a:spLocks noChangeArrowheads="1"/>
        </xdr:cNvSpPr>
      </xdr:nvSpPr>
      <xdr:spPr bwMode="auto">
        <a:xfrm>
          <a:off x="3322640" y="7390739"/>
          <a:ext cx="613438" cy="15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twoCellAnchor>
    <xdr:from>
      <xdr:col>5</xdr:col>
      <xdr:colOff>703491</xdr:colOff>
      <xdr:row>42</xdr:row>
      <xdr:rowOff>101484</xdr:rowOff>
    </xdr:from>
    <xdr:to>
      <xdr:col>5</xdr:col>
      <xdr:colOff>707571</xdr:colOff>
      <xdr:row>46</xdr:row>
      <xdr:rowOff>25301</xdr:rowOff>
    </xdr:to>
    <xdr:sp macro="" textlink="">
      <xdr:nvSpPr>
        <xdr:cNvPr id="593" name="Line 4190"/>
        <xdr:cNvSpPr>
          <a:spLocks noChangeShapeType="1"/>
        </xdr:cNvSpPr>
      </xdr:nvSpPr>
      <xdr:spPr bwMode="auto">
        <a:xfrm flipH="1">
          <a:off x="3961041" y="7273809"/>
          <a:ext cx="4080" cy="609617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219075</xdr:colOff>
      <xdr:row>19</xdr:row>
      <xdr:rowOff>142875</xdr:rowOff>
    </xdr:from>
    <xdr:to>
      <xdr:col>16</xdr:col>
      <xdr:colOff>285750</xdr:colOff>
      <xdr:row>20</xdr:row>
      <xdr:rowOff>133350</xdr:rowOff>
    </xdr:to>
    <xdr:sp macro="" textlink="">
      <xdr:nvSpPr>
        <xdr:cNvPr id="594" name="Line 4191"/>
        <xdr:cNvSpPr>
          <a:spLocks noChangeShapeType="1"/>
        </xdr:cNvSpPr>
      </xdr:nvSpPr>
      <xdr:spPr bwMode="auto">
        <a:xfrm flipH="1">
          <a:off x="11963400" y="3371850"/>
          <a:ext cx="666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590550</xdr:colOff>
      <xdr:row>28</xdr:row>
      <xdr:rowOff>114300</xdr:rowOff>
    </xdr:from>
    <xdr:to>
      <xdr:col>2</xdr:col>
      <xdr:colOff>666750</xdr:colOff>
      <xdr:row>29</xdr:row>
      <xdr:rowOff>152400</xdr:rowOff>
    </xdr:to>
    <xdr:sp macro="" textlink="">
      <xdr:nvSpPr>
        <xdr:cNvPr id="595" name="Freeform 4197"/>
        <xdr:cNvSpPr>
          <a:spLocks/>
        </xdr:cNvSpPr>
      </xdr:nvSpPr>
      <xdr:spPr bwMode="auto">
        <a:xfrm>
          <a:off x="1533525" y="4886325"/>
          <a:ext cx="76200" cy="209550"/>
        </a:xfrm>
        <a:custGeom>
          <a:avLst/>
          <a:gdLst>
            <a:gd name="T0" fmla="*/ 0 w 8"/>
            <a:gd name="T1" fmla="*/ 0 h 22"/>
            <a:gd name="T2" fmla="*/ 2147483647 w 8"/>
            <a:gd name="T3" fmla="*/ 2147483647 h 2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" h="22">
              <a:moveTo>
                <a:pt x="0" y="0"/>
              </a:moveTo>
              <a:lnTo>
                <a:pt x="8" y="22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317043</xdr:colOff>
      <xdr:row>27</xdr:row>
      <xdr:rowOff>119748</xdr:rowOff>
    </xdr:from>
    <xdr:to>
      <xdr:col>2</xdr:col>
      <xdr:colOff>742946</xdr:colOff>
      <xdr:row>28</xdr:row>
      <xdr:rowOff>119748</xdr:rowOff>
    </xdr:to>
    <xdr:sp macro="" textlink="">
      <xdr:nvSpPr>
        <xdr:cNvPr id="596" name="Text Box 4198"/>
        <xdr:cNvSpPr txBox="1">
          <a:spLocks noChangeArrowheads="1"/>
        </xdr:cNvSpPr>
      </xdr:nvSpPr>
      <xdr:spPr bwMode="auto">
        <a:xfrm>
          <a:off x="1260018" y="4720323"/>
          <a:ext cx="425903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海南ﾍ</a:t>
          </a:r>
        </a:p>
      </xdr:txBody>
    </xdr:sp>
    <xdr:clientData/>
  </xdr:twoCellAnchor>
  <xdr:twoCellAnchor>
    <xdr:from>
      <xdr:col>2</xdr:col>
      <xdr:colOff>38100</xdr:colOff>
      <xdr:row>28</xdr:row>
      <xdr:rowOff>57150</xdr:rowOff>
    </xdr:from>
    <xdr:to>
      <xdr:col>2</xdr:col>
      <xdr:colOff>752475</xdr:colOff>
      <xdr:row>32</xdr:row>
      <xdr:rowOff>47625</xdr:rowOff>
    </xdr:to>
    <xdr:sp macro="" textlink="">
      <xdr:nvSpPr>
        <xdr:cNvPr id="597" name="Freeform 4200"/>
        <xdr:cNvSpPr>
          <a:spLocks/>
        </xdr:cNvSpPr>
      </xdr:nvSpPr>
      <xdr:spPr bwMode="auto">
        <a:xfrm>
          <a:off x="981075" y="4829175"/>
          <a:ext cx="714375" cy="676275"/>
        </a:xfrm>
        <a:custGeom>
          <a:avLst/>
          <a:gdLst>
            <a:gd name="T0" fmla="*/ 0 w 75"/>
            <a:gd name="T1" fmla="*/ 2147483647 h 71"/>
            <a:gd name="T2" fmla="*/ 0 w 75"/>
            <a:gd name="T3" fmla="*/ 2147483647 h 71"/>
            <a:gd name="T4" fmla="*/ 2147483647 w 75"/>
            <a:gd name="T5" fmla="*/ 2147483647 h 71"/>
            <a:gd name="T6" fmla="*/ 2147483647 w 75"/>
            <a:gd name="T7" fmla="*/ 0 h 7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5" h="71">
              <a:moveTo>
                <a:pt x="0" y="71"/>
              </a:moveTo>
              <a:lnTo>
                <a:pt x="0" y="6"/>
              </a:lnTo>
              <a:lnTo>
                <a:pt x="56" y="7"/>
              </a:lnTo>
              <a:lnTo>
                <a:pt x="7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219075</xdr:colOff>
      <xdr:row>63</xdr:row>
      <xdr:rowOff>142875</xdr:rowOff>
    </xdr:from>
    <xdr:to>
      <xdr:col>4</xdr:col>
      <xdr:colOff>361950</xdr:colOff>
      <xdr:row>65</xdr:row>
      <xdr:rowOff>9525</xdr:rowOff>
    </xdr:to>
    <xdr:grpSp>
      <xdr:nvGrpSpPr>
        <xdr:cNvPr id="598" name="Group 4210"/>
        <xdr:cNvGrpSpPr>
          <a:grpSpLocks/>
        </xdr:cNvGrpSpPr>
      </xdr:nvGrpSpPr>
      <xdr:grpSpPr bwMode="auto">
        <a:xfrm rot="5400000">
          <a:off x="2678906" y="11023997"/>
          <a:ext cx="211931" cy="142875"/>
          <a:chOff x="718" y="97"/>
          <a:chExt cx="23" cy="15"/>
        </a:xfrm>
      </xdr:grpSpPr>
      <xdr:sp macro="" textlink="">
        <xdr:nvSpPr>
          <xdr:cNvPr id="599" name="Freeform 421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00" name="Freeform 421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3</xdr:col>
      <xdr:colOff>400050</xdr:colOff>
      <xdr:row>64</xdr:row>
      <xdr:rowOff>38100</xdr:rowOff>
    </xdr:from>
    <xdr:to>
      <xdr:col>5</xdr:col>
      <xdr:colOff>0</xdr:colOff>
      <xdr:row>64</xdr:row>
      <xdr:rowOff>85725</xdr:rowOff>
    </xdr:to>
    <xdr:grpSp>
      <xdr:nvGrpSpPr>
        <xdr:cNvPr id="601" name="Group 4206"/>
        <xdr:cNvGrpSpPr>
          <a:grpSpLocks/>
        </xdr:cNvGrpSpPr>
      </xdr:nvGrpSpPr>
      <xdr:grpSpPr bwMode="auto">
        <a:xfrm>
          <a:off x="2120503" y="11057334"/>
          <a:ext cx="1147763" cy="47625"/>
          <a:chOff x="199" y="717"/>
          <a:chExt cx="120" cy="5"/>
        </a:xfrm>
      </xdr:grpSpPr>
      <xdr:cxnSp macro="">
        <xdr:nvCxnSpPr>
          <xdr:cNvPr id="602" name="AutoShape 4207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3" name="AutoShape 4208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04" name="AutoShape 4209"/>
          <xdr:cNvCxnSpPr>
            <a:cxnSpLocks noChangeShapeType="1"/>
          </xdr:cNvCxnSpPr>
        </xdr:nvCxnSpPr>
        <xdr:spPr bwMode="auto">
          <a:xfrm>
            <a:off x="199" y="722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18</xdr:col>
      <xdr:colOff>66674</xdr:colOff>
      <xdr:row>18</xdr:row>
      <xdr:rowOff>71437</xdr:rowOff>
    </xdr:from>
    <xdr:to>
      <xdr:col>18</xdr:col>
      <xdr:colOff>83343</xdr:colOff>
      <xdr:row>24</xdr:row>
      <xdr:rowOff>28575</xdr:rowOff>
    </xdr:to>
    <xdr:sp macro="" textlink="">
      <xdr:nvSpPr>
        <xdr:cNvPr id="605" name="Line 4228"/>
        <xdr:cNvSpPr>
          <a:spLocks noChangeShapeType="1"/>
        </xdr:cNvSpPr>
      </xdr:nvSpPr>
      <xdr:spPr bwMode="auto">
        <a:xfrm flipV="1">
          <a:off x="13354049" y="3128962"/>
          <a:ext cx="16669" cy="98583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47625</xdr:colOff>
      <xdr:row>22</xdr:row>
      <xdr:rowOff>19050</xdr:rowOff>
    </xdr:from>
    <xdr:to>
      <xdr:col>20</xdr:col>
      <xdr:colOff>57150</xdr:colOff>
      <xdr:row>24</xdr:row>
      <xdr:rowOff>85725</xdr:rowOff>
    </xdr:to>
    <xdr:sp macro="" textlink="">
      <xdr:nvSpPr>
        <xdr:cNvPr id="606" name="Line 4229"/>
        <xdr:cNvSpPr>
          <a:spLocks noChangeShapeType="1"/>
        </xdr:cNvSpPr>
      </xdr:nvSpPr>
      <xdr:spPr bwMode="auto">
        <a:xfrm flipV="1">
          <a:off x="14878050" y="3762375"/>
          <a:ext cx="9525" cy="409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219075</xdr:colOff>
      <xdr:row>15</xdr:row>
      <xdr:rowOff>28575</xdr:rowOff>
    </xdr:from>
    <xdr:to>
      <xdr:col>7</xdr:col>
      <xdr:colOff>628650</xdr:colOff>
      <xdr:row>16</xdr:row>
      <xdr:rowOff>152400</xdr:rowOff>
    </xdr:to>
    <xdr:sp macro="" textlink="">
      <xdr:nvSpPr>
        <xdr:cNvPr id="607" name="Line 4237"/>
        <xdr:cNvSpPr>
          <a:spLocks noChangeShapeType="1"/>
        </xdr:cNvSpPr>
      </xdr:nvSpPr>
      <xdr:spPr bwMode="auto">
        <a:xfrm flipV="1">
          <a:off x="5019675" y="2571750"/>
          <a:ext cx="409575" cy="2952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733425</xdr:colOff>
      <xdr:row>15</xdr:row>
      <xdr:rowOff>76200</xdr:rowOff>
    </xdr:from>
    <xdr:to>
      <xdr:col>8</xdr:col>
      <xdr:colOff>104775</xdr:colOff>
      <xdr:row>16</xdr:row>
      <xdr:rowOff>47625</xdr:rowOff>
    </xdr:to>
    <xdr:sp macro="" textlink="">
      <xdr:nvSpPr>
        <xdr:cNvPr id="608" name="Oval 4238"/>
        <xdr:cNvSpPr>
          <a:spLocks noChangeArrowheads="1"/>
        </xdr:cNvSpPr>
      </xdr:nvSpPr>
      <xdr:spPr bwMode="auto">
        <a:xfrm>
          <a:off x="5534025" y="2619375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8</xdr:col>
      <xdr:colOff>114300</xdr:colOff>
      <xdr:row>15</xdr:row>
      <xdr:rowOff>76200</xdr:rowOff>
    </xdr:from>
    <xdr:to>
      <xdr:col>8</xdr:col>
      <xdr:colOff>619125</xdr:colOff>
      <xdr:row>16</xdr:row>
      <xdr:rowOff>66675</xdr:rowOff>
    </xdr:to>
    <xdr:sp macro="" textlink="">
      <xdr:nvSpPr>
        <xdr:cNvPr id="609" name="Text Box 4239"/>
        <xdr:cNvSpPr txBox="1">
          <a:spLocks noChangeArrowheads="1"/>
        </xdr:cNvSpPr>
      </xdr:nvSpPr>
      <xdr:spPr bwMode="auto">
        <a:xfrm>
          <a:off x="5686425" y="26193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19</xdr:col>
      <xdr:colOff>558237</xdr:colOff>
      <xdr:row>19</xdr:row>
      <xdr:rowOff>35950</xdr:rowOff>
    </xdr:from>
    <xdr:to>
      <xdr:col>20</xdr:col>
      <xdr:colOff>644924</xdr:colOff>
      <xdr:row>21</xdr:row>
      <xdr:rowOff>39688</xdr:rowOff>
    </xdr:to>
    <xdr:sp macro="" textlink="">
      <xdr:nvSpPr>
        <xdr:cNvPr id="610" name="Text Box 4241"/>
        <xdr:cNvSpPr txBox="1">
          <a:spLocks noChangeArrowheads="1"/>
        </xdr:cNvSpPr>
      </xdr:nvSpPr>
      <xdr:spPr bwMode="auto">
        <a:xfrm>
          <a:off x="14617137" y="3264925"/>
          <a:ext cx="858212" cy="3466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小阪ﾄﾝﾈﾙ迄</a:t>
          </a:r>
        </a:p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6.3㎞300m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登る</a:t>
          </a:r>
        </a:p>
      </xdr:txBody>
    </xdr:sp>
    <xdr:clientData/>
  </xdr:twoCellAnchor>
  <xdr:oneCellAnchor>
    <xdr:from>
      <xdr:col>6</xdr:col>
      <xdr:colOff>114300</xdr:colOff>
      <xdr:row>11</xdr:row>
      <xdr:rowOff>123825</xdr:rowOff>
    </xdr:from>
    <xdr:ext cx="317500" cy="263525"/>
    <xdr:sp macro="" textlink="">
      <xdr:nvSpPr>
        <xdr:cNvPr id="611" name="Text Box 4242"/>
        <xdr:cNvSpPr txBox="1">
          <a:spLocks noChangeArrowheads="1"/>
        </xdr:cNvSpPr>
      </xdr:nvSpPr>
      <xdr:spPr bwMode="auto">
        <a:xfrm>
          <a:off x="4143375" y="1981200"/>
          <a:ext cx="317500" cy="2635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612" name="Freeform 4254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613" name="Freeform 4255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52</xdr:row>
      <xdr:rowOff>28575</xdr:rowOff>
    </xdr:from>
    <xdr:to>
      <xdr:col>11</xdr:col>
      <xdr:colOff>0</xdr:colOff>
      <xdr:row>53</xdr:row>
      <xdr:rowOff>95250</xdr:rowOff>
    </xdr:to>
    <xdr:sp macro="" textlink="">
      <xdr:nvSpPr>
        <xdr:cNvPr id="614" name="Freeform 4256"/>
        <xdr:cNvSpPr>
          <a:spLocks/>
        </xdr:cNvSpPr>
      </xdr:nvSpPr>
      <xdr:spPr bwMode="auto">
        <a:xfrm>
          <a:off x="7886700" y="8915400"/>
          <a:ext cx="0" cy="238125"/>
        </a:xfrm>
        <a:custGeom>
          <a:avLst/>
          <a:gdLst>
            <a:gd name="T0" fmla="*/ 0 w 5"/>
            <a:gd name="T1" fmla="*/ 0 h 25"/>
            <a:gd name="T2" fmla="*/ 0 w 5"/>
            <a:gd name="T3" fmla="*/ 2147483647 h 25"/>
            <a:gd name="T4" fmla="*/ 0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615" name="Freeform 4257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616" name="Freeform 4258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95250</xdr:rowOff>
    </xdr:from>
    <xdr:to>
      <xdr:col>11</xdr:col>
      <xdr:colOff>0</xdr:colOff>
      <xdr:row>51</xdr:row>
      <xdr:rowOff>142875</xdr:rowOff>
    </xdr:to>
    <xdr:sp macro="" textlink="">
      <xdr:nvSpPr>
        <xdr:cNvPr id="617" name="Freeform 4259"/>
        <xdr:cNvSpPr>
          <a:spLocks/>
        </xdr:cNvSpPr>
      </xdr:nvSpPr>
      <xdr:spPr bwMode="auto">
        <a:xfrm>
          <a:off x="7886700" y="8810625"/>
          <a:ext cx="0" cy="47625"/>
        </a:xfrm>
        <a:custGeom>
          <a:avLst/>
          <a:gdLst>
            <a:gd name="T0" fmla="*/ 0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38100</xdr:rowOff>
    </xdr:from>
    <xdr:to>
      <xdr:col>11</xdr:col>
      <xdr:colOff>0</xdr:colOff>
      <xdr:row>52</xdr:row>
      <xdr:rowOff>85725</xdr:rowOff>
    </xdr:to>
    <xdr:sp macro="" textlink="">
      <xdr:nvSpPr>
        <xdr:cNvPr id="618" name="Freeform 4260"/>
        <xdr:cNvSpPr>
          <a:spLocks/>
        </xdr:cNvSpPr>
      </xdr:nvSpPr>
      <xdr:spPr bwMode="auto">
        <a:xfrm>
          <a:off x="7886700" y="875347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619" name="Freeform 4261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0</xdr:colOff>
      <xdr:row>51</xdr:row>
      <xdr:rowOff>133350</xdr:rowOff>
    </xdr:from>
    <xdr:to>
      <xdr:col>11</xdr:col>
      <xdr:colOff>0</xdr:colOff>
      <xdr:row>53</xdr:row>
      <xdr:rowOff>9525</xdr:rowOff>
    </xdr:to>
    <xdr:sp macro="" textlink="">
      <xdr:nvSpPr>
        <xdr:cNvPr id="620" name="Freeform 4262"/>
        <xdr:cNvSpPr>
          <a:spLocks/>
        </xdr:cNvSpPr>
      </xdr:nvSpPr>
      <xdr:spPr bwMode="auto">
        <a:xfrm>
          <a:off x="7886700" y="8848725"/>
          <a:ext cx="0" cy="219075"/>
        </a:xfrm>
        <a:custGeom>
          <a:avLst/>
          <a:gdLst>
            <a:gd name="T0" fmla="*/ 0 w 9"/>
            <a:gd name="T1" fmla="*/ 0 h 24"/>
            <a:gd name="T2" fmla="*/ 0 w 9"/>
            <a:gd name="T3" fmla="*/ 2147483647 h 24"/>
            <a:gd name="T4" fmla="*/ 0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85725</xdr:colOff>
      <xdr:row>44</xdr:row>
      <xdr:rowOff>47625</xdr:rowOff>
    </xdr:from>
    <xdr:to>
      <xdr:col>4</xdr:col>
      <xdr:colOff>9525</xdr:colOff>
      <xdr:row>48</xdr:row>
      <xdr:rowOff>95250</xdr:rowOff>
    </xdr:to>
    <xdr:sp macro="" textlink="">
      <xdr:nvSpPr>
        <xdr:cNvPr id="621" name="Freeform 1046"/>
        <xdr:cNvSpPr>
          <a:spLocks/>
        </xdr:cNvSpPr>
      </xdr:nvSpPr>
      <xdr:spPr bwMode="auto">
        <a:xfrm>
          <a:off x="1800225" y="7562850"/>
          <a:ext cx="695325" cy="733425"/>
        </a:xfrm>
        <a:custGeom>
          <a:avLst/>
          <a:gdLst>
            <a:gd name="T0" fmla="*/ 2147483647 w 73"/>
            <a:gd name="T1" fmla="*/ 2147483647 h 77"/>
            <a:gd name="T2" fmla="*/ 2147483647 w 73"/>
            <a:gd name="T3" fmla="*/ 2147483647 h 77"/>
            <a:gd name="T4" fmla="*/ 0 w 73"/>
            <a:gd name="T5" fmla="*/ 0 h 7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73" h="77">
              <a:moveTo>
                <a:pt x="73" y="77"/>
              </a:moveTo>
              <a:lnTo>
                <a:pt x="73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704850</xdr:colOff>
      <xdr:row>43</xdr:row>
      <xdr:rowOff>161925</xdr:rowOff>
    </xdr:from>
    <xdr:to>
      <xdr:col>4</xdr:col>
      <xdr:colOff>104775</xdr:colOff>
      <xdr:row>44</xdr:row>
      <xdr:rowOff>161925</xdr:rowOff>
    </xdr:to>
    <xdr:sp macro="" textlink="">
      <xdr:nvSpPr>
        <xdr:cNvPr id="622" name="Oval 1047"/>
        <xdr:cNvSpPr>
          <a:spLocks noChangeArrowheads="1"/>
        </xdr:cNvSpPr>
      </xdr:nvSpPr>
      <xdr:spPr bwMode="auto">
        <a:xfrm>
          <a:off x="2419350" y="7505700"/>
          <a:ext cx="17145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714375</xdr:colOff>
      <xdr:row>48</xdr:row>
      <xdr:rowOff>38100</xdr:rowOff>
    </xdr:from>
    <xdr:to>
      <xdr:col>4</xdr:col>
      <xdr:colOff>76200</xdr:colOff>
      <xdr:row>48</xdr:row>
      <xdr:rowOff>152400</xdr:rowOff>
    </xdr:to>
    <xdr:sp macro="" textlink="">
      <xdr:nvSpPr>
        <xdr:cNvPr id="623" name="AutoShape 346"/>
        <xdr:cNvSpPr>
          <a:spLocks noChangeArrowheads="1"/>
        </xdr:cNvSpPr>
      </xdr:nvSpPr>
      <xdr:spPr bwMode="auto">
        <a:xfrm>
          <a:off x="2428875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419100</xdr:colOff>
      <xdr:row>13</xdr:row>
      <xdr:rowOff>85725</xdr:rowOff>
    </xdr:from>
    <xdr:to>
      <xdr:col>16</xdr:col>
      <xdr:colOff>657225</xdr:colOff>
      <xdr:row>16</xdr:row>
      <xdr:rowOff>28575</xdr:rowOff>
    </xdr:to>
    <xdr:sp macro="" textlink="">
      <xdr:nvSpPr>
        <xdr:cNvPr id="624" name="Freeform 4306"/>
        <xdr:cNvSpPr>
          <a:spLocks/>
        </xdr:cNvSpPr>
      </xdr:nvSpPr>
      <xdr:spPr bwMode="auto">
        <a:xfrm>
          <a:off x="11391900" y="2286000"/>
          <a:ext cx="1009650" cy="457200"/>
        </a:xfrm>
        <a:custGeom>
          <a:avLst/>
          <a:gdLst>
            <a:gd name="T0" fmla="*/ 2147483647 w 106"/>
            <a:gd name="T1" fmla="*/ 0 h 48"/>
            <a:gd name="T2" fmla="*/ 2147483647 w 106"/>
            <a:gd name="T3" fmla="*/ 2147483647 h 48"/>
            <a:gd name="T4" fmla="*/ 2147483647 w 106"/>
            <a:gd name="T5" fmla="*/ 2147483647 h 48"/>
            <a:gd name="T6" fmla="*/ 2147483647 w 106"/>
            <a:gd name="T7" fmla="*/ 2147483647 h 48"/>
            <a:gd name="T8" fmla="*/ 2147483647 w 106"/>
            <a:gd name="T9" fmla="*/ 2147483647 h 48"/>
            <a:gd name="T10" fmla="*/ 0 w 106"/>
            <a:gd name="T11" fmla="*/ 2147483647 h 48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6" h="48">
              <a:moveTo>
                <a:pt x="106" y="0"/>
              </a:moveTo>
              <a:lnTo>
                <a:pt x="39" y="1"/>
              </a:lnTo>
              <a:lnTo>
                <a:pt x="39" y="16"/>
              </a:lnTo>
              <a:lnTo>
                <a:pt x="28" y="38"/>
              </a:lnTo>
              <a:lnTo>
                <a:pt x="17" y="42"/>
              </a:lnTo>
              <a:lnTo>
                <a:pt x="0" y="48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723900</xdr:colOff>
      <xdr:row>13</xdr:row>
      <xdr:rowOff>28575</xdr:rowOff>
    </xdr:from>
    <xdr:to>
      <xdr:col>16</xdr:col>
      <xdr:colOff>85725</xdr:colOff>
      <xdr:row>14</xdr:row>
      <xdr:rowOff>0</xdr:rowOff>
    </xdr:to>
    <xdr:sp macro="" textlink="">
      <xdr:nvSpPr>
        <xdr:cNvPr id="625" name="Oval 4308"/>
        <xdr:cNvSpPr>
          <a:spLocks noChangeArrowheads="1"/>
        </xdr:cNvSpPr>
      </xdr:nvSpPr>
      <xdr:spPr bwMode="auto">
        <a:xfrm>
          <a:off x="11696700" y="22288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42862</xdr:colOff>
      <xdr:row>12</xdr:row>
      <xdr:rowOff>96440</xdr:rowOff>
    </xdr:from>
    <xdr:to>
      <xdr:col>15</xdr:col>
      <xdr:colOff>702468</xdr:colOff>
      <xdr:row>13</xdr:row>
      <xdr:rowOff>107155</xdr:rowOff>
    </xdr:to>
    <xdr:sp macro="" textlink="">
      <xdr:nvSpPr>
        <xdr:cNvPr id="626" name="Text Box 4309"/>
        <xdr:cNvSpPr txBox="1">
          <a:spLocks noChangeArrowheads="1"/>
        </xdr:cNvSpPr>
      </xdr:nvSpPr>
      <xdr:spPr bwMode="auto">
        <a:xfrm>
          <a:off x="11015662" y="2125265"/>
          <a:ext cx="659606" cy="182165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那智勝浦道</a:t>
          </a:r>
        </a:p>
      </xdr:txBody>
    </xdr:sp>
    <xdr:clientData/>
  </xdr:twoCellAnchor>
  <xdr:twoCellAnchor>
    <xdr:from>
      <xdr:col>15</xdr:col>
      <xdr:colOff>711994</xdr:colOff>
      <xdr:row>14</xdr:row>
      <xdr:rowOff>29766</xdr:rowOff>
    </xdr:from>
    <xdr:to>
      <xdr:col>16</xdr:col>
      <xdr:colOff>83344</xdr:colOff>
      <xdr:row>14</xdr:row>
      <xdr:rowOff>154782</xdr:rowOff>
    </xdr:to>
    <xdr:sp macro="" textlink="">
      <xdr:nvSpPr>
        <xdr:cNvPr id="627" name="AutoShape 4305"/>
        <xdr:cNvSpPr>
          <a:spLocks noChangeArrowheads="1"/>
        </xdr:cNvSpPr>
      </xdr:nvSpPr>
      <xdr:spPr bwMode="auto">
        <a:xfrm>
          <a:off x="11684794" y="2401491"/>
          <a:ext cx="142875" cy="12501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266700</xdr:colOff>
      <xdr:row>13</xdr:row>
      <xdr:rowOff>104775</xdr:rowOff>
    </xdr:from>
    <xdr:to>
      <xdr:col>15</xdr:col>
      <xdr:colOff>723900</xdr:colOff>
      <xdr:row>13</xdr:row>
      <xdr:rowOff>114300</xdr:rowOff>
    </xdr:to>
    <xdr:sp macro="" textlink="">
      <xdr:nvSpPr>
        <xdr:cNvPr id="628" name="Freeform 4310"/>
        <xdr:cNvSpPr>
          <a:spLocks/>
        </xdr:cNvSpPr>
      </xdr:nvSpPr>
      <xdr:spPr bwMode="auto">
        <a:xfrm>
          <a:off x="11239500" y="2305050"/>
          <a:ext cx="457200" cy="95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31</xdr:row>
      <xdr:rowOff>104775</xdr:rowOff>
    </xdr:from>
    <xdr:to>
      <xdr:col>12</xdr:col>
      <xdr:colOff>57150</xdr:colOff>
      <xdr:row>32</xdr:row>
      <xdr:rowOff>57150</xdr:rowOff>
    </xdr:to>
    <xdr:sp macro="" textlink="">
      <xdr:nvSpPr>
        <xdr:cNvPr id="629" name="AutoShape 4368"/>
        <xdr:cNvSpPr>
          <a:spLocks noChangeArrowheads="1"/>
        </xdr:cNvSpPr>
      </xdr:nvSpPr>
      <xdr:spPr bwMode="auto">
        <a:xfrm>
          <a:off x="8572500" y="53911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190500</xdr:colOff>
      <xdr:row>29</xdr:row>
      <xdr:rowOff>161925</xdr:rowOff>
    </xdr:from>
    <xdr:to>
      <xdr:col>11</xdr:col>
      <xdr:colOff>685800</xdr:colOff>
      <xdr:row>30</xdr:row>
      <xdr:rowOff>0</xdr:rowOff>
    </xdr:to>
    <xdr:sp macro="" textlink="">
      <xdr:nvSpPr>
        <xdr:cNvPr id="630" name="Line 4369"/>
        <xdr:cNvSpPr>
          <a:spLocks noChangeShapeType="1"/>
        </xdr:cNvSpPr>
      </xdr:nvSpPr>
      <xdr:spPr bwMode="auto">
        <a:xfrm flipV="1">
          <a:off x="8077200" y="5105400"/>
          <a:ext cx="4953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752475</xdr:colOff>
      <xdr:row>26</xdr:row>
      <xdr:rowOff>68035</xdr:rowOff>
    </xdr:from>
    <xdr:to>
      <xdr:col>12</xdr:col>
      <xdr:colOff>0</xdr:colOff>
      <xdr:row>31</xdr:row>
      <xdr:rowOff>114299</xdr:rowOff>
    </xdr:to>
    <xdr:sp macro="" textlink="">
      <xdr:nvSpPr>
        <xdr:cNvPr id="631" name="Line 4371"/>
        <xdr:cNvSpPr>
          <a:spLocks noChangeShapeType="1"/>
        </xdr:cNvSpPr>
      </xdr:nvSpPr>
      <xdr:spPr bwMode="auto">
        <a:xfrm flipV="1">
          <a:off x="8639175" y="4497160"/>
          <a:ext cx="19050" cy="90351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685800</xdr:colOff>
      <xdr:row>29</xdr:row>
      <xdr:rowOff>85725</xdr:rowOff>
    </xdr:from>
    <xdr:to>
      <xdr:col>12</xdr:col>
      <xdr:colOff>66675</xdr:colOff>
      <xdr:row>30</xdr:row>
      <xdr:rowOff>76200</xdr:rowOff>
    </xdr:to>
    <xdr:sp macro="" textlink="">
      <xdr:nvSpPr>
        <xdr:cNvPr id="632" name="Oval 4372"/>
        <xdr:cNvSpPr>
          <a:spLocks noChangeArrowheads="1"/>
        </xdr:cNvSpPr>
      </xdr:nvSpPr>
      <xdr:spPr bwMode="auto">
        <a:xfrm>
          <a:off x="8572500" y="5029200"/>
          <a:ext cx="1524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453639</xdr:colOff>
      <xdr:row>39</xdr:row>
      <xdr:rowOff>7553</xdr:rowOff>
    </xdr:from>
    <xdr:ext cx="779096" cy="301625"/>
    <xdr:sp macro="" textlink="">
      <xdr:nvSpPr>
        <xdr:cNvPr id="633" name="Text Box 4381"/>
        <xdr:cNvSpPr txBox="1">
          <a:spLocks noChangeArrowheads="1"/>
        </xdr:cNvSpPr>
      </xdr:nvSpPr>
      <xdr:spPr bwMode="auto">
        <a:xfrm>
          <a:off x="11426439" y="6665528"/>
          <a:ext cx="779096" cy="30162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   紀伊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長島ﾏﾝﾎﾞｳ</a:t>
          </a:r>
        </a:p>
      </xdr:txBody>
    </xdr:sp>
    <xdr:clientData/>
  </xdr:oneCellAnchor>
  <xdr:twoCellAnchor>
    <xdr:from>
      <xdr:col>16</xdr:col>
      <xdr:colOff>299222</xdr:colOff>
      <xdr:row>37</xdr:row>
      <xdr:rowOff>86395</xdr:rowOff>
    </xdr:from>
    <xdr:to>
      <xdr:col>16</xdr:col>
      <xdr:colOff>432572</xdr:colOff>
      <xdr:row>38</xdr:row>
      <xdr:rowOff>67345</xdr:rowOff>
    </xdr:to>
    <xdr:sp macro="" textlink="">
      <xdr:nvSpPr>
        <xdr:cNvPr id="634" name="Freeform 4385"/>
        <xdr:cNvSpPr>
          <a:spLocks/>
        </xdr:cNvSpPr>
      </xdr:nvSpPr>
      <xdr:spPr bwMode="auto">
        <a:xfrm>
          <a:off x="12043547" y="6401470"/>
          <a:ext cx="133350" cy="152400"/>
        </a:xfrm>
        <a:custGeom>
          <a:avLst/>
          <a:gdLst>
            <a:gd name="T0" fmla="*/ 2147483647 w 14"/>
            <a:gd name="T1" fmla="*/ 0 h 16"/>
            <a:gd name="T2" fmla="*/ 2147483647 w 14"/>
            <a:gd name="T3" fmla="*/ 2147483647 h 16"/>
            <a:gd name="T4" fmla="*/ 2147483647 w 14"/>
            <a:gd name="T5" fmla="*/ 2147483647 h 16"/>
            <a:gd name="T6" fmla="*/ 2147483647 w 14"/>
            <a:gd name="T7" fmla="*/ 2147483647 h 16"/>
            <a:gd name="T8" fmla="*/ 0 w 14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" h="16">
              <a:moveTo>
                <a:pt x="1" y="0"/>
              </a:moveTo>
              <a:lnTo>
                <a:pt x="11" y="3"/>
              </a:lnTo>
              <a:lnTo>
                <a:pt x="14" y="8"/>
              </a:lnTo>
              <a:lnTo>
                <a:pt x="11" y="14"/>
              </a:lnTo>
              <a:lnTo>
                <a:pt x="0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16</xdr:col>
      <xdr:colOff>460735</xdr:colOff>
      <xdr:row>37</xdr:row>
      <xdr:rowOff>167749</xdr:rowOff>
    </xdr:from>
    <xdr:to>
      <xdr:col>16</xdr:col>
      <xdr:colOff>745024</xdr:colOff>
      <xdr:row>38</xdr:row>
      <xdr:rowOff>4717</xdr:rowOff>
    </xdr:to>
    <xdr:sp macro="" textlink="">
      <xdr:nvSpPr>
        <xdr:cNvPr id="635" name="Line 4387"/>
        <xdr:cNvSpPr>
          <a:spLocks noChangeShapeType="1"/>
        </xdr:cNvSpPr>
      </xdr:nvSpPr>
      <xdr:spPr bwMode="auto">
        <a:xfrm>
          <a:off x="12205060" y="6482824"/>
          <a:ext cx="284289" cy="841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428625</xdr:colOff>
      <xdr:row>35</xdr:row>
      <xdr:rowOff>171970</xdr:rowOff>
    </xdr:from>
    <xdr:to>
      <xdr:col>14</xdr:col>
      <xdr:colOff>400050</xdr:colOff>
      <xdr:row>35</xdr:row>
      <xdr:rowOff>171970</xdr:rowOff>
    </xdr:to>
    <xdr:sp macro="" textlink="">
      <xdr:nvSpPr>
        <xdr:cNvPr id="636" name="Line 4414"/>
        <xdr:cNvSpPr>
          <a:spLocks noChangeShapeType="1"/>
        </xdr:cNvSpPr>
      </xdr:nvSpPr>
      <xdr:spPr bwMode="auto">
        <a:xfrm>
          <a:off x="9858375" y="6144145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0</xdr:colOff>
      <xdr:row>33</xdr:row>
      <xdr:rowOff>63150</xdr:rowOff>
    </xdr:from>
    <xdr:to>
      <xdr:col>14</xdr:col>
      <xdr:colOff>0</xdr:colOff>
      <xdr:row>40</xdr:row>
      <xdr:rowOff>156574</xdr:rowOff>
    </xdr:to>
    <xdr:sp macro="" textlink="">
      <xdr:nvSpPr>
        <xdr:cNvPr id="637" name="Line 4415"/>
        <xdr:cNvSpPr>
          <a:spLocks noChangeShapeType="1"/>
        </xdr:cNvSpPr>
      </xdr:nvSpPr>
      <xdr:spPr bwMode="auto">
        <a:xfrm flipH="1" flipV="1">
          <a:off x="10201275" y="5692425"/>
          <a:ext cx="0" cy="129357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341842</xdr:colOff>
      <xdr:row>43</xdr:row>
      <xdr:rowOff>161925</xdr:rowOff>
    </xdr:from>
    <xdr:to>
      <xdr:col>11</xdr:col>
      <xdr:colOff>351367</xdr:colOff>
      <xdr:row>47</xdr:row>
      <xdr:rowOff>0</xdr:rowOff>
    </xdr:to>
    <xdr:sp macro="" textlink="">
      <xdr:nvSpPr>
        <xdr:cNvPr id="638" name="Line 4419"/>
        <xdr:cNvSpPr>
          <a:spLocks noChangeShapeType="1"/>
        </xdr:cNvSpPr>
      </xdr:nvSpPr>
      <xdr:spPr bwMode="auto">
        <a:xfrm flipH="1" flipV="1">
          <a:off x="8228542" y="7505700"/>
          <a:ext cx="9525" cy="523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152400</xdr:colOff>
      <xdr:row>43</xdr:row>
      <xdr:rowOff>24179</xdr:rowOff>
    </xdr:from>
    <xdr:to>
      <xdr:col>11</xdr:col>
      <xdr:colOff>450850</xdr:colOff>
      <xdr:row>44</xdr:row>
      <xdr:rowOff>101600</xdr:rowOff>
    </xdr:to>
    <xdr:sp macro="" textlink="">
      <xdr:nvSpPr>
        <xdr:cNvPr id="639" name="AutoShape 4420"/>
        <xdr:cNvSpPr>
          <a:spLocks noChangeArrowheads="1"/>
        </xdr:cNvSpPr>
      </xdr:nvSpPr>
      <xdr:spPr bwMode="auto">
        <a:xfrm>
          <a:off x="8039100" y="7367954"/>
          <a:ext cx="298450" cy="248871"/>
        </a:xfrm>
        <a:prstGeom prst="hexagon">
          <a:avLst>
            <a:gd name="adj" fmla="val 3166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46</a:t>
          </a:r>
        </a:p>
      </xdr:txBody>
    </xdr:sp>
    <xdr:clientData/>
  </xdr:twoCellAnchor>
  <xdr:twoCellAnchor>
    <xdr:from>
      <xdr:col>11</xdr:col>
      <xdr:colOff>409575</xdr:colOff>
      <xdr:row>45</xdr:row>
      <xdr:rowOff>57150</xdr:rowOff>
    </xdr:from>
    <xdr:to>
      <xdr:col>11</xdr:col>
      <xdr:colOff>581025</xdr:colOff>
      <xdr:row>45</xdr:row>
      <xdr:rowOff>114300</xdr:rowOff>
    </xdr:to>
    <xdr:sp macro="" textlink="">
      <xdr:nvSpPr>
        <xdr:cNvPr id="640" name="Freeform 4422"/>
        <xdr:cNvSpPr>
          <a:spLocks/>
        </xdr:cNvSpPr>
      </xdr:nvSpPr>
      <xdr:spPr bwMode="auto">
        <a:xfrm rot="4200000">
          <a:off x="8353425" y="7686675"/>
          <a:ext cx="57150" cy="171450"/>
        </a:xfrm>
        <a:custGeom>
          <a:avLst/>
          <a:gdLst>
            <a:gd name="T0" fmla="*/ 0 w 5"/>
            <a:gd name="T1" fmla="*/ 0 h 46"/>
            <a:gd name="T2" fmla="*/ 2147483647 w 5"/>
            <a:gd name="T3" fmla="*/ 2147483647 h 46"/>
            <a:gd name="T4" fmla="*/ 2147483647 w 5"/>
            <a:gd name="T5" fmla="*/ 2147483647 h 46"/>
            <a:gd name="T6" fmla="*/ 2147483647 w 5"/>
            <a:gd name="T7" fmla="*/ 2147483647 h 4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46">
              <a:moveTo>
                <a:pt x="0" y="0"/>
              </a:moveTo>
              <a:lnTo>
                <a:pt x="5" y="5"/>
              </a:lnTo>
              <a:lnTo>
                <a:pt x="5" y="40"/>
              </a:lnTo>
              <a:lnTo>
                <a:pt x="1" y="4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438150</xdr:colOff>
      <xdr:row>46</xdr:row>
      <xdr:rowOff>38100</xdr:rowOff>
    </xdr:from>
    <xdr:to>
      <xdr:col>11</xdr:col>
      <xdr:colOff>619125</xdr:colOff>
      <xdr:row>46</xdr:row>
      <xdr:rowOff>152400</xdr:rowOff>
    </xdr:to>
    <xdr:sp macro="" textlink="">
      <xdr:nvSpPr>
        <xdr:cNvPr id="641" name="Freeform 4423"/>
        <xdr:cNvSpPr>
          <a:spLocks/>
        </xdr:cNvSpPr>
      </xdr:nvSpPr>
      <xdr:spPr bwMode="auto">
        <a:xfrm>
          <a:off x="8324850" y="7896225"/>
          <a:ext cx="180975" cy="114300"/>
        </a:xfrm>
        <a:custGeom>
          <a:avLst/>
          <a:gdLst>
            <a:gd name="T0" fmla="*/ 0 w 19"/>
            <a:gd name="T1" fmla="*/ 2147483647 h 12"/>
            <a:gd name="T2" fmla="*/ 0 w 19"/>
            <a:gd name="T3" fmla="*/ 2147483647 h 12"/>
            <a:gd name="T4" fmla="*/ 2147483647 w 19"/>
            <a:gd name="T5" fmla="*/ 0 h 12"/>
            <a:gd name="T6" fmla="*/ 2147483647 w 19"/>
            <a:gd name="T7" fmla="*/ 2147483647 h 1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2">
              <a:moveTo>
                <a:pt x="0" y="12"/>
              </a:moveTo>
              <a:lnTo>
                <a:pt x="0" y="5"/>
              </a:lnTo>
              <a:lnTo>
                <a:pt x="14" y="0"/>
              </a:lnTo>
              <a:lnTo>
                <a:pt x="19" y="5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495300</xdr:colOff>
      <xdr:row>42</xdr:row>
      <xdr:rowOff>85725</xdr:rowOff>
    </xdr:from>
    <xdr:to>
      <xdr:col>11</xdr:col>
      <xdr:colOff>523875</xdr:colOff>
      <xdr:row>45</xdr:row>
      <xdr:rowOff>66675</xdr:rowOff>
    </xdr:to>
    <xdr:sp macro="" textlink="">
      <xdr:nvSpPr>
        <xdr:cNvPr id="642" name="Freeform 4424"/>
        <xdr:cNvSpPr>
          <a:spLocks/>
        </xdr:cNvSpPr>
      </xdr:nvSpPr>
      <xdr:spPr bwMode="auto">
        <a:xfrm rot="5400000">
          <a:off x="8148638" y="7491412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447675</xdr:colOff>
      <xdr:row>42</xdr:row>
      <xdr:rowOff>133350</xdr:rowOff>
    </xdr:from>
    <xdr:to>
      <xdr:col>11</xdr:col>
      <xdr:colOff>476250</xdr:colOff>
      <xdr:row>45</xdr:row>
      <xdr:rowOff>114300</xdr:rowOff>
    </xdr:to>
    <xdr:sp macro="" textlink="">
      <xdr:nvSpPr>
        <xdr:cNvPr id="643" name="Freeform 4425"/>
        <xdr:cNvSpPr>
          <a:spLocks/>
        </xdr:cNvSpPr>
      </xdr:nvSpPr>
      <xdr:spPr bwMode="auto">
        <a:xfrm rot="5400000">
          <a:off x="8101013" y="7539037"/>
          <a:ext cx="495300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533400</xdr:colOff>
      <xdr:row>46</xdr:row>
      <xdr:rowOff>85725</xdr:rowOff>
    </xdr:from>
    <xdr:to>
      <xdr:col>11</xdr:col>
      <xdr:colOff>552450</xdr:colOff>
      <xdr:row>48</xdr:row>
      <xdr:rowOff>38100</xdr:rowOff>
    </xdr:to>
    <xdr:sp macro="" textlink="">
      <xdr:nvSpPr>
        <xdr:cNvPr id="644" name="Freeform 4426"/>
        <xdr:cNvSpPr>
          <a:spLocks/>
        </xdr:cNvSpPr>
      </xdr:nvSpPr>
      <xdr:spPr bwMode="auto">
        <a:xfrm rot="5400000">
          <a:off x="828198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476250</xdr:colOff>
      <xdr:row>46</xdr:row>
      <xdr:rowOff>85725</xdr:rowOff>
    </xdr:from>
    <xdr:to>
      <xdr:col>11</xdr:col>
      <xdr:colOff>495300</xdr:colOff>
      <xdr:row>48</xdr:row>
      <xdr:rowOff>38100</xdr:rowOff>
    </xdr:to>
    <xdr:sp macro="" textlink="">
      <xdr:nvSpPr>
        <xdr:cNvPr id="645" name="Freeform 4427"/>
        <xdr:cNvSpPr>
          <a:spLocks/>
        </xdr:cNvSpPr>
      </xdr:nvSpPr>
      <xdr:spPr bwMode="auto">
        <a:xfrm rot="5400000">
          <a:off x="8224837" y="8081963"/>
          <a:ext cx="295275" cy="190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685800</xdr:colOff>
      <xdr:row>43</xdr:row>
      <xdr:rowOff>142875</xdr:rowOff>
    </xdr:from>
    <xdr:to>
      <xdr:col>11</xdr:col>
      <xdr:colOff>695325</xdr:colOff>
      <xdr:row>48</xdr:row>
      <xdr:rowOff>38100</xdr:rowOff>
    </xdr:to>
    <xdr:sp macro="" textlink="">
      <xdr:nvSpPr>
        <xdr:cNvPr id="646" name="Freeform 4428"/>
        <xdr:cNvSpPr>
          <a:spLocks/>
        </xdr:cNvSpPr>
      </xdr:nvSpPr>
      <xdr:spPr bwMode="auto">
        <a:xfrm>
          <a:off x="8572500" y="7486650"/>
          <a:ext cx="9525" cy="752475"/>
        </a:xfrm>
        <a:custGeom>
          <a:avLst/>
          <a:gdLst>
            <a:gd name="T0" fmla="*/ 2147483647 w 1"/>
            <a:gd name="T1" fmla="*/ 2147483647 h 82"/>
            <a:gd name="T2" fmla="*/ 0 w 1"/>
            <a:gd name="T3" fmla="*/ 0 h 82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82">
              <a:moveTo>
                <a:pt x="1" y="82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161925</xdr:colOff>
      <xdr:row>42</xdr:row>
      <xdr:rowOff>148168</xdr:rowOff>
    </xdr:from>
    <xdr:to>
      <xdr:col>12</xdr:col>
      <xdr:colOff>161925</xdr:colOff>
      <xdr:row>45</xdr:row>
      <xdr:rowOff>7409</xdr:rowOff>
    </xdr:to>
    <xdr:sp macro="" textlink="">
      <xdr:nvSpPr>
        <xdr:cNvPr id="647" name="Line 4455"/>
        <xdr:cNvSpPr>
          <a:spLocks noChangeShapeType="1"/>
        </xdr:cNvSpPr>
      </xdr:nvSpPr>
      <xdr:spPr bwMode="auto">
        <a:xfrm flipH="1" flipV="1">
          <a:off x="8820150" y="7320493"/>
          <a:ext cx="0" cy="3735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354976</xdr:colOff>
      <xdr:row>44</xdr:row>
      <xdr:rowOff>161925</xdr:rowOff>
    </xdr:from>
    <xdr:to>
      <xdr:col>12</xdr:col>
      <xdr:colOff>555001</xdr:colOff>
      <xdr:row>48</xdr:row>
      <xdr:rowOff>38100</xdr:rowOff>
    </xdr:to>
    <xdr:sp macro="" textlink="">
      <xdr:nvSpPr>
        <xdr:cNvPr id="648" name="Freeform 4457"/>
        <xdr:cNvSpPr>
          <a:spLocks/>
        </xdr:cNvSpPr>
      </xdr:nvSpPr>
      <xdr:spPr bwMode="auto">
        <a:xfrm>
          <a:off x="8241676" y="7677150"/>
          <a:ext cx="971550" cy="561975"/>
        </a:xfrm>
        <a:custGeom>
          <a:avLst/>
          <a:gdLst>
            <a:gd name="T0" fmla="*/ 0 w 102"/>
            <a:gd name="T1" fmla="*/ 2147483647 h 61"/>
            <a:gd name="T2" fmla="*/ 0 w 102"/>
            <a:gd name="T3" fmla="*/ 2147483647 h 61"/>
            <a:gd name="T4" fmla="*/ 2147483647 w 102"/>
            <a:gd name="T5" fmla="*/ 0 h 61"/>
            <a:gd name="T6" fmla="*/ 2147483647 w 102"/>
            <a:gd name="T7" fmla="*/ 2147483647 h 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2" h="61">
              <a:moveTo>
                <a:pt x="0" y="61"/>
              </a:moveTo>
              <a:lnTo>
                <a:pt x="0" y="25"/>
              </a:lnTo>
              <a:lnTo>
                <a:pt x="64" y="0"/>
              </a:lnTo>
              <a:lnTo>
                <a:pt x="102" y="1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419100</xdr:colOff>
      <xdr:row>44</xdr:row>
      <xdr:rowOff>85725</xdr:rowOff>
    </xdr:from>
    <xdr:to>
      <xdr:col>12</xdr:col>
      <xdr:colOff>571500</xdr:colOff>
      <xdr:row>45</xdr:row>
      <xdr:rowOff>104775</xdr:rowOff>
    </xdr:to>
    <xdr:sp macro="" textlink="">
      <xdr:nvSpPr>
        <xdr:cNvPr id="649" name="Freeform 4458"/>
        <xdr:cNvSpPr>
          <a:spLocks/>
        </xdr:cNvSpPr>
      </xdr:nvSpPr>
      <xdr:spPr bwMode="auto">
        <a:xfrm rot="5400000">
          <a:off x="9058275" y="7620000"/>
          <a:ext cx="190500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584491</xdr:colOff>
      <xdr:row>44</xdr:row>
      <xdr:rowOff>164526</xdr:rowOff>
    </xdr:from>
    <xdr:to>
      <xdr:col>13</xdr:col>
      <xdr:colOff>1</xdr:colOff>
      <xdr:row>45</xdr:row>
      <xdr:rowOff>0</xdr:rowOff>
    </xdr:to>
    <xdr:sp macro="" textlink="">
      <xdr:nvSpPr>
        <xdr:cNvPr id="650" name="Line 4459"/>
        <xdr:cNvSpPr>
          <a:spLocks noChangeShapeType="1"/>
        </xdr:cNvSpPr>
      </xdr:nvSpPr>
      <xdr:spPr bwMode="auto">
        <a:xfrm rot="5400000" flipV="1">
          <a:off x="9332772" y="7589695"/>
          <a:ext cx="6924" cy="18703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31</xdr:row>
      <xdr:rowOff>29309</xdr:rowOff>
    </xdr:from>
    <xdr:to>
      <xdr:col>21</xdr:col>
      <xdr:colOff>0</xdr:colOff>
      <xdr:row>33</xdr:row>
      <xdr:rowOff>14654</xdr:rowOff>
    </xdr:to>
    <xdr:sp macro="" textlink="">
      <xdr:nvSpPr>
        <xdr:cNvPr id="651" name="Text Box 4580"/>
        <xdr:cNvSpPr txBox="1">
          <a:spLocks noChangeArrowheads="1"/>
        </xdr:cNvSpPr>
      </xdr:nvSpPr>
      <xdr:spPr bwMode="auto">
        <a:xfrm>
          <a:off x="15601950" y="5315684"/>
          <a:ext cx="0" cy="32824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針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600076</xdr:colOff>
      <xdr:row>38</xdr:row>
      <xdr:rowOff>23594</xdr:rowOff>
    </xdr:from>
    <xdr:to>
      <xdr:col>12</xdr:col>
      <xdr:colOff>402758</xdr:colOff>
      <xdr:row>40</xdr:row>
      <xdr:rowOff>161829</xdr:rowOff>
    </xdr:to>
    <xdr:sp macro="" textlink="">
      <xdr:nvSpPr>
        <xdr:cNvPr id="652" name="Freeform 4774"/>
        <xdr:cNvSpPr>
          <a:spLocks/>
        </xdr:cNvSpPr>
      </xdr:nvSpPr>
      <xdr:spPr bwMode="auto">
        <a:xfrm>
          <a:off x="8486776" y="6510119"/>
          <a:ext cx="574207" cy="481135"/>
        </a:xfrm>
        <a:custGeom>
          <a:avLst/>
          <a:gdLst>
            <a:gd name="T0" fmla="*/ 0 w 54"/>
            <a:gd name="T1" fmla="*/ 2147483647 h 42"/>
            <a:gd name="T2" fmla="*/ 0 w 54"/>
            <a:gd name="T3" fmla="*/ 2147483647 h 42"/>
            <a:gd name="T4" fmla="*/ 2147483647 w 54"/>
            <a:gd name="T5" fmla="*/ 2147483647 h 42"/>
            <a:gd name="T6" fmla="*/ 2147483647 w 54"/>
            <a:gd name="T7" fmla="*/ 0 h 42"/>
            <a:gd name="T8" fmla="*/ 0 60000 65536"/>
            <a:gd name="T9" fmla="*/ 0 60000 65536"/>
            <a:gd name="T10" fmla="*/ 0 60000 65536"/>
            <a:gd name="T11" fmla="*/ 0 60000 65536"/>
            <a:gd name="connsiteX0" fmla="*/ 0 w 10000"/>
            <a:gd name="connsiteY0" fmla="*/ 12459 h 12459"/>
            <a:gd name="connsiteX1" fmla="*/ 0 w 10000"/>
            <a:gd name="connsiteY1" fmla="*/ 5078 h 12459"/>
            <a:gd name="connsiteX2" fmla="*/ 10000 w 10000"/>
            <a:gd name="connsiteY2" fmla="*/ 4840 h 12459"/>
            <a:gd name="connsiteX3" fmla="*/ 9821 w 10000"/>
            <a:gd name="connsiteY3" fmla="*/ 0 h 12459"/>
            <a:gd name="connsiteX0" fmla="*/ 0 w 10358"/>
            <a:gd name="connsiteY0" fmla="*/ 12459 h 12459"/>
            <a:gd name="connsiteX1" fmla="*/ 0 w 10358"/>
            <a:gd name="connsiteY1" fmla="*/ 5078 h 12459"/>
            <a:gd name="connsiteX2" fmla="*/ 10000 w 10358"/>
            <a:gd name="connsiteY2" fmla="*/ 4840 h 12459"/>
            <a:gd name="connsiteX3" fmla="*/ 10358 w 10358"/>
            <a:gd name="connsiteY3" fmla="*/ 0 h 12459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00"/>
            <a:gd name="connsiteY0" fmla="*/ 12705 h 12705"/>
            <a:gd name="connsiteX1" fmla="*/ 0 w 10000"/>
            <a:gd name="connsiteY1" fmla="*/ 5324 h 12705"/>
            <a:gd name="connsiteX2" fmla="*/ 10000 w 10000"/>
            <a:gd name="connsiteY2" fmla="*/ 5086 h 12705"/>
            <a:gd name="connsiteX3" fmla="*/ 9732 w 10000"/>
            <a:gd name="connsiteY3" fmla="*/ 0 h 12705"/>
            <a:gd name="connsiteX0" fmla="*/ 0 w 10036"/>
            <a:gd name="connsiteY0" fmla="*/ 12705 h 12705"/>
            <a:gd name="connsiteX1" fmla="*/ 0 w 10036"/>
            <a:gd name="connsiteY1" fmla="*/ 5324 h 12705"/>
            <a:gd name="connsiteX2" fmla="*/ 10000 w 10036"/>
            <a:gd name="connsiteY2" fmla="*/ 5086 h 12705"/>
            <a:gd name="connsiteX3" fmla="*/ 9732 w 10036"/>
            <a:gd name="connsiteY3" fmla="*/ 0 h 12705"/>
            <a:gd name="connsiteX0" fmla="*/ 0 w 10910"/>
            <a:gd name="connsiteY0" fmla="*/ 12705 h 12705"/>
            <a:gd name="connsiteX1" fmla="*/ 0 w 10910"/>
            <a:gd name="connsiteY1" fmla="*/ 5324 h 12705"/>
            <a:gd name="connsiteX2" fmla="*/ 10895 w 10910"/>
            <a:gd name="connsiteY2" fmla="*/ 5209 h 12705"/>
            <a:gd name="connsiteX3" fmla="*/ 9732 w 10910"/>
            <a:gd name="connsiteY3" fmla="*/ 0 h 12705"/>
            <a:gd name="connsiteX0" fmla="*/ 0 w 10913"/>
            <a:gd name="connsiteY0" fmla="*/ 12459 h 12459"/>
            <a:gd name="connsiteX1" fmla="*/ 0 w 10913"/>
            <a:gd name="connsiteY1" fmla="*/ 5078 h 12459"/>
            <a:gd name="connsiteX2" fmla="*/ 10895 w 10913"/>
            <a:gd name="connsiteY2" fmla="*/ 4963 h 12459"/>
            <a:gd name="connsiteX3" fmla="*/ 10000 w 10913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  <a:gd name="connsiteX0" fmla="*/ 0 w 10932"/>
            <a:gd name="connsiteY0" fmla="*/ 12459 h 12459"/>
            <a:gd name="connsiteX1" fmla="*/ 0 w 10932"/>
            <a:gd name="connsiteY1" fmla="*/ 5078 h 12459"/>
            <a:gd name="connsiteX2" fmla="*/ 10895 w 10932"/>
            <a:gd name="connsiteY2" fmla="*/ 4963 h 12459"/>
            <a:gd name="connsiteX3" fmla="*/ 10000 w 10932"/>
            <a:gd name="connsiteY3" fmla="*/ 0 h 1245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0932" h="12459">
              <a:moveTo>
                <a:pt x="0" y="12459"/>
              </a:moveTo>
              <a:lnTo>
                <a:pt x="0" y="5078"/>
              </a:lnTo>
              <a:lnTo>
                <a:pt x="10895" y="4963"/>
              </a:lnTo>
              <a:cubicBezTo>
                <a:pt x="11163" y="1586"/>
                <a:pt x="9911" y="3869"/>
                <a:pt x="1000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266700</xdr:colOff>
      <xdr:row>39</xdr:row>
      <xdr:rowOff>39322</xdr:rowOff>
    </xdr:from>
    <xdr:to>
      <xdr:col>12</xdr:col>
      <xdr:colOff>676275</xdr:colOff>
      <xdr:row>39</xdr:row>
      <xdr:rowOff>47150</xdr:rowOff>
    </xdr:to>
    <xdr:sp macro="" textlink="">
      <xdr:nvSpPr>
        <xdr:cNvPr id="653" name="Freeform 4776"/>
        <xdr:cNvSpPr>
          <a:spLocks/>
        </xdr:cNvSpPr>
      </xdr:nvSpPr>
      <xdr:spPr bwMode="auto">
        <a:xfrm>
          <a:off x="8153400" y="6697297"/>
          <a:ext cx="1181100" cy="7828"/>
        </a:xfrm>
        <a:custGeom>
          <a:avLst/>
          <a:gdLst>
            <a:gd name="T0" fmla="*/ 0 w 124"/>
            <a:gd name="T1" fmla="*/ 0 h 1"/>
            <a:gd name="T2" fmla="*/ 2147483647 w 124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24" h="1">
              <a:moveTo>
                <a:pt x="0" y="0"/>
              </a:moveTo>
              <a:lnTo>
                <a:pt x="124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717641</xdr:colOff>
      <xdr:row>36</xdr:row>
      <xdr:rowOff>0</xdr:rowOff>
    </xdr:from>
    <xdr:ext cx="819017" cy="168508"/>
    <xdr:sp macro="" textlink="">
      <xdr:nvSpPr>
        <xdr:cNvPr id="654" name="Text Box 4778"/>
        <xdr:cNvSpPr txBox="1">
          <a:spLocks noChangeArrowheads="1"/>
        </xdr:cNvSpPr>
      </xdr:nvSpPr>
      <xdr:spPr bwMode="auto">
        <a:xfrm>
          <a:off x="8604341" y="6143625"/>
          <a:ext cx="819017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長島歩道ﾄﾝﾈﾙ</a:t>
          </a:r>
        </a:p>
      </xdr:txBody>
    </xdr:sp>
    <xdr:clientData/>
  </xdr:oneCellAnchor>
  <xdr:twoCellAnchor>
    <xdr:from>
      <xdr:col>12</xdr:col>
      <xdr:colOff>306516</xdr:colOff>
      <xdr:row>36</xdr:row>
      <xdr:rowOff>137644</xdr:rowOff>
    </xdr:from>
    <xdr:to>
      <xdr:col>12</xdr:col>
      <xdr:colOff>352235</xdr:colOff>
      <xdr:row>38</xdr:row>
      <xdr:rowOff>61301</xdr:rowOff>
    </xdr:to>
    <xdr:sp macro="" textlink="">
      <xdr:nvSpPr>
        <xdr:cNvPr id="655" name="Freeform 4777"/>
        <xdr:cNvSpPr>
          <a:spLocks/>
        </xdr:cNvSpPr>
      </xdr:nvSpPr>
      <xdr:spPr bwMode="auto">
        <a:xfrm flipH="1">
          <a:off x="8964741" y="6281269"/>
          <a:ext cx="45719" cy="266557"/>
        </a:xfrm>
        <a:custGeom>
          <a:avLst/>
          <a:gdLst>
            <a:gd name="T0" fmla="*/ 0 w 1"/>
            <a:gd name="T1" fmla="*/ 2147483647 h 41"/>
            <a:gd name="T2" fmla="*/ 0 w 1"/>
            <a:gd name="T3" fmla="*/ 0 h 4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41">
              <a:moveTo>
                <a:pt x="0" y="41"/>
              </a:move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511610</xdr:colOff>
      <xdr:row>36</xdr:row>
      <xdr:rowOff>83784</xdr:rowOff>
    </xdr:from>
    <xdr:to>
      <xdr:col>11</xdr:col>
      <xdr:colOff>711635</xdr:colOff>
      <xdr:row>37</xdr:row>
      <xdr:rowOff>64734</xdr:rowOff>
    </xdr:to>
    <xdr:sp macro="" textlink="">
      <xdr:nvSpPr>
        <xdr:cNvPr id="656" name="Freeform 4780"/>
        <xdr:cNvSpPr>
          <a:spLocks/>
        </xdr:cNvSpPr>
      </xdr:nvSpPr>
      <xdr:spPr bwMode="auto">
        <a:xfrm>
          <a:off x="8398310" y="6227409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147173</xdr:colOff>
      <xdr:row>34</xdr:row>
      <xdr:rowOff>155194</xdr:rowOff>
    </xdr:from>
    <xdr:ext cx="578372" cy="168508"/>
    <xdr:sp macro="" textlink="">
      <xdr:nvSpPr>
        <xdr:cNvPr id="657" name="Text Box 4781"/>
        <xdr:cNvSpPr txBox="1">
          <a:spLocks noChangeArrowheads="1"/>
        </xdr:cNvSpPr>
      </xdr:nvSpPr>
      <xdr:spPr bwMode="auto">
        <a:xfrm>
          <a:off x="8033873" y="5955919"/>
          <a:ext cx="578372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b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長島ﾄﾝﾈﾙ</a:t>
          </a:r>
        </a:p>
      </xdr:txBody>
    </xdr:sp>
    <xdr:clientData/>
  </xdr:oneCellAnchor>
  <xdr:twoCellAnchor>
    <xdr:from>
      <xdr:col>11</xdr:col>
      <xdr:colOff>105831</xdr:colOff>
      <xdr:row>36</xdr:row>
      <xdr:rowOff>28841</xdr:rowOff>
    </xdr:from>
    <xdr:to>
      <xdr:col>11</xdr:col>
      <xdr:colOff>143931</xdr:colOff>
      <xdr:row>40</xdr:row>
      <xdr:rowOff>143141</xdr:rowOff>
    </xdr:to>
    <xdr:grpSp>
      <xdr:nvGrpSpPr>
        <xdr:cNvPr id="658" name="Group 4784"/>
        <xdr:cNvGrpSpPr>
          <a:grpSpLocks/>
        </xdr:cNvGrpSpPr>
      </xdr:nvGrpSpPr>
      <xdr:grpSpPr bwMode="auto">
        <a:xfrm rot="5400000">
          <a:off x="7634153" y="6597519"/>
          <a:ext cx="804862" cy="38100"/>
          <a:chOff x="199" y="717"/>
          <a:chExt cx="120" cy="7"/>
        </a:xfrm>
      </xdr:grpSpPr>
      <xdr:cxnSp macro="">
        <xdr:nvCxnSpPr>
          <xdr:cNvPr id="659" name="AutoShape 4785"/>
          <xdr:cNvCxnSpPr>
            <a:cxnSpLocks noChangeShapeType="1"/>
          </xdr:cNvCxnSpPr>
        </xdr:nvCxnSpPr>
        <xdr:spPr bwMode="auto">
          <a:xfrm>
            <a:off x="202" y="717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60" name="AutoShape 4786"/>
          <xdr:cNvCxnSpPr>
            <a:cxnSpLocks noChangeShapeType="1"/>
          </xdr:cNvCxnSpPr>
        </xdr:nvCxnSpPr>
        <xdr:spPr bwMode="auto">
          <a:xfrm>
            <a:off x="201" y="720"/>
            <a:ext cx="117" cy="0"/>
          </a:xfrm>
          <a:prstGeom prst="straightConnector1">
            <a:avLst/>
          </a:prstGeom>
          <a:noFill/>
          <a:ln w="50800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661" name="AutoShape 4787"/>
          <xdr:cNvCxnSpPr>
            <a:cxnSpLocks noChangeShapeType="1"/>
          </xdr:cNvCxnSpPr>
        </xdr:nvCxnSpPr>
        <xdr:spPr bwMode="auto">
          <a:xfrm>
            <a:off x="199" y="724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>
                <a:alpha val="87000"/>
              </a:srgbClr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11</xdr:col>
      <xdr:colOff>535483</xdr:colOff>
      <xdr:row>40</xdr:row>
      <xdr:rowOff>5161</xdr:rowOff>
    </xdr:from>
    <xdr:to>
      <xdr:col>11</xdr:col>
      <xdr:colOff>662285</xdr:colOff>
      <xdr:row>40</xdr:row>
      <xdr:rowOff>120057</xdr:rowOff>
    </xdr:to>
    <xdr:sp macro="" textlink="">
      <xdr:nvSpPr>
        <xdr:cNvPr id="662" name="AutoShape 4773"/>
        <xdr:cNvSpPr>
          <a:spLocks noChangeArrowheads="1"/>
        </xdr:cNvSpPr>
      </xdr:nvSpPr>
      <xdr:spPr bwMode="auto">
        <a:xfrm flipH="1">
          <a:off x="8422183" y="6834586"/>
          <a:ext cx="126802" cy="114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597178</xdr:colOff>
      <xdr:row>39</xdr:row>
      <xdr:rowOff>15014</xdr:rowOff>
    </xdr:from>
    <xdr:ext cx="477624" cy="185179"/>
    <xdr:sp macro="" textlink="">
      <xdr:nvSpPr>
        <xdr:cNvPr id="663" name="Text Box 4789"/>
        <xdr:cNvSpPr txBox="1">
          <a:spLocks noChangeArrowheads="1"/>
        </xdr:cNvSpPr>
      </xdr:nvSpPr>
      <xdr:spPr bwMode="auto">
        <a:xfrm>
          <a:off x="8483878" y="6672989"/>
          <a:ext cx="477624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５０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</xdr:txBody>
    </xdr:sp>
    <xdr:clientData/>
  </xdr:oneCellAnchor>
  <xdr:oneCellAnchor>
    <xdr:from>
      <xdr:col>11</xdr:col>
      <xdr:colOff>632714</xdr:colOff>
      <xdr:row>35</xdr:row>
      <xdr:rowOff>16329</xdr:rowOff>
    </xdr:from>
    <xdr:ext cx="610983" cy="185179"/>
    <xdr:sp macro="" textlink="">
      <xdr:nvSpPr>
        <xdr:cNvPr id="664" name="Text Box 4790"/>
        <xdr:cNvSpPr txBox="1">
          <a:spLocks noChangeArrowheads="1"/>
        </xdr:cNvSpPr>
      </xdr:nvSpPr>
      <xdr:spPr bwMode="auto">
        <a:xfrm>
          <a:off x="8519414" y="5988504"/>
          <a:ext cx="61098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後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４２ﾍ </a:t>
          </a:r>
        </a:p>
      </xdr:txBody>
    </xdr:sp>
    <xdr:clientData/>
  </xdr:oneCellAnchor>
  <xdr:oneCellAnchor>
    <xdr:from>
      <xdr:col>11</xdr:col>
      <xdr:colOff>688631</xdr:colOff>
      <xdr:row>39</xdr:row>
      <xdr:rowOff>156481</xdr:rowOff>
    </xdr:from>
    <xdr:ext cx="799654" cy="168508"/>
    <xdr:sp macro="" textlink="">
      <xdr:nvSpPr>
        <xdr:cNvPr id="665" name="Text Box 4792"/>
        <xdr:cNvSpPr txBox="1">
          <a:spLocks noChangeArrowheads="1"/>
        </xdr:cNvSpPr>
      </xdr:nvSpPr>
      <xdr:spPr bwMode="auto">
        <a:xfrm>
          <a:off x="8575331" y="6814456"/>
          <a:ext cx="799654" cy="16850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紀北町支庁舎</a:t>
          </a:r>
        </a:p>
      </xdr:txBody>
    </xdr:sp>
    <xdr:clientData/>
  </xdr:oneCellAnchor>
  <xdr:twoCellAnchor>
    <xdr:from>
      <xdr:col>2</xdr:col>
      <xdr:colOff>0</xdr:colOff>
      <xdr:row>7</xdr:row>
      <xdr:rowOff>142875</xdr:rowOff>
    </xdr:from>
    <xdr:to>
      <xdr:col>2</xdr:col>
      <xdr:colOff>133350</xdr:colOff>
      <xdr:row>8</xdr:row>
      <xdr:rowOff>95250</xdr:rowOff>
    </xdr:to>
    <xdr:sp macro="" textlink="">
      <xdr:nvSpPr>
        <xdr:cNvPr id="666" name="AutoShape 4802"/>
        <xdr:cNvSpPr>
          <a:spLocks noChangeArrowheads="1"/>
        </xdr:cNvSpPr>
      </xdr:nvSpPr>
      <xdr:spPr bwMode="auto">
        <a:xfrm>
          <a:off x="942975" y="13144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514350</xdr:colOff>
      <xdr:row>7</xdr:row>
      <xdr:rowOff>9525</xdr:rowOff>
    </xdr:from>
    <xdr:to>
      <xdr:col>2</xdr:col>
      <xdr:colOff>314325</xdr:colOff>
      <xdr:row>7</xdr:row>
      <xdr:rowOff>9525</xdr:rowOff>
    </xdr:to>
    <xdr:sp macro="" textlink="">
      <xdr:nvSpPr>
        <xdr:cNvPr id="667" name="Line 4803"/>
        <xdr:cNvSpPr>
          <a:spLocks noChangeShapeType="1"/>
        </xdr:cNvSpPr>
      </xdr:nvSpPr>
      <xdr:spPr bwMode="auto">
        <a:xfrm>
          <a:off x="685800" y="11811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183017</xdr:colOff>
      <xdr:row>62</xdr:row>
      <xdr:rowOff>116063</xdr:rowOff>
    </xdr:from>
    <xdr:ext cx="485775" cy="186974"/>
    <xdr:sp macro="" textlink="">
      <xdr:nvSpPr>
        <xdr:cNvPr id="668" name="Text Box 4805"/>
        <xdr:cNvSpPr txBox="1">
          <a:spLocks noChangeArrowheads="1"/>
        </xdr:cNvSpPr>
      </xdr:nvSpPr>
      <xdr:spPr bwMode="auto">
        <a:xfrm>
          <a:off x="3440567" y="10717388"/>
          <a:ext cx="485775" cy="18697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吉野家</a:t>
          </a:r>
        </a:p>
      </xdr:txBody>
    </xdr:sp>
    <xdr:clientData/>
  </xdr:oneCellAnchor>
  <xdr:oneCellAnchor>
    <xdr:from>
      <xdr:col>11</xdr:col>
      <xdr:colOff>439509</xdr:colOff>
      <xdr:row>47</xdr:row>
      <xdr:rowOff>5006</xdr:rowOff>
    </xdr:from>
    <xdr:ext cx="666201" cy="287771"/>
    <xdr:sp macro="" textlink="">
      <xdr:nvSpPr>
        <xdr:cNvPr id="669" name="Text Box 4456"/>
        <xdr:cNvSpPr txBox="1">
          <a:spLocks noChangeArrowheads="1"/>
        </xdr:cNvSpPr>
      </xdr:nvSpPr>
      <xdr:spPr bwMode="auto">
        <a:xfrm>
          <a:off x="8326209" y="8034581"/>
          <a:ext cx="666201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0.6㎞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河内ﾄﾝﾈﾙ</a:t>
          </a:r>
        </a:p>
      </xdr:txBody>
    </xdr:sp>
    <xdr:clientData/>
  </xdr:oneCellAnchor>
  <xdr:twoCellAnchor>
    <xdr:from>
      <xdr:col>10</xdr:col>
      <xdr:colOff>190500</xdr:colOff>
      <xdr:row>5</xdr:row>
      <xdr:rowOff>14654</xdr:rowOff>
    </xdr:from>
    <xdr:to>
      <xdr:col>10</xdr:col>
      <xdr:colOff>695325</xdr:colOff>
      <xdr:row>6</xdr:row>
      <xdr:rowOff>5130</xdr:rowOff>
    </xdr:to>
    <xdr:sp macro="" textlink="">
      <xdr:nvSpPr>
        <xdr:cNvPr id="670" name="Text Box 4819"/>
        <xdr:cNvSpPr txBox="1">
          <a:spLocks noChangeArrowheads="1"/>
        </xdr:cNvSpPr>
      </xdr:nvSpPr>
      <xdr:spPr bwMode="auto">
        <a:xfrm>
          <a:off x="7305675" y="843329"/>
          <a:ext cx="504825" cy="1619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山中川</a:t>
          </a:r>
        </a:p>
      </xdr:txBody>
    </xdr:sp>
    <xdr:clientData/>
  </xdr:twoCellAnchor>
  <xdr:oneCellAnchor>
    <xdr:from>
      <xdr:col>7</xdr:col>
      <xdr:colOff>227920</xdr:colOff>
      <xdr:row>39</xdr:row>
      <xdr:rowOff>128984</xdr:rowOff>
    </xdr:from>
    <xdr:ext cx="448356" cy="168508"/>
    <xdr:sp macro="" textlink="">
      <xdr:nvSpPr>
        <xdr:cNvPr id="671" name="Text Box 4820"/>
        <xdr:cNvSpPr txBox="1">
          <a:spLocks noChangeArrowheads="1"/>
        </xdr:cNvSpPr>
      </xdr:nvSpPr>
      <xdr:spPr bwMode="auto">
        <a:xfrm>
          <a:off x="5028520" y="6786959"/>
          <a:ext cx="448356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oneCellAnchor>
  <xdr:twoCellAnchor>
    <xdr:from>
      <xdr:col>3</xdr:col>
      <xdr:colOff>158750</xdr:colOff>
      <xdr:row>47</xdr:row>
      <xdr:rowOff>133350</xdr:rowOff>
    </xdr:from>
    <xdr:to>
      <xdr:col>3</xdr:col>
      <xdr:colOff>600075</xdr:colOff>
      <xdr:row>48</xdr:row>
      <xdr:rowOff>127000</xdr:rowOff>
    </xdr:to>
    <xdr:sp macro="" textlink="">
      <xdr:nvSpPr>
        <xdr:cNvPr id="672" name="Text Box 4821"/>
        <xdr:cNvSpPr txBox="1">
          <a:spLocks noChangeArrowheads="1"/>
        </xdr:cNvSpPr>
      </xdr:nvSpPr>
      <xdr:spPr bwMode="auto">
        <a:xfrm>
          <a:off x="1873250" y="8162925"/>
          <a:ext cx="441325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有田川</a:t>
          </a:r>
        </a:p>
      </xdr:txBody>
    </xdr:sp>
    <xdr:clientData/>
  </xdr:twoCellAnchor>
  <xdr:oneCellAnchor>
    <xdr:from>
      <xdr:col>9</xdr:col>
      <xdr:colOff>81952</xdr:colOff>
      <xdr:row>5</xdr:row>
      <xdr:rowOff>7110</xdr:rowOff>
    </xdr:from>
    <xdr:ext cx="324448" cy="283597"/>
    <xdr:sp macro="" textlink="">
      <xdr:nvSpPr>
        <xdr:cNvPr id="673" name="AutoShape 2139"/>
        <xdr:cNvSpPr>
          <a:spLocks noChangeAspect="1" noChangeArrowheads="1"/>
        </xdr:cNvSpPr>
      </xdr:nvSpPr>
      <xdr:spPr bwMode="auto">
        <a:xfrm>
          <a:off x="6425602" y="835785"/>
          <a:ext cx="324448" cy="283597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>
          <a:noAutofit/>
        </a:bodyPr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oneCellAnchor>
  <xdr:twoCellAnchor>
    <xdr:from>
      <xdr:col>9</xdr:col>
      <xdr:colOff>152400</xdr:colOff>
      <xdr:row>6</xdr:row>
      <xdr:rowOff>19050</xdr:rowOff>
    </xdr:from>
    <xdr:to>
      <xdr:col>9</xdr:col>
      <xdr:colOff>657225</xdr:colOff>
      <xdr:row>6</xdr:row>
      <xdr:rowOff>95250</xdr:rowOff>
    </xdr:to>
    <xdr:grpSp>
      <xdr:nvGrpSpPr>
        <xdr:cNvPr id="674" name="Group 2087"/>
        <xdr:cNvGrpSpPr>
          <a:grpSpLocks/>
        </xdr:cNvGrpSpPr>
      </xdr:nvGrpSpPr>
      <xdr:grpSpPr bwMode="auto">
        <a:xfrm>
          <a:off x="6516291" y="1025128"/>
          <a:ext cx="504825" cy="76200"/>
          <a:chOff x="667" y="101"/>
          <a:chExt cx="53" cy="8"/>
        </a:xfrm>
      </xdr:grpSpPr>
      <xdr:sp macro="" textlink="">
        <xdr:nvSpPr>
          <xdr:cNvPr id="675" name="Freeform 208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676" name="Freeform 208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9</xdr:col>
      <xdr:colOff>742950</xdr:colOff>
      <xdr:row>2</xdr:row>
      <xdr:rowOff>38100</xdr:rowOff>
    </xdr:from>
    <xdr:to>
      <xdr:col>9</xdr:col>
      <xdr:colOff>742950</xdr:colOff>
      <xdr:row>5</xdr:row>
      <xdr:rowOff>66675</xdr:rowOff>
    </xdr:to>
    <xdr:sp macro="" textlink="">
      <xdr:nvSpPr>
        <xdr:cNvPr id="677" name="Line 2092"/>
        <xdr:cNvSpPr>
          <a:spLocks noChangeShapeType="1"/>
        </xdr:cNvSpPr>
      </xdr:nvSpPr>
      <xdr:spPr bwMode="auto">
        <a:xfrm flipH="1">
          <a:off x="7086600" y="352425"/>
          <a:ext cx="0" cy="542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9</xdr:col>
      <xdr:colOff>447675</xdr:colOff>
      <xdr:row>2</xdr:row>
      <xdr:rowOff>152400</xdr:rowOff>
    </xdr:from>
    <xdr:to>
      <xdr:col>10</xdr:col>
      <xdr:colOff>238125</xdr:colOff>
      <xdr:row>3</xdr:row>
      <xdr:rowOff>85725</xdr:rowOff>
    </xdr:to>
    <xdr:grpSp>
      <xdr:nvGrpSpPr>
        <xdr:cNvPr id="678" name="Group 2093"/>
        <xdr:cNvGrpSpPr>
          <a:grpSpLocks/>
        </xdr:cNvGrpSpPr>
      </xdr:nvGrpSpPr>
      <xdr:grpSpPr bwMode="auto">
        <a:xfrm>
          <a:off x="6811566" y="467916"/>
          <a:ext cx="564356" cy="105965"/>
          <a:chOff x="698" y="54"/>
          <a:chExt cx="59" cy="11"/>
        </a:xfrm>
      </xdr:grpSpPr>
      <xdr:sp macro="" textlink="">
        <xdr:nvSpPr>
          <xdr:cNvPr id="679" name="Line 2094"/>
          <xdr:cNvSpPr>
            <a:spLocks noChangeShapeType="1"/>
          </xdr:cNvSpPr>
        </xdr:nvSpPr>
        <xdr:spPr bwMode="auto">
          <a:xfrm>
            <a:off x="698" y="60"/>
            <a:ext cx="59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80" name="Oval 2095"/>
          <xdr:cNvSpPr>
            <a:spLocks noChangeArrowheads="1"/>
          </xdr:cNvSpPr>
        </xdr:nvSpPr>
        <xdr:spPr bwMode="auto">
          <a:xfrm>
            <a:off x="723" y="54"/>
            <a:ext cx="11" cy="11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ysDot"/>
            <a:round/>
            <a:headEnd/>
            <a:tailEnd/>
          </a:ln>
        </xdr:spPr>
      </xdr:sp>
    </xdr:grpSp>
    <xdr:clientData/>
  </xdr:twoCellAnchor>
  <xdr:twoCellAnchor>
    <xdr:from>
      <xdr:col>9</xdr:col>
      <xdr:colOff>28575</xdr:colOff>
      <xdr:row>5</xdr:row>
      <xdr:rowOff>76200</xdr:rowOff>
    </xdr:from>
    <xdr:to>
      <xdr:col>9</xdr:col>
      <xdr:colOff>742950</xdr:colOff>
      <xdr:row>8</xdr:row>
      <xdr:rowOff>95250</xdr:rowOff>
    </xdr:to>
    <xdr:sp macro="" textlink="">
      <xdr:nvSpPr>
        <xdr:cNvPr id="681" name="Freeform 2096"/>
        <xdr:cNvSpPr>
          <a:spLocks/>
        </xdr:cNvSpPr>
      </xdr:nvSpPr>
      <xdr:spPr bwMode="auto">
        <a:xfrm>
          <a:off x="6372225" y="904875"/>
          <a:ext cx="714375" cy="533400"/>
        </a:xfrm>
        <a:custGeom>
          <a:avLst/>
          <a:gdLst>
            <a:gd name="T0" fmla="*/ 2147483647 w 68"/>
            <a:gd name="T1" fmla="*/ 2147483647 h 73"/>
            <a:gd name="T2" fmla="*/ 2147483647 w 68"/>
            <a:gd name="T3" fmla="*/ 0 h 73"/>
            <a:gd name="T4" fmla="*/ 0 w 68"/>
            <a:gd name="T5" fmla="*/ 0 h 7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73">
              <a:moveTo>
                <a:pt x="68" y="73"/>
              </a:moveTo>
              <a:lnTo>
                <a:pt x="68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647700</xdr:colOff>
      <xdr:row>5</xdr:row>
      <xdr:rowOff>142875</xdr:rowOff>
    </xdr:from>
    <xdr:to>
      <xdr:col>10</xdr:col>
      <xdr:colOff>95250</xdr:colOff>
      <xdr:row>6</xdr:row>
      <xdr:rowOff>114300</xdr:rowOff>
    </xdr:to>
    <xdr:grpSp>
      <xdr:nvGrpSpPr>
        <xdr:cNvPr id="682" name="Group 2097"/>
        <xdr:cNvGrpSpPr>
          <a:grpSpLocks/>
        </xdr:cNvGrpSpPr>
      </xdr:nvGrpSpPr>
      <xdr:grpSpPr bwMode="auto">
        <a:xfrm>
          <a:off x="7011591" y="976313"/>
          <a:ext cx="221456" cy="144065"/>
          <a:chOff x="718" y="97"/>
          <a:chExt cx="23" cy="15"/>
        </a:xfrm>
      </xdr:grpSpPr>
      <xdr:sp macro="" textlink="">
        <xdr:nvSpPr>
          <xdr:cNvPr id="683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684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10</xdr:col>
      <xdr:colOff>76200</xdr:colOff>
      <xdr:row>5</xdr:row>
      <xdr:rowOff>158995</xdr:rowOff>
    </xdr:from>
    <xdr:to>
      <xdr:col>10</xdr:col>
      <xdr:colOff>581025</xdr:colOff>
      <xdr:row>6</xdr:row>
      <xdr:rowOff>19051</xdr:rowOff>
    </xdr:to>
    <xdr:sp macro="" textlink="">
      <xdr:nvSpPr>
        <xdr:cNvPr id="685" name="Freeform 2102"/>
        <xdr:cNvSpPr>
          <a:spLocks/>
        </xdr:cNvSpPr>
      </xdr:nvSpPr>
      <xdr:spPr bwMode="auto">
        <a:xfrm>
          <a:off x="7191375" y="987670"/>
          <a:ext cx="504825" cy="31506"/>
        </a:xfrm>
        <a:custGeom>
          <a:avLst/>
          <a:gdLst>
            <a:gd name="T0" fmla="*/ 504825 w 113"/>
            <a:gd name="T1" fmla="*/ 4763 h 6"/>
            <a:gd name="T2" fmla="*/ 379736 w 113"/>
            <a:gd name="T3" fmla="*/ 14288 h 6"/>
            <a:gd name="T4" fmla="*/ 227841 w 113"/>
            <a:gd name="T5" fmla="*/ 0 h 6"/>
            <a:gd name="T6" fmla="*/ 142959 w 113"/>
            <a:gd name="T7" fmla="*/ 23813 h 6"/>
            <a:gd name="T8" fmla="*/ 0 w 113"/>
            <a:gd name="T9" fmla="*/ 19050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/>
        <a:lstStyle/>
        <a:p>
          <a:r>
            <a:rPr lang="ja-JP" altLang="en-US"/>
            <a:t>ｃ</a:t>
          </a:r>
        </a:p>
      </xdr:txBody>
    </xdr:sp>
    <xdr:clientData/>
  </xdr:twoCellAnchor>
  <xdr:twoCellAnchor>
    <xdr:from>
      <xdr:col>10</xdr:col>
      <xdr:colOff>76200</xdr:colOff>
      <xdr:row>6</xdr:row>
      <xdr:rowOff>47625</xdr:rowOff>
    </xdr:from>
    <xdr:to>
      <xdr:col>10</xdr:col>
      <xdr:colOff>581025</xdr:colOff>
      <xdr:row>6</xdr:row>
      <xdr:rowOff>76200</xdr:rowOff>
    </xdr:to>
    <xdr:sp macro="" textlink="">
      <xdr:nvSpPr>
        <xdr:cNvPr id="686" name="Freeform 2103"/>
        <xdr:cNvSpPr>
          <a:spLocks/>
        </xdr:cNvSpPr>
      </xdr:nvSpPr>
      <xdr:spPr bwMode="auto">
        <a:xfrm>
          <a:off x="7191375" y="10477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9</xdr:col>
      <xdr:colOff>123825</xdr:colOff>
      <xdr:row>7</xdr:row>
      <xdr:rowOff>28575</xdr:rowOff>
    </xdr:from>
    <xdr:to>
      <xdr:col>9</xdr:col>
      <xdr:colOff>695325</xdr:colOff>
      <xdr:row>7</xdr:row>
      <xdr:rowOff>28575</xdr:rowOff>
    </xdr:to>
    <xdr:sp macro="" textlink="">
      <xdr:nvSpPr>
        <xdr:cNvPr id="687" name="Line 2105"/>
        <xdr:cNvSpPr>
          <a:spLocks noChangeShapeType="1"/>
        </xdr:cNvSpPr>
      </xdr:nvSpPr>
      <xdr:spPr bwMode="auto">
        <a:xfrm>
          <a:off x="6467475" y="12001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676275</xdr:colOff>
      <xdr:row>6</xdr:row>
      <xdr:rowOff>104775</xdr:rowOff>
    </xdr:from>
    <xdr:to>
      <xdr:col>10</xdr:col>
      <xdr:colOff>57150</xdr:colOff>
      <xdr:row>7</xdr:row>
      <xdr:rowOff>104775</xdr:rowOff>
    </xdr:to>
    <xdr:sp macro="" textlink="">
      <xdr:nvSpPr>
        <xdr:cNvPr id="688" name="Oval 2106"/>
        <xdr:cNvSpPr>
          <a:spLocks noChangeArrowheads="1"/>
        </xdr:cNvSpPr>
      </xdr:nvSpPr>
      <xdr:spPr bwMode="auto">
        <a:xfrm>
          <a:off x="7019925" y="1104900"/>
          <a:ext cx="1524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9</xdr:col>
      <xdr:colOff>742950</xdr:colOff>
      <xdr:row>6</xdr:row>
      <xdr:rowOff>47625</xdr:rowOff>
    </xdr:from>
    <xdr:to>
      <xdr:col>11</xdr:col>
      <xdr:colOff>66675</xdr:colOff>
      <xdr:row>7</xdr:row>
      <xdr:rowOff>123825</xdr:rowOff>
    </xdr:to>
    <xdr:sp macro="" textlink="">
      <xdr:nvSpPr>
        <xdr:cNvPr id="689" name="Text Box 2107"/>
        <xdr:cNvSpPr txBox="1">
          <a:spLocks noChangeArrowheads="1"/>
        </xdr:cNvSpPr>
      </xdr:nvSpPr>
      <xdr:spPr bwMode="auto">
        <a:xfrm>
          <a:off x="7086600" y="1047750"/>
          <a:ext cx="86677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和泉鳥取駅前</a:t>
          </a:r>
        </a:p>
      </xdr:txBody>
    </xdr:sp>
    <xdr:clientData/>
  </xdr:twoCellAnchor>
  <xdr:twoCellAnchor>
    <xdr:from>
      <xdr:col>9</xdr:col>
      <xdr:colOff>0</xdr:colOff>
      <xdr:row>2</xdr:row>
      <xdr:rowOff>139212</xdr:rowOff>
    </xdr:from>
    <xdr:to>
      <xdr:col>9</xdr:col>
      <xdr:colOff>581025</xdr:colOff>
      <xdr:row>3</xdr:row>
      <xdr:rowOff>139212</xdr:rowOff>
    </xdr:to>
    <xdr:sp macro="" textlink="">
      <xdr:nvSpPr>
        <xdr:cNvPr id="690" name="Text Box 1153"/>
        <xdr:cNvSpPr txBox="1">
          <a:spLocks noChangeArrowheads="1"/>
        </xdr:cNvSpPr>
      </xdr:nvSpPr>
      <xdr:spPr bwMode="auto">
        <a:xfrm>
          <a:off x="6343650" y="453537"/>
          <a:ext cx="5810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阪和道</a:t>
          </a:r>
        </a:p>
      </xdr:txBody>
    </xdr:sp>
    <xdr:clientData/>
  </xdr:twoCellAnchor>
  <xdr:twoCellAnchor>
    <xdr:from>
      <xdr:col>10</xdr:col>
      <xdr:colOff>43962</xdr:colOff>
      <xdr:row>3</xdr:row>
      <xdr:rowOff>7327</xdr:rowOff>
    </xdr:from>
    <xdr:to>
      <xdr:col>10</xdr:col>
      <xdr:colOff>624987</xdr:colOff>
      <xdr:row>3</xdr:row>
      <xdr:rowOff>175847</xdr:rowOff>
    </xdr:to>
    <xdr:sp macro="" textlink="">
      <xdr:nvSpPr>
        <xdr:cNvPr id="691" name="Text Box 1152"/>
        <xdr:cNvSpPr txBox="1">
          <a:spLocks noChangeArrowheads="1"/>
        </xdr:cNvSpPr>
      </xdr:nvSpPr>
      <xdr:spPr bwMode="auto">
        <a:xfrm>
          <a:off x="7159137" y="493102"/>
          <a:ext cx="581025" cy="168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阪南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</a:t>
          </a: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29308</xdr:colOff>
      <xdr:row>4</xdr:row>
      <xdr:rowOff>29306</xdr:rowOff>
    </xdr:from>
    <xdr:to>
      <xdr:col>10</xdr:col>
      <xdr:colOff>638908</xdr:colOff>
      <xdr:row>5</xdr:row>
      <xdr:rowOff>43960</xdr:rowOff>
    </xdr:to>
    <xdr:sp macro="" textlink="">
      <xdr:nvSpPr>
        <xdr:cNvPr id="692" name="Text Box 1300"/>
        <xdr:cNvSpPr txBox="1">
          <a:spLocks noChangeArrowheads="1"/>
        </xdr:cNvSpPr>
      </xdr:nvSpPr>
      <xdr:spPr bwMode="auto">
        <a:xfrm>
          <a:off x="7144483" y="686531"/>
          <a:ext cx="609600" cy="18610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331284</xdr:colOff>
      <xdr:row>3</xdr:row>
      <xdr:rowOff>66989</xdr:rowOff>
    </xdr:from>
    <xdr:to>
      <xdr:col>9</xdr:col>
      <xdr:colOff>714374</xdr:colOff>
      <xdr:row>5</xdr:row>
      <xdr:rowOff>34017</xdr:rowOff>
    </xdr:to>
    <xdr:sp macro="" textlink="">
      <xdr:nvSpPr>
        <xdr:cNvPr id="693" name="Text Box 4242"/>
        <xdr:cNvSpPr txBox="1">
          <a:spLocks noChangeArrowheads="1"/>
        </xdr:cNvSpPr>
      </xdr:nvSpPr>
      <xdr:spPr bwMode="auto">
        <a:xfrm>
          <a:off x="6674934" y="552764"/>
          <a:ext cx="383090" cy="30992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ｾﾌﾞﾝ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ｲﾚﾌﾞﾝ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9</xdr:col>
      <xdr:colOff>676275</xdr:colOff>
      <xdr:row>8</xdr:row>
      <xdr:rowOff>28575</xdr:rowOff>
    </xdr:from>
    <xdr:to>
      <xdr:col>10</xdr:col>
      <xdr:colOff>38100</xdr:colOff>
      <xdr:row>8</xdr:row>
      <xdr:rowOff>152400</xdr:rowOff>
    </xdr:to>
    <xdr:sp macro="" textlink="">
      <xdr:nvSpPr>
        <xdr:cNvPr id="694" name="AutoShape 2090"/>
        <xdr:cNvSpPr>
          <a:spLocks noChangeArrowheads="1"/>
        </xdr:cNvSpPr>
      </xdr:nvSpPr>
      <xdr:spPr bwMode="auto">
        <a:xfrm>
          <a:off x="7019925" y="137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647700</xdr:colOff>
      <xdr:row>4</xdr:row>
      <xdr:rowOff>142875</xdr:rowOff>
    </xdr:from>
    <xdr:to>
      <xdr:col>10</xdr:col>
      <xdr:colOff>76200</xdr:colOff>
      <xdr:row>5</xdr:row>
      <xdr:rowOff>161925</xdr:rowOff>
    </xdr:to>
    <xdr:sp macro="" textlink="">
      <xdr:nvSpPr>
        <xdr:cNvPr id="695" name="Oval 2100"/>
        <xdr:cNvSpPr>
          <a:spLocks noChangeArrowheads="1"/>
        </xdr:cNvSpPr>
      </xdr:nvSpPr>
      <xdr:spPr bwMode="auto">
        <a:xfrm>
          <a:off x="6991350" y="800100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</xdr:col>
      <xdr:colOff>73262</xdr:colOff>
      <xdr:row>15</xdr:row>
      <xdr:rowOff>0</xdr:rowOff>
    </xdr:from>
    <xdr:to>
      <xdr:col>2</xdr:col>
      <xdr:colOff>463055</xdr:colOff>
      <xdr:row>16</xdr:row>
      <xdr:rowOff>5864</xdr:rowOff>
    </xdr:to>
    <xdr:sp macro="" textlink="">
      <xdr:nvSpPr>
        <xdr:cNvPr id="696" name="Text Box 817"/>
        <xdr:cNvSpPr txBox="1">
          <a:spLocks noChangeArrowheads="1"/>
        </xdr:cNvSpPr>
      </xdr:nvSpPr>
      <xdr:spPr bwMode="auto">
        <a:xfrm>
          <a:off x="244712" y="2543175"/>
          <a:ext cx="1161318" cy="17731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14654</xdr:colOff>
      <xdr:row>12</xdr:row>
      <xdr:rowOff>139211</xdr:rowOff>
    </xdr:from>
    <xdr:to>
      <xdr:col>4</xdr:col>
      <xdr:colOff>652829</xdr:colOff>
      <xdr:row>13</xdr:row>
      <xdr:rowOff>121625</xdr:rowOff>
    </xdr:to>
    <xdr:sp macro="" textlink="">
      <xdr:nvSpPr>
        <xdr:cNvPr id="697" name="Text Box 972"/>
        <xdr:cNvSpPr txBox="1">
          <a:spLocks noChangeArrowheads="1"/>
        </xdr:cNvSpPr>
      </xdr:nvSpPr>
      <xdr:spPr bwMode="auto">
        <a:xfrm>
          <a:off x="2500679" y="2168036"/>
          <a:ext cx="638175" cy="15386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oneCellAnchor>
    <xdr:from>
      <xdr:col>9</xdr:col>
      <xdr:colOff>333374</xdr:colOff>
      <xdr:row>13</xdr:row>
      <xdr:rowOff>95250</xdr:rowOff>
    </xdr:from>
    <xdr:ext cx="369094" cy="125014"/>
    <xdr:sp macro="" textlink="">
      <xdr:nvSpPr>
        <xdr:cNvPr id="698" name="Text Box 4818"/>
        <xdr:cNvSpPr txBox="1">
          <a:spLocks noChangeArrowheads="1"/>
        </xdr:cNvSpPr>
      </xdr:nvSpPr>
      <xdr:spPr bwMode="auto">
        <a:xfrm>
          <a:off x="6677024" y="2295525"/>
          <a:ext cx="369094" cy="12501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0" tIns="18288" rIns="27432" bIns="0" anchor="ctr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紀ノ川</a:t>
          </a:r>
        </a:p>
      </xdr:txBody>
    </xdr:sp>
    <xdr:clientData/>
  </xdr:oneCellAnchor>
  <xdr:twoCellAnchor>
    <xdr:from>
      <xdr:col>9</xdr:col>
      <xdr:colOff>693963</xdr:colOff>
      <xdr:row>24</xdr:row>
      <xdr:rowOff>9525</xdr:rowOff>
    </xdr:from>
    <xdr:to>
      <xdr:col>10</xdr:col>
      <xdr:colOff>65313</xdr:colOff>
      <xdr:row>24</xdr:row>
      <xdr:rowOff>133350</xdr:rowOff>
    </xdr:to>
    <xdr:sp macro="" textlink="">
      <xdr:nvSpPr>
        <xdr:cNvPr id="699" name="AutoShape 61"/>
        <xdr:cNvSpPr>
          <a:spLocks noChangeArrowheads="1"/>
        </xdr:cNvSpPr>
      </xdr:nvSpPr>
      <xdr:spPr bwMode="auto">
        <a:xfrm>
          <a:off x="7037613" y="409575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696057</xdr:colOff>
      <xdr:row>29</xdr:row>
      <xdr:rowOff>102581</xdr:rowOff>
    </xdr:from>
    <xdr:to>
      <xdr:col>2</xdr:col>
      <xdr:colOff>485042</xdr:colOff>
      <xdr:row>32</xdr:row>
      <xdr:rowOff>29312</xdr:rowOff>
    </xdr:to>
    <xdr:sp macro="" textlink="">
      <xdr:nvSpPr>
        <xdr:cNvPr id="700" name="Text Box 1044"/>
        <xdr:cNvSpPr txBox="1">
          <a:spLocks noChangeArrowheads="1"/>
        </xdr:cNvSpPr>
      </xdr:nvSpPr>
      <xdr:spPr bwMode="auto">
        <a:xfrm>
          <a:off x="867507" y="5046056"/>
          <a:ext cx="560510" cy="44108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85725</xdr:colOff>
      <xdr:row>62</xdr:row>
      <xdr:rowOff>133350</xdr:rowOff>
    </xdr:from>
    <xdr:to>
      <xdr:col>4</xdr:col>
      <xdr:colOff>285750</xdr:colOff>
      <xdr:row>64</xdr:row>
      <xdr:rowOff>19050</xdr:rowOff>
    </xdr:to>
    <xdr:sp macro="" textlink="">
      <xdr:nvSpPr>
        <xdr:cNvPr id="701" name="Freeform 427"/>
        <xdr:cNvSpPr>
          <a:spLocks/>
        </xdr:cNvSpPr>
      </xdr:nvSpPr>
      <xdr:spPr bwMode="auto">
        <a:xfrm>
          <a:off x="2571750" y="10734675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228600</xdr:colOff>
      <xdr:row>63</xdr:row>
      <xdr:rowOff>9525</xdr:rowOff>
    </xdr:from>
    <xdr:to>
      <xdr:col>4</xdr:col>
      <xdr:colOff>333375</xdr:colOff>
      <xdr:row>63</xdr:row>
      <xdr:rowOff>114300</xdr:rowOff>
    </xdr:to>
    <xdr:sp macro="" textlink="">
      <xdr:nvSpPr>
        <xdr:cNvPr id="702" name="AutoShape 622"/>
        <xdr:cNvSpPr>
          <a:spLocks noChangeArrowheads="1"/>
        </xdr:cNvSpPr>
      </xdr:nvSpPr>
      <xdr:spPr bwMode="auto">
        <a:xfrm>
          <a:off x="2714625" y="10782300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4</xdr:col>
      <xdr:colOff>425070</xdr:colOff>
      <xdr:row>62</xdr:row>
      <xdr:rowOff>81754</xdr:rowOff>
    </xdr:from>
    <xdr:ext cx="331826" cy="293414"/>
    <xdr:sp macro="" textlink="">
      <xdr:nvSpPr>
        <xdr:cNvPr id="703" name="Text Box 4184"/>
        <xdr:cNvSpPr txBox="1">
          <a:spLocks noChangeArrowheads="1"/>
        </xdr:cNvSpPr>
      </xdr:nvSpPr>
      <xdr:spPr bwMode="auto">
        <a:xfrm>
          <a:off x="2911095" y="10683079"/>
          <a:ext cx="331826" cy="2934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</a:p>
        <a:p>
          <a:pPr algn="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</a:p>
      </xdr:txBody>
    </xdr:sp>
    <xdr:clientData/>
  </xdr:oneCellAnchor>
  <xdr:twoCellAnchor>
    <xdr:from>
      <xdr:col>8</xdr:col>
      <xdr:colOff>51289</xdr:colOff>
      <xdr:row>14</xdr:row>
      <xdr:rowOff>14654</xdr:rowOff>
    </xdr:from>
    <xdr:to>
      <xdr:col>8</xdr:col>
      <xdr:colOff>737089</xdr:colOff>
      <xdr:row>15</xdr:row>
      <xdr:rowOff>65209</xdr:rowOff>
    </xdr:to>
    <xdr:sp macro="" textlink="">
      <xdr:nvSpPr>
        <xdr:cNvPr id="704" name="Text Box 154"/>
        <xdr:cNvSpPr txBox="1">
          <a:spLocks noChangeArrowheads="1"/>
        </xdr:cNvSpPr>
      </xdr:nvSpPr>
      <xdr:spPr bwMode="auto">
        <a:xfrm>
          <a:off x="5623414" y="2386379"/>
          <a:ext cx="685800" cy="2220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歩道へ</a:t>
          </a:r>
        </a:p>
      </xdr:txBody>
    </xdr:sp>
    <xdr:clientData/>
  </xdr:twoCellAnchor>
  <xdr:twoCellAnchor>
    <xdr:from>
      <xdr:col>7</xdr:col>
      <xdr:colOff>714375</xdr:colOff>
      <xdr:row>63</xdr:row>
      <xdr:rowOff>33996</xdr:rowOff>
    </xdr:from>
    <xdr:to>
      <xdr:col>8</xdr:col>
      <xdr:colOff>61233</xdr:colOff>
      <xdr:row>63</xdr:row>
      <xdr:rowOff>163285</xdr:rowOff>
    </xdr:to>
    <xdr:sp macro="" textlink="">
      <xdr:nvSpPr>
        <xdr:cNvPr id="705" name="Text Box 846"/>
        <xdr:cNvSpPr txBox="1">
          <a:spLocks noChangeArrowheads="1"/>
        </xdr:cNvSpPr>
      </xdr:nvSpPr>
      <xdr:spPr bwMode="auto">
        <a:xfrm>
          <a:off x="5514975" y="10806771"/>
          <a:ext cx="118383" cy="129289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238125</xdr:colOff>
      <xdr:row>65</xdr:row>
      <xdr:rowOff>133350</xdr:rowOff>
    </xdr:from>
    <xdr:to>
      <xdr:col>4</xdr:col>
      <xdr:colOff>323850</xdr:colOff>
      <xdr:row>65</xdr:row>
      <xdr:rowOff>161925</xdr:rowOff>
    </xdr:to>
    <xdr:sp macro="" textlink="">
      <xdr:nvSpPr>
        <xdr:cNvPr id="706" name="Text Box 846"/>
        <xdr:cNvSpPr txBox="1">
          <a:spLocks noChangeArrowheads="1"/>
        </xdr:cNvSpPr>
      </xdr:nvSpPr>
      <xdr:spPr bwMode="auto">
        <a:xfrm>
          <a:off x="2724150" y="11249025"/>
          <a:ext cx="85725" cy="28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299515</xdr:colOff>
      <xdr:row>39</xdr:row>
      <xdr:rowOff>42393</xdr:rowOff>
    </xdr:from>
    <xdr:to>
      <xdr:col>12</xdr:col>
      <xdr:colOff>404290</xdr:colOff>
      <xdr:row>39</xdr:row>
      <xdr:rowOff>128118</xdr:rowOff>
    </xdr:to>
    <xdr:sp macro="" textlink="">
      <xdr:nvSpPr>
        <xdr:cNvPr id="707" name="Line 935"/>
        <xdr:cNvSpPr>
          <a:spLocks noChangeShapeType="1"/>
        </xdr:cNvSpPr>
      </xdr:nvSpPr>
      <xdr:spPr bwMode="auto">
        <a:xfrm>
          <a:off x="8957740" y="6700368"/>
          <a:ext cx="104775" cy="85725"/>
        </a:xfrm>
        <a:custGeom>
          <a:avLst/>
          <a:gdLst>
            <a:gd name="T0" fmla="*/ 0 w 10000"/>
            <a:gd name="T1" fmla="*/ 2147483647 h 9993"/>
            <a:gd name="T2" fmla="*/ 2147483647 w 10000"/>
            <a:gd name="T3" fmla="*/ 2147483647 h 9993"/>
            <a:gd name="T4" fmla="*/ 2147483647 w 10000"/>
            <a:gd name="T5" fmla="*/ 2147483647 h 9993"/>
            <a:gd name="T6" fmla="*/ 2147483647 w 10000"/>
            <a:gd name="T7" fmla="*/ 0 h 999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9993">
              <a:moveTo>
                <a:pt x="0" y="9953"/>
              </a:moveTo>
              <a:cubicBezTo>
                <a:pt x="2293" y="10255"/>
                <a:pt x="2972" y="8770"/>
                <a:pt x="5265" y="9071"/>
              </a:cubicBezTo>
              <a:cubicBezTo>
                <a:pt x="6115" y="7872"/>
                <a:pt x="7345" y="5057"/>
                <a:pt x="8134" y="3545"/>
              </a:cubicBezTo>
              <a:cubicBezTo>
                <a:pt x="8923" y="2033"/>
                <a:pt x="9183" y="460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599980</xdr:colOff>
      <xdr:row>35</xdr:row>
      <xdr:rowOff>166260</xdr:rowOff>
    </xdr:from>
    <xdr:to>
      <xdr:col>11</xdr:col>
      <xdr:colOff>609505</xdr:colOff>
      <xdr:row>39</xdr:row>
      <xdr:rowOff>109110</xdr:rowOff>
    </xdr:to>
    <xdr:sp macro="" textlink="">
      <xdr:nvSpPr>
        <xdr:cNvPr id="708" name="Line 4572"/>
        <xdr:cNvSpPr>
          <a:spLocks noChangeShapeType="1"/>
        </xdr:cNvSpPr>
      </xdr:nvSpPr>
      <xdr:spPr bwMode="auto">
        <a:xfrm flipV="1">
          <a:off x="8486680" y="6138435"/>
          <a:ext cx="9525" cy="628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514350</xdr:colOff>
      <xdr:row>38</xdr:row>
      <xdr:rowOff>136350</xdr:rowOff>
    </xdr:from>
    <xdr:to>
      <xdr:col>11</xdr:col>
      <xdr:colOff>676275</xdr:colOff>
      <xdr:row>39</xdr:row>
      <xdr:rowOff>126825</xdr:rowOff>
    </xdr:to>
    <xdr:sp macro="" textlink="">
      <xdr:nvSpPr>
        <xdr:cNvPr id="709" name="Oval 4775"/>
        <xdr:cNvSpPr>
          <a:spLocks noChangeArrowheads="1"/>
        </xdr:cNvSpPr>
      </xdr:nvSpPr>
      <xdr:spPr bwMode="auto">
        <a:xfrm>
          <a:off x="8401050" y="66228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58616</xdr:colOff>
      <xdr:row>5</xdr:row>
      <xdr:rowOff>43962</xdr:rowOff>
    </xdr:from>
    <xdr:to>
      <xdr:col>6</xdr:col>
      <xdr:colOff>477716</xdr:colOff>
      <xdr:row>6</xdr:row>
      <xdr:rowOff>91343</xdr:rowOff>
    </xdr:to>
    <xdr:sp macro="" textlink="">
      <xdr:nvSpPr>
        <xdr:cNvPr id="710" name="Text Box 1044"/>
        <xdr:cNvSpPr txBox="1">
          <a:spLocks noChangeArrowheads="1"/>
        </xdr:cNvSpPr>
      </xdr:nvSpPr>
      <xdr:spPr bwMode="auto">
        <a:xfrm>
          <a:off x="4087691" y="872637"/>
          <a:ext cx="419100" cy="218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踏切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</xdr:col>
      <xdr:colOff>114300</xdr:colOff>
      <xdr:row>3</xdr:row>
      <xdr:rowOff>180975</xdr:rowOff>
    </xdr:from>
    <xdr:to>
      <xdr:col>4</xdr:col>
      <xdr:colOff>371475</xdr:colOff>
      <xdr:row>4</xdr:row>
      <xdr:rowOff>142875</xdr:rowOff>
    </xdr:to>
    <xdr:sp macro="" textlink="">
      <xdr:nvSpPr>
        <xdr:cNvPr id="711" name="Freeform 633"/>
        <xdr:cNvSpPr>
          <a:spLocks/>
        </xdr:cNvSpPr>
      </xdr:nvSpPr>
      <xdr:spPr bwMode="auto">
        <a:xfrm>
          <a:off x="2600325" y="657225"/>
          <a:ext cx="257175" cy="142875"/>
        </a:xfrm>
        <a:custGeom>
          <a:avLst/>
          <a:gdLst>
            <a:gd name="T0" fmla="*/ 2147483647 w 30"/>
            <a:gd name="T1" fmla="*/ 2147483647 h 17"/>
            <a:gd name="T2" fmla="*/ 2147483647 w 30"/>
            <a:gd name="T3" fmla="*/ 2147483647 h 17"/>
            <a:gd name="T4" fmla="*/ 2147483647 w 30"/>
            <a:gd name="T5" fmla="*/ 2147483647 h 17"/>
            <a:gd name="T6" fmla="*/ 2147483647 w 30"/>
            <a:gd name="T7" fmla="*/ 2147483647 h 17"/>
            <a:gd name="T8" fmla="*/ 0 w 30"/>
            <a:gd name="T9" fmla="*/ 0 h 1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0" h="17">
              <a:moveTo>
                <a:pt x="30" y="17"/>
              </a:moveTo>
              <a:lnTo>
                <a:pt x="29" y="10"/>
              </a:lnTo>
              <a:lnTo>
                <a:pt x="9" y="10"/>
              </a:lnTo>
              <a:lnTo>
                <a:pt x="9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295275</xdr:colOff>
      <xdr:row>4</xdr:row>
      <xdr:rowOff>114300</xdr:rowOff>
    </xdr:from>
    <xdr:to>
      <xdr:col>4</xdr:col>
      <xdr:colOff>428625</xdr:colOff>
      <xdr:row>5</xdr:row>
      <xdr:rowOff>47625</xdr:rowOff>
    </xdr:to>
    <xdr:sp macro="" textlink="">
      <xdr:nvSpPr>
        <xdr:cNvPr id="712" name="AutoShape 2184"/>
        <xdr:cNvSpPr>
          <a:spLocks noChangeArrowheads="1"/>
        </xdr:cNvSpPr>
      </xdr:nvSpPr>
      <xdr:spPr bwMode="auto">
        <a:xfrm>
          <a:off x="2781300" y="77152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495300</xdr:colOff>
      <xdr:row>3</xdr:row>
      <xdr:rowOff>0</xdr:rowOff>
    </xdr:from>
    <xdr:to>
      <xdr:col>3</xdr:col>
      <xdr:colOff>542925</xdr:colOff>
      <xdr:row>4</xdr:row>
      <xdr:rowOff>95250</xdr:rowOff>
    </xdr:to>
    <xdr:sp macro="" textlink="">
      <xdr:nvSpPr>
        <xdr:cNvPr id="713" name="Freeform 653"/>
        <xdr:cNvSpPr>
          <a:spLocks/>
        </xdr:cNvSpPr>
      </xdr:nvSpPr>
      <xdr:spPr bwMode="auto">
        <a:xfrm>
          <a:off x="2209800" y="485775"/>
          <a:ext cx="47625" cy="266700"/>
        </a:xfrm>
        <a:custGeom>
          <a:avLst/>
          <a:gdLst>
            <a:gd name="T0" fmla="*/ 2147483647 w 10353"/>
            <a:gd name="T1" fmla="*/ 2147483647 h 12488"/>
            <a:gd name="T2" fmla="*/ 2147483647 w 10353"/>
            <a:gd name="T3" fmla="*/ 2147483647 h 12488"/>
            <a:gd name="T4" fmla="*/ 0 w 10353"/>
            <a:gd name="T5" fmla="*/ 0 h 124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353" h="12488">
              <a:moveTo>
                <a:pt x="10353" y="12488"/>
              </a:moveTo>
              <a:lnTo>
                <a:pt x="353" y="11183"/>
              </a:lnTo>
              <a:cubicBezTo>
                <a:pt x="235" y="7455"/>
                <a:pt x="118" y="3728"/>
                <a:pt x="0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733425</xdr:colOff>
      <xdr:row>14</xdr:row>
      <xdr:rowOff>0</xdr:rowOff>
    </xdr:from>
    <xdr:to>
      <xdr:col>6</xdr:col>
      <xdr:colOff>114300</xdr:colOff>
      <xdr:row>14</xdr:row>
      <xdr:rowOff>95250</xdr:rowOff>
    </xdr:to>
    <xdr:sp macro="" textlink="">
      <xdr:nvSpPr>
        <xdr:cNvPr id="714" name="AutoShape 3718"/>
        <xdr:cNvSpPr>
          <a:spLocks noChangeArrowheads="1"/>
        </xdr:cNvSpPr>
      </xdr:nvSpPr>
      <xdr:spPr bwMode="auto">
        <a:xfrm>
          <a:off x="3990975" y="2371725"/>
          <a:ext cx="1524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495300</xdr:colOff>
      <xdr:row>3</xdr:row>
      <xdr:rowOff>19050</xdr:rowOff>
    </xdr:from>
    <xdr:to>
      <xdr:col>18</xdr:col>
      <xdr:colOff>47625</xdr:colOff>
      <xdr:row>8</xdr:row>
      <xdr:rowOff>114300</xdr:rowOff>
    </xdr:to>
    <xdr:sp macro="" textlink="">
      <xdr:nvSpPr>
        <xdr:cNvPr id="715" name="Freeform 2651"/>
        <xdr:cNvSpPr>
          <a:spLocks/>
        </xdr:cNvSpPr>
      </xdr:nvSpPr>
      <xdr:spPr bwMode="auto">
        <a:xfrm rot="-5400000">
          <a:off x="12696825" y="819150"/>
          <a:ext cx="952500" cy="323850"/>
        </a:xfrm>
        <a:custGeom>
          <a:avLst/>
          <a:gdLst>
            <a:gd name="T0" fmla="*/ 0 w 9411"/>
            <a:gd name="T1" fmla="*/ 2147483647 h 10000"/>
            <a:gd name="T2" fmla="*/ 2147483647 w 9411"/>
            <a:gd name="T3" fmla="*/ 2147483647 h 10000"/>
            <a:gd name="T4" fmla="*/ 2147483647 w 9411"/>
            <a:gd name="T5" fmla="*/ 2147483647 h 10000"/>
            <a:gd name="T6" fmla="*/ 2147483647 w 9411"/>
            <a:gd name="T7" fmla="*/ 2147483647 h 10000"/>
            <a:gd name="T8" fmla="*/ 2147483647 w 9411"/>
            <a:gd name="T9" fmla="*/ 0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411" h="10000">
              <a:moveTo>
                <a:pt x="0" y="8685"/>
              </a:moveTo>
              <a:lnTo>
                <a:pt x="2797" y="8182"/>
              </a:lnTo>
              <a:lnTo>
                <a:pt x="5910" y="9696"/>
              </a:lnTo>
              <a:lnTo>
                <a:pt x="9217" y="10000"/>
              </a:lnTo>
              <a:cubicBezTo>
                <a:pt x="9282" y="6667"/>
                <a:pt x="9346" y="3333"/>
                <a:pt x="9411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333375</xdr:colOff>
      <xdr:row>6</xdr:row>
      <xdr:rowOff>92075</xdr:rowOff>
    </xdr:from>
    <xdr:to>
      <xdr:col>18</xdr:col>
      <xdr:colOff>447675</xdr:colOff>
      <xdr:row>6</xdr:row>
      <xdr:rowOff>139700</xdr:rowOff>
    </xdr:to>
    <xdr:sp macro="" textlink="">
      <xdr:nvSpPr>
        <xdr:cNvPr id="716" name="Freeform 2652"/>
        <xdr:cNvSpPr>
          <a:spLocks/>
        </xdr:cNvSpPr>
      </xdr:nvSpPr>
      <xdr:spPr bwMode="auto">
        <a:xfrm flipV="1">
          <a:off x="12849225" y="1092200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685800</xdr:colOff>
      <xdr:row>6</xdr:row>
      <xdr:rowOff>47625</xdr:rowOff>
    </xdr:from>
    <xdr:to>
      <xdr:col>18</xdr:col>
      <xdr:colOff>101600</xdr:colOff>
      <xdr:row>7</xdr:row>
      <xdr:rowOff>63500</xdr:rowOff>
    </xdr:to>
    <xdr:sp macro="" textlink="">
      <xdr:nvSpPr>
        <xdr:cNvPr id="717" name="Oval 2653"/>
        <xdr:cNvSpPr>
          <a:spLocks noChangeArrowheads="1"/>
        </xdr:cNvSpPr>
      </xdr:nvSpPr>
      <xdr:spPr bwMode="auto">
        <a:xfrm>
          <a:off x="13201650" y="1047750"/>
          <a:ext cx="187325" cy="1873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714375</xdr:colOff>
      <xdr:row>7</xdr:row>
      <xdr:rowOff>152400</xdr:rowOff>
    </xdr:from>
    <xdr:to>
      <xdr:col>18</xdr:col>
      <xdr:colOff>57150</xdr:colOff>
      <xdr:row>8</xdr:row>
      <xdr:rowOff>85725</xdr:rowOff>
    </xdr:to>
    <xdr:sp macro="" textlink="">
      <xdr:nvSpPr>
        <xdr:cNvPr id="718" name="AutoShape 2650"/>
        <xdr:cNvSpPr>
          <a:spLocks noChangeArrowheads="1"/>
        </xdr:cNvSpPr>
      </xdr:nvSpPr>
      <xdr:spPr bwMode="auto">
        <a:xfrm>
          <a:off x="13230225" y="13239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19</xdr:col>
      <xdr:colOff>666749</xdr:colOff>
      <xdr:row>5</xdr:row>
      <xdr:rowOff>44692</xdr:rowOff>
    </xdr:from>
    <xdr:ext cx="828675" cy="428835"/>
    <xdr:sp macro="" textlink="">
      <xdr:nvSpPr>
        <xdr:cNvPr id="719" name="Text Box 447"/>
        <xdr:cNvSpPr txBox="1">
          <a:spLocks noChangeArrowheads="1"/>
        </xdr:cNvSpPr>
      </xdr:nvSpPr>
      <xdr:spPr bwMode="auto">
        <a:xfrm>
          <a:off x="14725649" y="873367"/>
          <a:ext cx="828675" cy="42883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串本町串本店</a:t>
          </a:r>
        </a:p>
        <a:p>
          <a:pPr algn="l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0735625111</a:t>
          </a:r>
        </a:p>
      </xdr:txBody>
    </xdr:sp>
    <xdr:clientData/>
  </xdr:oneCellAnchor>
  <xdr:twoCellAnchor>
    <xdr:from>
      <xdr:col>19</xdr:col>
      <xdr:colOff>19050</xdr:colOff>
      <xdr:row>7</xdr:row>
      <xdr:rowOff>152400</xdr:rowOff>
    </xdr:from>
    <xdr:to>
      <xdr:col>20</xdr:col>
      <xdr:colOff>133350</xdr:colOff>
      <xdr:row>8</xdr:row>
      <xdr:rowOff>28575</xdr:rowOff>
    </xdr:to>
    <xdr:sp macro="" textlink="">
      <xdr:nvSpPr>
        <xdr:cNvPr id="720" name="Freeform 2652"/>
        <xdr:cNvSpPr>
          <a:spLocks/>
        </xdr:cNvSpPr>
      </xdr:nvSpPr>
      <xdr:spPr bwMode="auto">
        <a:xfrm flipV="1">
          <a:off x="14077950" y="1323975"/>
          <a:ext cx="885825" cy="47625"/>
        </a:xfrm>
        <a:custGeom>
          <a:avLst/>
          <a:gdLst>
            <a:gd name="T0" fmla="*/ 0 w 48"/>
            <a:gd name="T1" fmla="*/ 0 h 1"/>
            <a:gd name="T2" fmla="*/ 2147483647 w 48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48" h="1">
              <a:moveTo>
                <a:pt x="0" y="0"/>
              </a:moveTo>
              <a:lnTo>
                <a:pt x="48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721" name="AutoShape 2662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323850</xdr:colOff>
      <xdr:row>11</xdr:row>
      <xdr:rowOff>171450</xdr:rowOff>
    </xdr:from>
    <xdr:to>
      <xdr:col>12</xdr:col>
      <xdr:colOff>19050</xdr:colOff>
      <xdr:row>16</xdr:row>
      <xdr:rowOff>76200</xdr:rowOff>
    </xdr:to>
    <xdr:sp macro="" textlink="">
      <xdr:nvSpPr>
        <xdr:cNvPr id="722" name="Freeform 2663"/>
        <xdr:cNvSpPr>
          <a:spLocks/>
        </xdr:cNvSpPr>
      </xdr:nvSpPr>
      <xdr:spPr bwMode="auto">
        <a:xfrm>
          <a:off x="8210550" y="2028825"/>
          <a:ext cx="466725" cy="762000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49" h="76">
              <a:moveTo>
                <a:pt x="47" y="76"/>
              </a:moveTo>
              <a:lnTo>
                <a:pt x="49" y="55"/>
              </a:lnTo>
              <a:lnTo>
                <a:pt x="47" y="33"/>
              </a:lnTo>
              <a:lnTo>
                <a:pt x="34" y="14"/>
              </a:lnTo>
              <a:lnTo>
                <a:pt x="20" y="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16</xdr:row>
      <xdr:rowOff>9525</xdr:rowOff>
    </xdr:from>
    <xdr:to>
      <xdr:col>12</xdr:col>
      <xdr:colOff>66675</xdr:colOff>
      <xdr:row>16</xdr:row>
      <xdr:rowOff>133350</xdr:rowOff>
    </xdr:to>
    <xdr:sp macro="" textlink="">
      <xdr:nvSpPr>
        <xdr:cNvPr id="723" name="AutoShape 2664"/>
        <xdr:cNvSpPr>
          <a:spLocks noChangeArrowheads="1"/>
        </xdr:cNvSpPr>
      </xdr:nvSpPr>
      <xdr:spPr bwMode="auto">
        <a:xfrm>
          <a:off x="8591550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762000</xdr:colOff>
      <xdr:row>11</xdr:row>
      <xdr:rowOff>47625</xdr:rowOff>
    </xdr:from>
    <xdr:to>
      <xdr:col>12</xdr:col>
      <xdr:colOff>28575</xdr:colOff>
      <xdr:row>13</xdr:row>
      <xdr:rowOff>104775</xdr:rowOff>
    </xdr:to>
    <xdr:sp macro="" textlink="">
      <xdr:nvSpPr>
        <xdr:cNvPr id="724" name="Line 2665"/>
        <xdr:cNvSpPr>
          <a:spLocks noChangeShapeType="1"/>
        </xdr:cNvSpPr>
      </xdr:nvSpPr>
      <xdr:spPr bwMode="auto">
        <a:xfrm flipH="1" flipV="1">
          <a:off x="8648700" y="1905000"/>
          <a:ext cx="38100" cy="400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152400</xdr:colOff>
      <xdr:row>13</xdr:row>
      <xdr:rowOff>123825</xdr:rowOff>
    </xdr:from>
    <xdr:to>
      <xdr:col>12</xdr:col>
      <xdr:colOff>628650</xdr:colOff>
      <xdr:row>15</xdr:row>
      <xdr:rowOff>95250</xdr:rowOff>
    </xdr:to>
    <xdr:sp macro="" textlink="">
      <xdr:nvSpPr>
        <xdr:cNvPr id="725" name="Text Box 2667"/>
        <xdr:cNvSpPr txBox="1">
          <a:spLocks noChangeArrowheads="1"/>
        </xdr:cNvSpPr>
      </xdr:nvSpPr>
      <xdr:spPr bwMode="auto">
        <a:xfrm>
          <a:off x="8810625" y="2324100"/>
          <a:ext cx="476250" cy="3143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11</xdr:col>
      <xdr:colOff>685800</xdr:colOff>
      <xdr:row>13</xdr:row>
      <xdr:rowOff>57150</xdr:rowOff>
    </xdr:from>
    <xdr:to>
      <xdr:col>12</xdr:col>
      <xdr:colOff>85725</xdr:colOff>
      <xdr:row>14</xdr:row>
      <xdr:rowOff>66675</xdr:rowOff>
    </xdr:to>
    <xdr:sp macro="" textlink="">
      <xdr:nvSpPr>
        <xdr:cNvPr id="726" name="Oval 2668"/>
        <xdr:cNvSpPr>
          <a:spLocks noChangeArrowheads="1"/>
        </xdr:cNvSpPr>
      </xdr:nvSpPr>
      <xdr:spPr bwMode="auto">
        <a:xfrm>
          <a:off x="8572500" y="2257425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698599</xdr:colOff>
      <xdr:row>12</xdr:row>
      <xdr:rowOff>143623</xdr:rowOff>
    </xdr:from>
    <xdr:to>
      <xdr:col>20</xdr:col>
      <xdr:colOff>193774</xdr:colOff>
      <xdr:row>12</xdr:row>
      <xdr:rowOff>143623</xdr:rowOff>
    </xdr:to>
    <xdr:sp macro="" textlink="">
      <xdr:nvSpPr>
        <xdr:cNvPr id="727" name="Line 4314"/>
        <xdr:cNvSpPr>
          <a:spLocks noChangeShapeType="1"/>
        </xdr:cNvSpPr>
      </xdr:nvSpPr>
      <xdr:spPr bwMode="auto">
        <a:xfrm flipV="1">
          <a:off x="14757499" y="2172448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504827</xdr:colOff>
      <xdr:row>12</xdr:row>
      <xdr:rowOff>74413</xdr:rowOff>
    </xdr:from>
    <xdr:to>
      <xdr:col>19</xdr:col>
      <xdr:colOff>706935</xdr:colOff>
      <xdr:row>15</xdr:row>
      <xdr:rowOff>80963</xdr:rowOff>
    </xdr:to>
    <xdr:grpSp>
      <xdr:nvGrpSpPr>
        <xdr:cNvPr id="728" name="Group 4315"/>
        <xdr:cNvGrpSpPr>
          <a:grpSpLocks/>
        </xdr:cNvGrpSpPr>
      </xdr:nvGrpSpPr>
      <xdr:grpSpPr bwMode="auto">
        <a:xfrm>
          <a:off x="14607780" y="2116335"/>
          <a:ext cx="202108" cy="524472"/>
          <a:chOff x="718" y="97"/>
          <a:chExt cx="23" cy="15"/>
        </a:xfrm>
      </xdr:grpSpPr>
      <xdr:sp macro="" textlink="">
        <xdr:nvSpPr>
          <xdr:cNvPr id="729" name="Freeform 431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30" name="Freeform 431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704850</xdr:colOff>
      <xdr:row>13</xdr:row>
      <xdr:rowOff>161925</xdr:rowOff>
    </xdr:from>
    <xdr:to>
      <xdr:col>19</xdr:col>
      <xdr:colOff>438150</xdr:colOff>
      <xdr:row>14</xdr:row>
      <xdr:rowOff>57150</xdr:rowOff>
    </xdr:to>
    <xdr:grpSp>
      <xdr:nvGrpSpPr>
        <xdr:cNvPr id="731" name="Group 4319"/>
        <xdr:cNvGrpSpPr>
          <a:grpSpLocks/>
        </xdr:cNvGrpSpPr>
      </xdr:nvGrpSpPr>
      <xdr:grpSpPr bwMode="auto">
        <a:xfrm>
          <a:off x="14033897" y="2376488"/>
          <a:ext cx="507206" cy="67865"/>
          <a:chOff x="667" y="101"/>
          <a:chExt cx="53" cy="8"/>
        </a:xfrm>
      </xdr:grpSpPr>
      <xdr:sp macro="" textlink="">
        <xdr:nvSpPr>
          <xdr:cNvPr id="732" name="Freeform 4320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3" name="Freeform 4321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19050</xdr:colOff>
      <xdr:row>13</xdr:row>
      <xdr:rowOff>28575</xdr:rowOff>
    </xdr:from>
    <xdr:to>
      <xdr:col>19</xdr:col>
      <xdr:colOff>523875</xdr:colOff>
      <xdr:row>13</xdr:row>
      <xdr:rowOff>123825</xdr:rowOff>
    </xdr:to>
    <xdr:grpSp>
      <xdr:nvGrpSpPr>
        <xdr:cNvPr id="734" name="Group 4322"/>
        <xdr:cNvGrpSpPr>
          <a:grpSpLocks/>
        </xdr:cNvGrpSpPr>
      </xdr:nvGrpSpPr>
      <xdr:grpSpPr bwMode="auto">
        <a:xfrm>
          <a:off x="14122003" y="2243138"/>
          <a:ext cx="504825" cy="95250"/>
          <a:chOff x="667" y="101"/>
          <a:chExt cx="53" cy="8"/>
        </a:xfrm>
      </xdr:grpSpPr>
      <xdr:sp macro="" textlink="">
        <xdr:nvSpPr>
          <xdr:cNvPr id="735" name="Freeform 4323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6" name="Freeform 4324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533400</xdr:colOff>
      <xdr:row>14</xdr:row>
      <xdr:rowOff>28575</xdr:rowOff>
    </xdr:from>
    <xdr:to>
      <xdr:col>20</xdr:col>
      <xdr:colOff>752475</xdr:colOff>
      <xdr:row>14</xdr:row>
      <xdr:rowOff>114300</xdr:rowOff>
    </xdr:to>
    <xdr:grpSp>
      <xdr:nvGrpSpPr>
        <xdr:cNvPr id="737" name="Group 4325"/>
        <xdr:cNvGrpSpPr>
          <a:grpSpLocks/>
        </xdr:cNvGrpSpPr>
      </xdr:nvGrpSpPr>
      <xdr:grpSpPr bwMode="auto">
        <a:xfrm>
          <a:off x="15410259" y="2415778"/>
          <a:ext cx="219075" cy="85725"/>
          <a:chOff x="667" y="101"/>
          <a:chExt cx="53" cy="8"/>
        </a:xfrm>
      </xdr:grpSpPr>
      <xdr:sp macro="" textlink="">
        <xdr:nvSpPr>
          <xdr:cNvPr id="738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39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523875</xdr:colOff>
      <xdr:row>13</xdr:row>
      <xdr:rowOff>95250</xdr:rowOff>
    </xdr:from>
    <xdr:to>
      <xdr:col>20</xdr:col>
      <xdr:colOff>742950</xdr:colOff>
      <xdr:row>14</xdr:row>
      <xdr:rowOff>19050</xdr:rowOff>
    </xdr:to>
    <xdr:grpSp>
      <xdr:nvGrpSpPr>
        <xdr:cNvPr id="740" name="Group 4328"/>
        <xdr:cNvGrpSpPr>
          <a:grpSpLocks/>
        </xdr:cNvGrpSpPr>
      </xdr:nvGrpSpPr>
      <xdr:grpSpPr bwMode="auto">
        <a:xfrm>
          <a:off x="15400734" y="2309813"/>
          <a:ext cx="219075" cy="96440"/>
          <a:chOff x="667" y="101"/>
          <a:chExt cx="53" cy="8"/>
        </a:xfrm>
      </xdr:grpSpPr>
      <xdr:sp macro="" textlink="">
        <xdr:nvSpPr>
          <xdr:cNvPr id="741" name="Freeform 432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42" name="Freeform 433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28575</xdr:colOff>
      <xdr:row>13</xdr:row>
      <xdr:rowOff>152400</xdr:rowOff>
    </xdr:from>
    <xdr:to>
      <xdr:col>19</xdr:col>
      <xdr:colOff>762000</xdr:colOff>
      <xdr:row>14</xdr:row>
      <xdr:rowOff>133350</xdr:rowOff>
    </xdr:to>
    <xdr:sp macro="" textlink="">
      <xdr:nvSpPr>
        <xdr:cNvPr id="743" name="Text Box 4331"/>
        <xdr:cNvSpPr txBox="1">
          <a:spLocks noChangeArrowheads="1"/>
        </xdr:cNvSpPr>
      </xdr:nvSpPr>
      <xdr:spPr bwMode="auto">
        <a:xfrm>
          <a:off x="14087475" y="2352675"/>
          <a:ext cx="733425" cy="1524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20</xdr:col>
      <xdr:colOff>333375</xdr:colOff>
      <xdr:row>13</xdr:row>
      <xdr:rowOff>22179</xdr:rowOff>
    </xdr:from>
    <xdr:to>
      <xdr:col>20</xdr:col>
      <xdr:colOff>552450</xdr:colOff>
      <xdr:row>15</xdr:row>
      <xdr:rowOff>117131</xdr:rowOff>
    </xdr:to>
    <xdr:grpSp>
      <xdr:nvGrpSpPr>
        <xdr:cNvPr id="744" name="Group 4332"/>
        <xdr:cNvGrpSpPr>
          <a:grpSpLocks/>
        </xdr:cNvGrpSpPr>
      </xdr:nvGrpSpPr>
      <xdr:grpSpPr bwMode="auto">
        <a:xfrm>
          <a:off x="15210234" y="2236742"/>
          <a:ext cx="219075" cy="440233"/>
          <a:chOff x="718" y="97"/>
          <a:chExt cx="23" cy="15"/>
        </a:xfrm>
      </xdr:grpSpPr>
      <xdr:sp macro="" textlink="">
        <xdr:nvSpPr>
          <xdr:cNvPr id="745" name="Freeform 433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46" name="Freeform 433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257175</xdr:colOff>
      <xdr:row>14</xdr:row>
      <xdr:rowOff>28575</xdr:rowOff>
    </xdr:from>
    <xdr:to>
      <xdr:col>20</xdr:col>
      <xdr:colOff>333375</xdr:colOff>
      <xdr:row>14</xdr:row>
      <xdr:rowOff>114300</xdr:rowOff>
    </xdr:to>
    <xdr:grpSp>
      <xdr:nvGrpSpPr>
        <xdr:cNvPr id="747" name="Group 4335"/>
        <xdr:cNvGrpSpPr>
          <a:grpSpLocks/>
        </xdr:cNvGrpSpPr>
      </xdr:nvGrpSpPr>
      <xdr:grpSpPr bwMode="auto">
        <a:xfrm>
          <a:off x="15134034" y="2415778"/>
          <a:ext cx="76200" cy="85725"/>
          <a:chOff x="667" y="101"/>
          <a:chExt cx="53" cy="8"/>
        </a:xfrm>
      </xdr:grpSpPr>
      <xdr:sp macro="" textlink="">
        <xdr:nvSpPr>
          <xdr:cNvPr id="748" name="Freeform 433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49" name="Freeform 433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247650</xdr:colOff>
      <xdr:row>13</xdr:row>
      <xdr:rowOff>95250</xdr:rowOff>
    </xdr:from>
    <xdr:to>
      <xdr:col>20</xdr:col>
      <xdr:colOff>323850</xdr:colOff>
      <xdr:row>14</xdr:row>
      <xdr:rowOff>19050</xdr:rowOff>
    </xdr:to>
    <xdr:grpSp>
      <xdr:nvGrpSpPr>
        <xdr:cNvPr id="750" name="Group 4338"/>
        <xdr:cNvGrpSpPr>
          <a:grpSpLocks/>
        </xdr:cNvGrpSpPr>
      </xdr:nvGrpSpPr>
      <xdr:grpSpPr bwMode="auto">
        <a:xfrm>
          <a:off x="15124509" y="2309813"/>
          <a:ext cx="76200" cy="96440"/>
          <a:chOff x="667" y="101"/>
          <a:chExt cx="53" cy="8"/>
        </a:xfrm>
      </xdr:grpSpPr>
      <xdr:sp macro="" textlink="">
        <xdr:nvSpPr>
          <xdr:cNvPr id="751" name="Freeform 433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52" name="Freeform 434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20</xdr:col>
      <xdr:colOff>419100</xdr:colOff>
      <xdr:row>12</xdr:row>
      <xdr:rowOff>142875</xdr:rowOff>
    </xdr:from>
    <xdr:to>
      <xdr:col>20</xdr:col>
      <xdr:colOff>447675</xdr:colOff>
      <xdr:row>16</xdr:row>
      <xdr:rowOff>133350</xdr:rowOff>
    </xdr:to>
    <xdr:sp macro="" textlink="">
      <xdr:nvSpPr>
        <xdr:cNvPr id="753" name="Freeform 4341"/>
        <xdr:cNvSpPr>
          <a:spLocks/>
        </xdr:cNvSpPr>
      </xdr:nvSpPr>
      <xdr:spPr bwMode="auto">
        <a:xfrm flipH="1">
          <a:off x="15249525" y="2171700"/>
          <a:ext cx="28575" cy="676275"/>
        </a:xfrm>
        <a:custGeom>
          <a:avLst/>
          <a:gdLst>
            <a:gd name="T0" fmla="*/ 0 w 1"/>
            <a:gd name="T1" fmla="*/ 2147483647 h 50"/>
            <a:gd name="T2" fmla="*/ 0 w 1"/>
            <a:gd name="T3" fmla="*/ 0 h 50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50">
              <a:moveTo>
                <a:pt x="0" y="5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142875</xdr:colOff>
      <xdr:row>12</xdr:row>
      <xdr:rowOff>145706</xdr:rowOff>
    </xdr:from>
    <xdr:to>
      <xdr:col>20</xdr:col>
      <xdr:colOff>266700</xdr:colOff>
      <xdr:row>15</xdr:row>
      <xdr:rowOff>69506</xdr:rowOff>
    </xdr:to>
    <xdr:grpSp>
      <xdr:nvGrpSpPr>
        <xdr:cNvPr id="754" name="Group 4348"/>
        <xdr:cNvGrpSpPr>
          <a:grpSpLocks/>
        </xdr:cNvGrpSpPr>
      </xdr:nvGrpSpPr>
      <xdr:grpSpPr bwMode="auto">
        <a:xfrm>
          <a:off x="15019734" y="2187628"/>
          <a:ext cx="123825" cy="441722"/>
          <a:chOff x="718" y="97"/>
          <a:chExt cx="23" cy="15"/>
        </a:xfrm>
      </xdr:grpSpPr>
      <xdr:sp macro="" textlink="">
        <xdr:nvSpPr>
          <xdr:cNvPr id="755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756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20</xdr:col>
      <xdr:colOff>123825</xdr:colOff>
      <xdr:row>12</xdr:row>
      <xdr:rowOff>31851</xdr:rowOff>
    </xdr:from>
    <xdr:to>
      <xdr:col>20</xdr:col>
      <xdr:colOff>581025</xdr:colOff>
      <xdr:row>13</xdr:row>
      <xdr:rowOff>13099</xdr:rowOff>
    </xdr:to>
    <xdr:sp macro="" textlink="">
      <xdr:nvSpPr>
        <xdr:cNvPr id="757" name="Oval 4352"/>
        <xdr:cNvSpPr>
          <a:spLocks noChangeArrowheads="1"/>
        </xdr:cNvSpPr>
      </xdr:nvSpPr>
      <xdr:spPr bwMode="auto">
        <a:xfrm>
          <a:off x="14954250" y="2060676"/>
          <a:ext cx="457200" cy="152698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13</xdr:row>
      <xdr:rowOff>47625</xdr:rowOff>
    </xdr:from>
    <xdr:to>
      <xdr:col>20</xdr:col>
      <xdr:colOff>733425</xdr:colOff>
      <xdr:row>14</xdr:row>
      <xdr:rowOff>47625</xdr:rowOff>
    </xdr:to>
    <xdr:sp macro="" textlink="">
      <xdr:nvSpPr>
        <xdr:cNvPr id="758" name="Text Box 4354"/>
        <xdr:cNvSpPr txBox="1">
          <a:spLocks noChangeArrowheads="1"/>
        </xdr:cNvSpPr>
      </xdr:nvSpPr>
      <xdr:spPr bwMode="auto">
        <a:xfrm>
          <a:off x="14992350" y="2247900"/>
          <a:ext cx="5715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熊野大橋</a:t>
          </a:r>
        </a:p>
        <a:p>
          <a:pPr algn="ct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762000</xdr:colOff>
      <xdr:row>11</xdr:row>
      <xdr:rowOff>52539</xdr:rowOff>
    </xdr:from>
    <xdr:to>
      <xdr:col>19</xdr:col>
      <xdr:colOff>161925</xdr:colOff>
      <xdr:row>12</xdr:row>
      <xdr:rowOff>43014</xdr:rowOff>
    </xdr:to>
    <xdr:sp macro="" textlink="">
      <xdr:nvSpPr>
        <xdr:cNvPr id="759" name="Freeform 4359"/>
        <xdr:cNvSpPr>
          <a:spLocks/>
        </xdr:cNvSpPr>
      </xdr:nvSpPr>
      <xdr:spPr bwMode="auto">
        <a:xfrm>
          <a:off x="14049375" y="1909914"/>
          <a:ext cx="171450" cy="161925"/>
        </a:xfrm>
        <a:custGeom>
          <a:avLst/>
          <a:gdLst>
            <a:gd name="T0" fmla="*/ 2147483647 w 18"/>
            <a:gd name="T1" fmla="*/ 2147483647 h 18"/>
            <a:gd name="T2" fmla="*/ 2147483647 w 18"/>
            <a:gd name="T3" fmla="*/ 2147483647 h 18"/>
            <a:gd name="T4" fmla="*/ 0 w 18"/>
            <a:gd name="T5" fmla="*/ 0 h 1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18">
              <a:moveTo>
                <a:pt x="18" y="18"/>
              </a:moveTo>
              <a:lnTo>
                <a:pt x="12" y="3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47626</xdr:colOff>
      <xdr:row>11</xdr:row>
      <xdr:rowOff>123981</xdr:rowOff>
    </xdr:from>
    <xdr:to>
      <xdr:col>19</xdr:col>
      <xdr:colOff>190501</xdr:colOff>
      <xdr:row>12</xdr:row>
      <xdr:rowOff>76356</xdr:rowOff>
    </xdr:to>
    <xdr:sp macro="" textlink="">
      <xdr:nvSpPr>
        <xdr:cNvPr id="760" name="Oval 4360"/>
        <xdr:cNvSpPr>
          <a:spLocks noChangeArrowheads="1"/>
        </xdr:cNvSpPr>
      </xdr:nvSpPr>
      <xdr:spPr bwMode="auto">
        <a:xfrm>
          <a:off x="14106526" y="1981356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19</xdr:col>
      <xdr:colOff>157758</xdr:colOff>
      <xdr:row>11</xdr:row>
      <xdr:rowOff>56699</xdr:rowOff>
    </xdr:from>
    <xdr:to>
      <xdr:col>20</xdr:col>
      <xdr:colOff>49720</xdr:colOff>
      <xdr:row>12</xdr:row>
      <xdr:rowOff>105527</xdr:rowOff>
    </xdr:to>
    <xdr:sp macro="" textlink="">
      <xdr:nvSpPr>
        <xdr:cNvPr id="761" name="Freeform 4361"/>
        <xdr:cNvSpPr>
          <a:spLocks/>
        </xdr:cNvSpPr>
      </xdr:nvSpPr>
      <xdr:spPr bwMode="auto">
        <a:xfrm>
          <a:off x="14216658" y="1914074"/>
          <a:ext cx="663487" cy="220278"/>
        </a:xfrm>
        <a:custGeom>
          <a:avLst/>
          <a:gdLst>
            <a:gd name="T0" fmla="*/ 2147483647 w 74"/>
            <a:gd name="T1" fmla="*/ 2147483647 h 29"/>
            <a:gd name="T2" fmla="*/ 2147483647 w 74"/>
            <a:gd name="T3" fmla="*/ 2147483647 h 29"/>
            <a:gd name="T4" fmla="*/ 2147483647 w 74"/>
            <a:gd name="T5" fmla="*/ 2147483647 h 29"/>
            <a:gd name="T6" fmla="*/ 2147483647 w 74"/>
            <a:gd name="T7" fmla="*/ 0 h 29"/>
            <a:gd name="T8" fmla="*/ 2147483647 w 74"/>
            <a:gd name="T9" fmla="*/ 2147483647 h 29"/>
            <a:gd name="T10" fmla="*/ 2147483647 w 74"/>
            <a:gd name="T11" fmla="*/ 2147483647 h 29"/>
            <a:gd name="T12" fmla="*/ 2147483647 w 74"/>
            <a:gd name="T13" fmla="*/ 2147483647 h 29"/>
            <a:gd name="T14" fmla="*/ 0 w 74"/>
            <a:gd name="T15" fmla="*/ 2147483647 h 29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connsiteX0" fmla="*/ 6622 w 10000"/>
            <a:gd name="connsiteY0" fmla="*/ 10000 h 10000"/>
            <a:gd name="connsiteX1" fmla="*/ 6568 w 10000"/>
            <a:gd name="connsiteY1" fmla="*/ 3834 h 10000"/>
            <a:gd name="connsiteX2" fmla="*/ 7703 w 10000"/>
            <a:gd name="connsiteY2" fmla="*/ 345 h 10000"/>
            <a:gd name="connsiteX3" fmla="*/ 8919 w 10000"/>
            <a:gd name="connsiteY3" fmla="*/ 0 h 10000"/>
            <a:gd name="connsiteX4" fmla="*/ 10000 w 10000"/>
            <a:gd name="connsiteY4" fmla="*/ 1379 h 10000"/>
            <a:gd name="connsiteX5" fmla="*/ 9459 w 10000"/>
            <a:gd name="connsiteY5" fmla="*/ 5172 h 10000"/>
            <a:gd name="connsiteX6" fmla="*/ 8378 w 10000"/>
            <a:gd name="connsiteY6" fmla="*/ 5517 h 10000"/>
            <a:gd name="connsiteX7" fmla="*/ 0 w 10000"/>
            <a:gd name="connsiteY7" fmla="*/ 7931 h 10000"/>
            <a:gd name="connsiteX0" fmla="*/ 6622 w 10000"/>
            <a:gd name="connsiteY0" fmla="*/ 10000 h 10000"/>
            <a:gd name="connsiteX1" fmla="*/ 6568 w 10000"/>
            <a:gd name="connsiteY1" fmla="*/ 3834 h 10000"/>
            <a:gd name="connsiteX2" fmla="*/ 7703 w 10000"/>
            <a:gd name="connsiteY2" fmla="*/ 2188 h 10000"/>
            <a:gd name="connsiteX3" fmla="*/ 8919 w 10000"/>
            <a:gd name="connsiteY3" fmla="*/ 0 h 10000"/>
            <a:gd name="connsiteX4" fmla="*/ 10000 w 10000"/>
            <a:gd name="connsiteY4" fmla="*/ 1379 h 10000"/>
            <a:gd name="connsiteX5" fmla="*/ 9459 w 10000"/>
            <a:gd name="connsiteY5" fmla="*/ 5172 h 10000"/>
            <a:gd name="connsiteX6" fmla="*/ 8378 w 10000"/>
            <a:gd name="connsiteY6" fmla="*/ 5517 h 10000"/>
            <a:gd name="connsiteX7" fmla="*/ 0 w 10000"/>
            <a:gd name="connsiteY7" fmla="*/ 7931 h 10000"/>
            <a:gd name="connsiteX0" fmla="*/ 6622 w 10000"/>
            <a:gd name="connsiteY0" fmla="*/ 9079 h 9079"/>
            <a:gd name="connsiteX1" fmla="*/ 6568 w 10000"/>
            <a:gd name="connsiteY1" fmla="*/ 2913 h 9079"/>
            <a:gd name="connsiteX2" fmla="*/ 7703 w 10000"/>
            <a:gd name="connsiteY2" fmla="*/ 1267 h 9079"/>
            <a:gd name="connsiteX3" fmla="*/ 8973 w 10000"/>
            <a:gd name="connsiteY3" fmla="*/ 0 h 9079"/>
            <a:gd name="connsiteX4" fmla="*/ 10000 w 10000"/>
            <a:gd name="connsiteY4" fmla="*/ 458 h 9079"/>
            <a:gd name="connsiteX5" fmla="*/ 9459 w 10000"/>
            <a:gd name="connsiteY5" fmla="*/ 4251 h 9079"/>
            <a:gd name="connsiteX6" fmla="*/ 8378 w 10000"/>
            <a:gd name="connsiteY6" fmla="*/ 4596 h 9079"/>
            <a:gd name="connsiteX7" fmla="*/ 0 w 10000"/>
            <a:gd name="connsiteY7" fmla="*/ 7010 h 9079"/>
            <a:gd name="connsiteX0" fmla="*/ 6622 w 9674"/>
            <a:gd name="connsiteY0" fmla="*/ 10000 h 10000"/>
            <a:gd name="connsiteX1" fmla="*/ 6568 w 9674"/>
            <a:gd name="connsiteY1" fmla="*/ 3209 h 10000"/>
            <a:gd name="connsiteX2" fmla="*/ 7703 w 9674"/>
            <a:gd name="connsiteY2" fmla="*/ 1396 h 10000"/>
            <a:gd name="connsiteX3" fmla="*/ 8973 w 9674"/>
            <a:gd name="connsiteY3" fmla="*/ 0 h 10000"/>
            <a:gd name="connsiteX4" fmla="*/ 9674 w 9674"/>
            <a:gd name="connsiteY4" fmla="*/ 2195 h 10000"/>
            <a:gd name="connsiteX5" fmla="*/ 9459 w 9674"/>
            <a:gd name="connsiteY5" fmla="*/ 4682 h 10000"/>
            <a:gd name="connsiteX6" fmla="*/ 8378 w 9674"/>
            <a:gd name="connsiteY6" fmla="*/ 5062 h 10000"/>
            <a:gd name="connsiteX7" fmla="*/ 0 w 9674"/>
            <a:gd name="connsiteY7" fmla="*/ 7721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</a:cxnLst>
          <a:rect l="l" t="t" r="r" b="b"/>
          <a:pathLst>
            <a:path w="9674" h="10000">
              <a:moveTo>
                <a:pt x="6622" y="10000"/>
              </a:moveTo>
              <a:cubicBezTo>
                <a:pt x="6604" y="7737"/>
                <a:pt x="6586" y="5472"/>
                <a:pt x="6568" y="3209"/>
              </a:cubicBezTo>
              <a:lnTo>
                <a:pt x="7703" y="1396"/>
              </a:lnTo>
              <a:lnTo>
                <a:pt x="8973" y="0"/>
              </a:lnTo>
              <a:lnTo>
                <a:pt x="9674" y="2195"/>
              </a:lnTo>
              <a:cubicBezTo>
                <a:pt x="9494" y="3588"/>
                <a:pt x="9639" y="3290"/>
                <a:pt x="9459" y="4682"/>
              </a:cubicBezTo>
              <a:lnTo>
                <a:pt x="8378" y="5062"/>
              </a:lnTo>
              <a:lnTo>
                <a:pt x="0" y="772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20</xdr:col>
      <xdr:colOff>190500</xdr:colOff>
      <xdr:row>12</xdr:row>
      <xdr:rowOff>22326</xdr:rowOff>
    </xdr:from>
    <xdr:to>
      <xdr:col>20</xdr:col>
      <xdr:colOff>695325</xdr:colOff>
      <xdr:row>13</xdr:row>
      <xdr:rowOff>3574</xdr:rowOff>
    </xdr:to>
    <xdr:sp macro="" textlink="">
      <xdr:nvSpPr>
        <xdr:cNvPr id="762" name="Text Box 4363"/>
        <xdr:cNvSpPr txBox="1">
          <a:spLocks noChangeArrowheads="1"/>
        </xdr:cNvSpPr>
      </xdr:nvSpPr>
      <xdr:spPr bwMode="auto">
        <a:xfrm>
          <a:off x="15020925" y="2051151"/>
          <a:ext cx="504825" cy="1526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成川</a:t>
          </a:r>
        </a:p>
      </xdr:txBody>
    </xdr:sp>
    <xdr:clientData/>
  </xdr:twoCellAnchor>
  <xdr:twoCellAnchor>
    <xdr:from>
      <xdr:col>19</xdr:col>
      <xdr:colOff>552450</xdr:colOff>
      <xdr:row>14</xdr:row>
      <xdr:rowOff>142875</xdr:rowOff>
    </xdr:from>
    <xdr:to>
      <xdr:col>19</xdr:col>
      <xdr:colOff>657225</xdr:colOff>
      <xdr:row>15</xdr:row>
      <xdr:rowOff>66675</xdr:rowOff>
    </xdr:to>
    <xdr:sp macro="" textlink="">
      <xdr:nvSpPr>
        <xdr:cNvPr id="763" name="Rectangle 4804"/>
        <xdr:cNvSpPr>
          <a:spLocks noChangeArrowheads="1"/>
        </xdr:cNvSpPr>
      </xdr:nvSpPr>
      <xdr:spPr bwMode="auto">
        <a:xfrm>
          <a:off x="14611350" y="2514600"/>
          <a:ext cx="10477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135433</xdr:colOff>
      <xdr:row>12</xdr:row>
      <xdr:rowOff>30662</xdr:rowOff>
    </xdr:from>
    <xdr:to>
      <xdr:col>19</xdr:col>
      <xdr:colOff>602158</xdr:colOff>
      <xdr:row>12</xdr:row>
      <xdr:rowOff>168404</xdr:rowOff>
    </xdr:to>
    <xdr:sp macro="" textlink="">
      <xdr:nvSpPr>
        <xdr:cNvPr id="764" name="Freeform 4353"/>
        <xdr:cNvSpPr>
          <a:spLocks/>
        </xdr:cNvSpPr>
      </xdr:nvSpPr>
      <xdr:spPr bwMode="auto">
        <a:xfrm>
          <a:off x="14194333" y="2059487"/>
          <a:ext cx="466725" cy="137742"/>
        </a:xfrm>
        <a:custGeom>
          <a:avLst/>
          <a:gdLst>
            <a:gd name="T0" fmla="*/ 2147483647 w 49"/>
            <a:gd name="T1" fmla="*/ 2147483647 h 98"/>
            <a:gd name="T2" fmla="*/ 2147483647 w 49"/>
            <a:gd name="T3" fmla="*/ 2147483647 h 98"/>
            <a:gd name="T4" fmla="*/ 2147483647 w 49"/>
            <a:gd name="T5" fmla="*/ 0 h 98"/>
            <a:gd name="T6" fmla="*/ 2147483647 w 49"/>
            <a:gd name="T7" fmla="*/ 2147483647 h 98"/>
            <a:gd name="T8" fmla="*/ 0 w 49"/>
            <a:gd name="T9" fmla="*/ 2147483647 h 98"/>
            <a:gd name="T10" fmla="*/ 2147483647 w 49"/>
            <a:gd name="T11" fmla="*/ 2147483647 h 98"/>
            <a:gd name="T12" fmla="*/ 2147483647 w 49"/>
            <a:gd name="T13" fmla="*/ 2147483647 h 98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0000 w 10000"/>
            <a:gd name="connsiteY0" fmla="*/ 1020 h 1837"/>
            <a:gd name="connsiteX1" fmla="*/ 9796 w 10000"/>
            <a:gd name="connsiteY1" fmla="*/ 0 h 1837"/>
            <a:gd name="connsiteX2" fmla="*/ 7959 w 10000"/>
            <a:gd name="connsiteY2" fmla="*/ 204 h 1837"/>
            <a:gd name="connsiteX3" fmla="*/ 0 w 10000"/>
            <a:gd name="connsiteY3" fmla="*/ 816 h 1837"/>
            <a:gd name="connsiteX4" fmla="*/ 1429 w 10000"/>
            <a:gd name="connsiteY4" fmla="*/ 1837 h 1837"/>
            <a:gd name="connsiteX5" fmla="*/ 8571 w 10000"/>
            <a:gd name="connsiteY5" fmla="*/ 1837 h 183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837">
              <a:moveTo>
                <a:pt x="10000" y="1020"/>
              </a:moveTo>
              <a:lnTo>
                <a:pt x="9796" y="0"/>
              </a:lnTo>
              <a:lnTo>
                <a:pt x="7959" y="204"/>
              </a:lnTo>
              <a:lnTo>
                <a:pt x="0" y="816"/>
              </a:lnTo>
              <a:lnTo>
                <a:pt x="1429" y="1837"/>
              </a:lnTo>
              <a:lnTo>
                <a:pt x="8571" y="1837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18</xdr:col>
      <xdr:colOff>732234</xdr:colOff>
      <xdr:row>15</xdr:row>
      <xdr:rowOff>79136</xdr:rowOff>
    </xdr:from>
    <xdr:ext cx="653656" cy="153036"/>
    <xdr:sp macro="" textlink="">
      <xdr:nvSpPr>
        <xdr:cNvPr id="765" name="Text Box 4366"/>
        <xdr:cNvSpPr txBox="1">
          <a:spLocks noChangeArrowheads="1"/>
        </xdr:cNvSpPr>
      </xdr:nvSpPr>
      <xdr:spPr bwMode="auto">
        <a:xfrm>
          <a:off x="14019609" y="2622311"/>
          <a:ext cx="653656" cy="153036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0" rIns="0" bIns="18288" anchor="t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速玉大社前</a:t>
          </a:r>
        </a:p>
      </xdr:txBody>
    </xdr:sp>
    <xdr:clientData/>
  </xdr:oneCellAnchor>
  <xdr:twoCellAnchor>
    <xdr:from>
      <xdr:col>19</xdr:col>
      <xdr:colOff>676275</xdr:colOff>
      <xdr:row>13</xdr:row>
      <xdr:rowOff>19050</xdr:rowOff>
    </xdr:from>
    <xdr:to>
      <xdr:col>20</xdr:col>
      <xdr:colOff>123825</xdr:colOff>
      <xdr:row>13</xdr:row>
      <xdr:rowOff>104775</xdr:rowOff>
    </xdr:to>
    <xdr:grpSp>
      <xdr:nvGrpSpPr>
        <xdr:cNvPr id="766" name="Group 4325"/>
        <xdr:cNvGrpSpPr>
          <a:grpSpLocks/>
        </xdr:cNvGrpSpPr>
      </xdr:nvGrpSpPr>
      <xdr:grpSpPr bwMode="auto">
        <a:xfrm>
          <a:off x="14779228" y="2233613"/>
          <a:ext cx="221456" cy="85725"/>
          <a:chOff x="667" y="101"/>
          <a:chExt cx="53" cy="8"/>
        </a:xfrm>
      </xdr:grpSpPr>
      <xdr:sp macro="" textlink="">
        <xdr:nvSpPr>
          <xdr:cNvPr id="767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68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19</xdr:col>
      <xdr:colOff>676275</xdr:colOff>
      <xdr:row>13</xdr:row>
      <xdr:rowOff>161925</xdr:rowOff>
    </xdr:from>
    <xdr:to>
      <xdr:col>20</xdr:col>
      <xdr:colOff>123825</xdr:colOff>
      <xdr:row>14</xdr:row>
      <xdr:rowOff>66675</xdr:rowOff>
    </xdr:to>
    <xdr:grpSp>
      <xdr:nvGrpSpPr>
        <xdr:cNvPr id="769" name="Group 4325"/>
        <xdr:cNvGrpSpPr>
          <a:grpSpLocks/>
        </xdr:cNvGrpSpPr>
      </xdr:nvGrpSpPr>
      <xdr:grpSpPr bwMode="auto">
        <a:xfrm>
          <a:off x="14779228" y="2376488"/>
          <a:ext cx="221456" cy="77390"/>
          <a:chOff x="667" y="101"/>
          <a:chExt cx="53" cy="8"/>
        </a:xfrm>
      </xdr:grpSpPr>
      <xdr:sp macro="" textlink="">
        <xdr:nvSpPr>
          <xdr:cNvPr id="770" name="Freeform 4326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771" name="Freeform 4327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15</xdr:col>
      <xdr:colOff>9525</xdr:colOff>
      <xdr:row>46</xdr:row>
      <xdr:rowOff>28575</xdr:rowOff>
    </xdr:from>
    <xdr:to>
      <xdr:col>15</xdr:col>
      <xdr:colOff>733425</xdr:colOff>
      <xdr:row>46</xdr:row>
      <xdr:rowOff>76200</xdr:rowOff>
    </xdr:to>
    <xdr:sp macro="" textlink="">
      <xdr:nvSpPr>
        <xdr:cNvPr id="772" name="Freeform 4395"/>
        <xdr:cNvSpPr>
          <a:spLocks/>
        </xdr:cNvSpPr>
      </xdr:nvSpPr>
      <xdr:spPr bwMode="auto">
        <a:xfrm>
          <a:off x="10982325" y="7886700"/>
          <a:ext cx="723900" cy="476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609600</xdr:colOff>
      <xdr:row>47</xdr:row>
      <xdr:rowOff>85725</xdr:rowOff>
    </xdr:from>
    <xdr:to>
      <xdr:col>20</xdr:col>
      <xdr:colOff>28575</xdr:colOff>
      <xdr:row>49</xdr:row>
      <xdr:rowOff>0</xdr:rowOff>
    </xdr:to>
    <xdr:sp macro="" textlink="">
      <xdr:nvSpPr>
        <xdr:cNvPr id="773" name="Freeform 429"/>
        <xdr:cNvSpPr>
          <a:spLocks/>
        </xdr:cNvSpPr>
      </xdr:nvSpPr>
      <xdr:spPr bwMode="auto">
        <a:xfrm rot="16200000" flipV="1">
          <a:off x="14635162" y="8148638"/>
          <a:ext cx="257175" cy="190500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714375</xdr:colOff>
      <xdr:row>47</xdr:row>
      <xdr:rowOff>76200</xdr:rowOff>
    </xdr:from>
    <xdr:to>
      <xdr:col>18</xdr:col>
      <xdr:colOff>66675</xdr:colOff>
      <xdr:row>48</xdr:row>
      <xdr:rowOff>0</xdr:rowOff>
    </xdr:to>
    <xdr:sp macro="" textlink="">
      <xdr:nvSpPr>
        <xdr:cNvPr id="774" name="AutoShape 4388"/>
        <xdr:cNvSpPr>
          <a:spLocks noChangeArrowheads="1"/>
        </xdr:cNvSpPr>
      </xdr:nvSpPr>
      <xdr:spPr bwMode="auto">
        <a:xfrm>
          <a:off x="13230225" y="81057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697925</xdr:colOff>
      <xdr:row>46</xdr:row>
      <xdr:rowOff>63210</xdr:rowOff>
    </xdr:from>
    <xdr:to>
      <xdr:col>18</xdr:col>
      <xdr:colOff>555050</xdr:colOff>
      <xdr:row>46</xdr:row>
      <xdr:rowOff>72735</xdr:rowOff>
    </xdr:to>
    <xdr:sp macro="" textlink="">
      <xdr:nvSpPr>
        <xdr:cNvPr id="775" name="Freeform 4395"/>
        <xdr:cNvSpPr>
          <a:spLocks/>
        </xdr:cNvSpPr>
      </xdr:nvSpPr>
      <xdr:spPr bwMode="auto">
        <a:xfrm>
          <a:off x="13213775" y="7921335"/>
          <a:ext cx="628650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695325</xdr:colOff>
      <xdr:row>45</xdr:row>
      <xdr:rowOff>152400</xdr:rowOff>
    </xdr:from>
    <xdr:to>
      <xdr:col>18</xdr:col>
      <xdr:colOff>95250</xdr:colOff>
      <xdr:row>46</xdr:row>
      <xdr:rowOff>142875</xdr:rowOff>
    </xdr:to>
    <xdr:sp macro="" textlink="">
      <xdr:nvSpPr>
        <xdr:cNvPr id="776" name="Oval 2814"/>
        <xdr:cNvSpPr>
          <a:spLocks noChangeArrowheads="1"/>
        </xdr:cNvSpPr>
      </xdr:nvSpPr>
      <xdr:spPr bwMode="auto">
        <a:xfrm>
          <a:off x="13211175" y="78390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552450</xdr:colOff>
      <xdr:row>47</xdr:row>
      <xdr:rowOff>152400</xdr:rowOff>
    </xdr:from>
    <xdr:to>
      <xdr:col>19</xdr:col>
      <xdr:colOff>676275</xdr:colOff>
      <xdr:row>48</xdr:row>
      <xdr:rowOff>76200</xdr:rowOff>
    </xdr:to>
    <xdr:sp macro="" textlink="">
      <xdr:nvSpPr>
        <xdr:cNvPr id="777" name="AutoShape 4388"/>
        <xdr:cNvSpPr>
          <a:spLocks noChangeArrowheads="1"/>
        </xdr:cNvSpPr>
      </xdr:nvSpPr>
      <xdr:spPr bwMode="auto">
        <a:xfrm>
          <a:off x="14611350" y="81819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590550</xdr:colOff>
      <xdr:row>44</xdr:row>
      <xdr:rowOff>95250</xdr:rowOff>
    </xdr:from>
    <xdr:to>
      <xdr:col>20</xdr:col>
      <xdr:colOff>0</xdr:colOff>
      <xdr:row>46</xdr:row>
      <xdr:rowOff>161925</xdr:rowOff>
    </xdr:to>
    <xdr:sp macro="" textlink="">
      <xdr:nvSpPr>
        <xdr:cNvPr id="778" name="Line 4396"/>
        <xdr:cNvSpPr>
          <a:spLocks noChangeShapeType="1"/>
        </xdr:cNvSpPr>
      </xdr:nvSpPr>
      <xdr:spPr bwMode="auto">
        <a:xfrm flipH="1" flipV="1">
          <a:off x="14649450" y="7610475"/>
          <a:ext cx="180975" cy="409575"/>
        </a:xfrm>
        <a:custGeom>
          <a:avLst/>
          <a:gdLst>
            <a:gd name="T0" fmla="*/ 0 w 140673"/>
            <a:gd name="T1" fmla="*/ 1 h 601571"/>
            <a:gd name="T2" fmla="*/ 19444026 w 140673"/>
            <a:gd name="T3" fmla="*/ 1 h 601571"/>
            <a:gd name="T4" fmla="*/ 21959234 w 140673"/>
            <a:gd name="T5" fmla="*/ 283 h 60157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40673" h="601571">
              <a:moveTo>
                <a:pt x="0" y="754"/>
              </a:moveTo>
              <a:cubicBezTo>
                <a:pt x="45794" y="8386"/>
                <a:pt x="-44202" y="-2911"/>
                <a:pt x="124561" y="754"/>
              </a:cubicBezTo>
              <a:cubicBezTo>
                <a:pt x="127247" y="100890"/>
                <a:pt x="131882" y="503877"/>
                <a:pt x="140673" y="60157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514350</xdr:colOff>
      <xdr:row>45</xdr:row>
      <xdr:rowOff>38100</xdr:rowOff>
    </xdr:from>
    <xdr:to>
      <xdr:col>19</xdr:col>
      <xdr:colOff>695325</xdr:colOff>
      <xdr:row>46</xdr:row>
      <xdr:rowOff>38100</xdr:rowOff>
    </xdr:to>
    <xdr:sp macro="" textlink="">
      <xdr:nvSpPr>
        <xdr:cNvPr id="779" name="Oval 2814"/>
        <xdr:cNvSpPr>
          <a:spLocks noChangeArrowheads="1"/>
        </xdr:cNvSpPr>
      </xdr:nvSpPr>
      <xdr:spPr bwMode="auto">
        <a:xfrm>
          <a:off x="14573250" y="7724775"/>
          <a:ext cx="1809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15</xdr:col>
      <xdr:colOff>254154</xdr:colOff>
      <xdr:row>44</xdr:row>
      <xdr:rowOff>40814</xdr:rowOff>
    </xdr:from>
    <xdr:ext cx="439131" cy="267766"/>
    <xdr:sp macro="" textlink="">
      <xdr:nvSpPr>
        <xdr:cNvPr id="780" name="Text Box 2149"/>
        <xdr:cNvSpPr txBox="1">
          <a:spLocks noChangeArrowheads="1"/>
        </xdr:cNvSpPr>
      </xdr:nvSpPr>
      <xdr:spPr bwMode="auto">
        <a:xfrm>
          <a:off x="11226954" y="7556039"/>
          <a:ext cx="439131" cy="26776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ﾌｧﾐﾘｰﾏｰﾄ</a:t>
          </a:r>
        </a:p>
      </xdr:txBody>
    </xdr:sp>
    <xdr:clientData/>
  </xdr:oneCellAnchor>
  <xdr:twoCellAnchor>
    <xdr:from>
      <xdr:col>11</xdr:col>
      <xdr:colOff>57150</xdr:colOff>
      <xdr:row>54</xdr:row>
      <xdr:rowOff>3175</xdr:rowOff>
    </xdr:from>
    <xdr:to>
      <xdr:col>11</xdr:col>
      <xdr:colOff>762000</xdr:colOff>
      <xdr:row>57</xdr:row>
      <xdr:rowOff>3175</xdr:rowOff>
    </xdr:to>
    <xdr:sp macro="" textlink="">
      <xdr:nvSpPr>
        <xdr:cNvPr id="781" name="Freeform 205"/>
        <xdr:cNvSpPr>
          <a:spLocks/>
        </xdr:cNvSpPr>
      </xdr:nvSpPr>
      <xdr:spPr bwMode="auto">
        <a:xfrm>
          <a:off x="7943850" y="9232900"/>
          <a:ext cx="704850" cy="51435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688975</xdr:colOff>
      <xdr:row>56</xdr:row>
      <xdr:rowOff>15875</xdr:rowOff>
    </xdr:from>
    <xdr:to>
      <xdr:col>12</xdr:col>
      <xdr:colOff>60325</xdr:colOff>
      <xdr:row>56</xdr:row>
      <xdr:rowOff>139700</xdr:rowOff>
    </xdr:to>
    <xdr:sp macro="" textlink="">
      <xdr:nvSpPr>
        <xdr:cNvPr id="782" name="AutoShape 61"/>
        <xdr:cNvSpPr>
          <a:spLocks noChangeArrowheads="1"/>
        </xdr:cNvSpPr>
      </xdr:nvSpPr>
      <xdr:spPr bwMode="auto">
        <a:xfrm>
          <a:off x="8575675" y="95885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555625</xdr:colOff>
      <xdr:row>51</xdr:row>
      <xdr:rowOff>95250</xdr:rowOff>
    </xdr:from>
    <xdr:to>
      <xdr:col>11</xdr:col>
      <xdr:colOff>555625</xdr:colOff>
      <xdr:row>54</xdr:row>
      <xdr:rowOff>0</xdr:rowOff>
    </xdr:to>
    <xdr:sp macro="" textlink="">
      <xdr:nvSpPr>
        <xdr:cNvPr id="783" name="Line 1075"/>
        <xdr:cNvSpPr>
          <a:spLocks noChangeShapeType="1"/>
        </xdr:cNvSpPr>
      </xdr:nvSpPr>
      <xdr:spPr bwMode="auto">
        <a:xfrm>
          <a:off x="8442325" y="881062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139213</xdr:colOff>
      <xdr:row>52</xdr:row>
      <xdr:rowOff>160591</xdr:rowOff>
    </xdr:from>
    <xdr:ext cx="760369" cy="441659"/>
    <xdr:sp macro="" textlink="">
      <xdr:nvSpPr>
        <xdr:cNvPr id="784" name="Text Box 2822"/>
        <xdr:cNvSpPr txBox="1">
          <a:spLocks noChangeArrowheads="1"/>
        </xdr:cNvSpPr>
      </xdr:nvSpPr>
      <xdr:spPr bwMode="auto">
        <a:xfrm>
          <a:off x="11112013" y="9047416"/>
          <a:ext cx="760369" cy="441659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anchorCtr="0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鳥羽松尾町店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05996250223</a:t>
          </a:r>
        </a:p>
      </xdr:txBody>
    </xdr:sp>
    <xdr:clientData/>
  </xdr:oneCellAnchor>
  <xdr:twoCellAnchor>
    <xdr:from>
      <xdr:col>16</xdr:col>
      <xdr:colOff>127000</xdr:colOff>
      <xdr:row>51</xdr:row>
      <xdr:rowOff>42332</xdr:rowOff>
    </xdr:from>
    <xdr:to>
      <xdr:col>16</xdr:col>
      <xdr:colOff>317500</xdr:colOff>
      <xdr:row>53</xdr:row>
      <xdr:rowOff>105833</xdr:rowOff>
    </xdr:to>
    <xdr:sp macro="" textlink="">
      <xdr:nvSpPr>
        <xdr:cNvPr id="785" name="Freeform 429"/>
        <xdr:cNvSpPr>
          <a:spLocks/>
        </xdr:cNvSpPr>
      </xdr:nvSpPr>
      <xdr:spPr bwMode="auto">
        <a:xfrm>
          <a:off x="11871325" y="8757707"/>
          <a:ext cx="190500" cy="406401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123825</xdr:colOff>
      <xdr:row>54</xdr:row>
      <xdr:rowOff>9524</xdr:rowOff>
    </xdr:from>
    <xdr:to>
      <xdr:col>16</xdr:col>
      <xdr:colOff>323850</xdr:colOff>
      <xdr:row>55</xdr:row>
      <xdr:rowOff>66674</xdr:rowOff>
    </xdr:to>
    <xdr:sp macro="" textlink="">
      <xdr:nvSpPr>
        <xdr:cNvPr id="786" name="Freeform 427"/>
        <xdr:cNvSpPr>
          <a:spLocks/>
        </xdr:cNvSpPr>
      </xdr:nvSpPr>
      <xdr:spPr bwMode="auto">
        <a:xfrm>
          <a:off x="11868150" y="9239249"/>
          <a:ext cx="200025" cy="228600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257175</xdr:colOff>
      <xdr:row>55</xdr:row>
      <xdr:rowOff>9524</xdr:rowOff>
    </xdr:from>
    <xdr:to>
      <xdr:col>16</xdr:col>
      <xdr:colOff>390525</xdr:colOff>
      <xdr:row>55</xdr:row>
      <xdr:rowOff>123824</xdr:rowOff>
    </xdr:to>
    <xdr:sp macro="" textlink="">
      <xdr:nvSpPr>
        <xdr:cNvPr id="787" name="AutoShape 2821"/>
        <xdr:cNvSpPr>
          <a:spLocks noChangeArrowheads="1"/>
        </xdr:cNvSpPr>
      </xdr:nvSpPr>
      <xdr:spPr bwMode="auto">
        <a:xfrm>
          <a:off x="12001500" y="9410699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12</xdr:col>
      <xdr:colOff>69849</xdr:colOff>
      <xdr:row>52</xdr:row>
      <xdr:rowOff>52264</xdr:rowOff>
    </xdr:from>
    <xdr:ext cx="349251" cy="258886"/>
    <xdr:sp macro="" textlink="">
      <xdr:nvSpPr>
        <xdr:cNvPr id="788" name="Text Box 4456"/>
        <xdr:cNvSpPr txBox="1">
          <a:spLocks noChangeArrowheads="1"/>
        </xdr:cNvSpPr>
      </xdr:nvSpPr>
      <xdr:spPr bwMode="auto">
        <a:xfrm>
          <a:off x="8728074" y="8939089"/>
          <a:ext cx="349251" cy="2588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MEIJI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牛乳</a:t>
          </a:r>
        </a:p>
      </xdr:txBody>
    </xdr:sp>
    <xdr:clientData/>
  </xdr:oneCellAnchor>
  <xdr:twoCellAnchor>
    <xdr:from>
      <xdr:col>11</xdr:col>
      <xdr:colOff>495300</xdr:colOff>
      <xdr:row>53</xdr:row>
      <xdr:rowOff>101600</xdr:rowOff>
    </xdr:from>
    <xdr:to>
      <xdr:col>12</xdr:col>
      <xdr:colOff>47625</xdr:colOff>
      <xdr:row>54</xdr:row>
      <xdr:rowOff>92075</xdr:rowOff>
    </xdr:to>
    <xdr:sp macro="" textlink="">
      <xdr:nvSpPr>
        <xdr:cNvPr id="789" name="Oval 259"/>
        <xdr:cNvSpPr>
          <a:spLocks noChangeArrowheads="1"/>
        </xdr:cNvSpPr>
      </xdr:nvSpPr>
      <xdr:spPr bwMode="auto">
        <a:xfrm>
          <a:off x="8382000" y="9159875"/>
          <a:ext cx="3238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714375</xdr:colOff>
      <xdr:row>55</xdr:row>
      <xdr:rowOff>161925</xdr:rowOff>
    </xdr:from>
    <xdr:to>
      <xdr:col>14</xdr:col>
      <xdr:colOff>66675</xdr:colOff>
      <xdr:row>56</xdr:row>
      <xdr:rowOff>114300</xdr:rowOff>
    </xdr:to>
    <xdr:sp macro="" textlink="">
      <xdr:nvSpPr>
        <xdr:cNvPr id="790" name="AutoShape 594"/>
        <xdr:cNvSpPr>
          <a:spLocks noChangeArrowheads="1"/>
        </xdr:cNvSpPr>
      </xdr:nvSpPr>
      <xdr:spPr bwMode="auto">
        <a:xfrm>
          <a:off x="10144125" y="956310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419100</xdr:colOff>
      <xdr:row>54</xdr:row>
      <xdr:rowOff>57150</xdr:rowOff>
    </xdr:from>
    <xdr:to>
      <xdr:col>13</xdr:col>
      <xdr:colOff>714375</xdr:colOff>
      <xdr:row>54</xdr:row>
      <xdr:rowOff>66675</xdr:rowOff>
    </xdr:to>
    <xdr:sp macro="" textlink="">
      <xdr:nvSpPr>
        <xdr:cNvPr id="791" name="Freeform 1090"/>
        <xdr:cNvSpPr>
          <a:spLocks/>
        </xdr:cNvSpPr>
      </xdr:nvSpPr>
      <xdr:spPr bwMode="auto">
        <a:xfrm>
          <a:off x="9848850" y="9286875"/>
          <a:ext cx="295275" cy="9525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771525</xdr:colOff>
      <xdr:row>50</xdr:row>
      <xdr:rowOff>171450</xdr:rowOff>
    </xdr:from>
    <xdr:to>
      <xdr:col>13</xdr:col>
      <xdr:colOff>771525</xdr:colOff>
      <xdr:row>56</xdr:row>
      <xdr:rowOff>9525</xdr:rowOff>
    </xdr:to>
    <xdr:sp macro="" textlink="">
      <xdr:nvSpPr>
        <xdr:cNvPr id="792" name="Line 1091"/>
        <xdr:cNvSpPr>
          <a:spLocks noChangeShapeType="1"/>
        </xdr:cNvSpPr>
      </xdr:nvSpPr>
      <xdr:spPr bwMode="auto">
        <a:xfrm flipV="1">
          <a:off x="10201275" y="8715375"/>
          <a:ext cx="0" cy="8667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704850</xdr:colOff>
      <xdr:row>53</xdr:row>
      <xdr:rowOff>142875</xdr:rowOff>
    </xdr:from>
    <xdr:to>
      <xdr:col>14</xdr:col>
      <xdr:colOff>95250</xdr:colOff>
      <xdr:row>54</xdr:row>
      <xdr:rowOff>133350</xdr:rowOff>
    </xdr:to>
    <xdr:sp macro="" textlink="">
      <xdr:nvSpPr>
        <xdr:cNvPr id="793" name="Oval 2206"/>
        <xdr:cNvSpPr>
          <a:spLocks noChangeArrowheads="1"/>
        </xdr:cNvSpPr>
      </xdr:nvSpPr>
      <xdr:spPr bwMode="auto">
        <a:xfrm>
          <a:off x="1013460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628650</xdr:colOff>
      <xdr:row>54</xdr:row>
      <xdr:rowOff>57150</xdr:rowOff>
    </xdr:from>
    <xdr:to>
      <xdr:col>13</xdr:col>
      <xdr:colOff>752475</xdr:colOff>
      <xdr:row>55</xdr:row>
      <xdr:rowOff>66675</xdr:rowOff>
    </xdr:to>
    <xdr:sp macro="" textlink="">
      <xdr:nvSpPr>
        <xdr:cNvPr id="794" name="Freeform 1090"/>
        <xdr:cNvSpPr>
          <a:spLocks/>
        </xdr:cNvSpPr>
      </xdr:nvSpPr>
      <xdr:spPr bwMode="auto">
        <a:xfrm>
          <a:off x="10058400" y="9286875"/>
          <a:ext cx="123825" cy="180975"/>
        </a:xfrm>
        <a:custGeom>
          <a:avLst/>
          <a:gdLst>
            <a:gd name="T0" fmla="*/ 0 w 10000"/>
            <a:gd name="T1" fmla="*/ 0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2147483647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0"/>
              </a:moveTo>
              <a:cubicBezTo>
                <a:pt x="1541" y="1372"/>
                <a:pt x="3661" y="2331"/>
                <a:pt x="5202" y="3703"/>
              </a:cubicBezTo>
              <a:cubicBezTo>
                <a:pt x="6165" y="4869"/>
                <a:pt x="6714" y="5535"/>
                <a:pt x="7514" y="6584"/>
              </a:cubicBezTo>
              <a:cubicBezTo>
                <a:pt x="8314" y="7634"/>
                <a:pt x="9297" y="9499"/>
                <a:pt x="10000" y="1000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21981</xdr:colOff>
      <xdr:row>52</xdr:row>
      <xdr:rowOff>29308</xdr:rowOff>
    </xdr:from>
    <xdr:to>
      <xdr:col>13</xdr:col>
      <xdr:colOff>710712</xdr:colOff>
      <xdr:row>53</xdr:row>
      <xdr:rowOff>7328</xdr:rowOff>
    </xdr:to>
    <xdr:sp macro="" textlink="">
      <xdr:nvSpPr>
        <xdr:cNvPr id="795" name="Text Box 4456"/>
        <xdr:cNvSpPr txBox="1">
          <a:spLocks noChangeArrowheads="1"/>
        </xdr:cNvSpPr>
      </xdr:nvSpPr>
      <xdr:spPr bwMode="auto">
        <a:xfrm>
          <a:off x="9451731" y="8916133"/>
          <a:ext cx="688731" cy="14947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伊勢道路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18</xdr:col>
      <xdr:colOff>66675</xdr:colOff>
      <xdr:row>54</xdr:row>
      <xdr:rowOff>57150</xdr:rowOff>
    </xdr:from>
    <xdr:to>
      <xdr:col>18</xdr:col>
      <xdr:colOff>495300</xdr:colOff>
      <xdr:row>56</xdr:row>
      <xdr:rowOff>0</xdr:rowOff>
    </xdr:to>
    <xdr:sp macro="" textlink="">
      <xdr:nvSpPr>
        <xdr:cNvPr id="796" name="Freeform 1090"/>
        <xdr:cNvSpPr>
          <a:spLocks/>
        </xdr:cNvSpPr>
      </xdr:nvSpPr>
      <xdr:spPr bwMode="auto">
        <a:xfrm>
          <a:off x="13354050" y="9286875"/>
          <a:ext cx="428625" cy="28575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485775</xdr:colOff>
      <xdr:row>55</xdr:row>
      <xdr:rowOff>47625</xdr:rowOff>
    </xdr:from>
    <xdr:to>
      <xdr:col>18</xdr:col>
      <xdr:colOff>47625</xdr:colOff>
      <xdr:row>56</xdr:row>
      <xdr:rowOff>38100</xdr:rowOff>
    </xdr:to>
    <xdr:sp macro="" textlink="">
      <xdr:nvSpPr>
        <xdr:cNvPr id="797" name="Freeform 1090"/>
        <xdr:cNvSpPr>
          <a:spLocks/>
        </xdr:cNvSpPr>
      </xdr:nvSpPr>
      <xdr:spPr bwMode="auto">
        <a:xfrm>
          <a:off x="13001625" y="9448800"/>
          <a:ext cx="333375" cy="161925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142875</xdr:colOff>
      <xdr:row>51</xdr:row>
      <xdr:rowOff>114300</xdr:rowOff>
    </xdr:from>
    <xdr:to>
      <xdr:col>18</xdr:col>
      <xdr:colOff>266700</xdr:colOff>
      <xdr:row>56</xdr:row>
      <xdr:rowOff>171450</xdr:rowOff>
    </xdr:to>
    <xdr:sp macro="" textlink="">
      <xdr:nvSpPr>
        <xdr:cNvPr id="798" name="Line 1091"/>
        <xdr:cNvSpPr>
          <a:spLocks noChangeShapeType="1"/>
        </xdr:cNvSpPr>
      </xdr:nvSpPr>
      <xdr:spPr bwMode="auto">
        <a:xfrm flipH="1" flipV="1">
          <a:off x="12658725" y="8829675"/>
          <a:ext cx="895350" cy="914400"/>
        </a:xfrm>
        <a:custGeom>
          <a:avLst/>
          <a:gdLst>
            <a:gd name="T0" fmla="*/ 0 w 886557"/>
            <a:gd name="T1" fmla="*/ 0 h 915866"/>
            <a:gd name="T2" fmla="*/ 44189 w 886557"/>
            <a:gd name="T3" fmla="*/ 51319 h 915866"/>
            <a:gd name="T4" fmla="*/ 247466 w 886557"/>
            <a:gd name="T5" fmla="*/ 139303 h 915866"/>
            <a:gd name="T6" fmla="*/ 273980 w 886557"/>
            <a:gd name="T7" fmla="*/ 329924 h 915866"/>
            <a:gd name="T8" fmla="*/ 309330 w 886557"/>
            <a:gd name="T9" fmla="*/ 498553 h 915866"/>
            <a:gd name="T10" fmla="*/ 1069408 w 886557"/>
            <a:gd name="T11" fmla="*/ 916463 h 91586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886557" h="915866">
              <a:moveTo>
                <a:pt x="0" y="0"/>
              </a:moveTo>
              <a:cubicBezTo>
                <a:pt x="35413" y="14654"/>
                <a:pt x="-26866" y="28084"/>
                <a:pt x="36634" y="51286"/>
              </a:cubicBezTo>
              <a:cubicBezTo>
                <a:pt x="100134" y="74488"/>
                <a:pt x="173403" y="92807"/>
                <a:pt x="205153" y="139211"/>
              </a:cubicBezTo>
              <a:cubicBezTo>
                <a:pt x="272316" y="200268"/>
                <a:pt x="221028" y="258882"/>
                <a:pt x="227134" y="329709"/>
              </a:cubicBezTo>
              <a:cubicBezTo>
                <a:pt x="233240" y="400536"/>
                <a:pt x="210036" y="435949"/>
                <a:pt x="256440" y="498228"/>
              </a:cubicBezTo>
              <a:cubicBezTo>
                <a:pt x="366344" y="595921"/>
                <a:pt x="755283" y="828858"/>
                <a:pt x="886557" y="91586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723900</xdr:colOff>
      <xdr:row>53</xdr:row>
      <xdr:rowOff>142875</xdr:rowOff>
    </xdr:from>
    <xdr:to>
      <xdr:col>18</xdr:col>
      <xdr:colOff>114300</xdr:colOff>
      <xdr:row>54</xdr:row>
      <xdr:rowOff>133350</xdr:rowOff>
    </xdr:to>
    <xdr:sp macro="" textlink="">
      <xdr:nvSpPr>
        <xdr:cNvPr id="799" name="Oval 2206"/>
        <xdr:cNvSpPr>
          <a:spLocks noChangeArrowheads="1"/>
        </xdr:cNvSpPr>
      </xdr:nvSpPr>
      <xdr:spPr bwMode="auto">
        <a:xfrm>
          <a:off x="13239750" y="9201150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733425</xdr:colOff>
      <xdr:row>55</xdr:row>
      <xdr:rowOff>38100</xdr:rowOff>
    </xdr:from>
    <xdr:to>
      <xdr:col>18</xdr:col>
      <xdr:colOff>95250</xdr:colOff>
      <xdr:row>55</xdr:row>
      <xdr:rowOff>142875</xdr:rowOff>
    </xdr:to>
    <xdr:sp macro="" textlink="">
      <xdr:nvSpPr>
        <xdr:cNvPr id="800" name="AutoShape 594"/>
        <xdr:cNvSpPr>
          <a:spLocks noChangeArrowheads="1"/>
        </xdr:cNvSpPr>
      </xdr:nvSpPr>
      <xdr:spPr bwMode="auto">
        <a:xfrm>
          <a:off x="13249275" y="94392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342900</xdr:colOff>
      <xdr:row>55</xdr:row>
      <xdr:rowOff>57150</xdr:rowOff>
    </xdr:from>
    <xdr:to>
      <xdr:col>18</xdr:col>
      <xdr:colOff>714375</xdr:colOff>
      <xdr:row>55</xdr:row>
      <xdr:rowOff>104775</xdr:rowOff>
    </xdr:to>
    <xdr:sp macro="" textlink="">
      <xdr:nvSpPr>
        <xdr:cNvPr id="801" name="Freeform 2169"/>
        <xdr:cNvSpPr>
          <a:spLocks/>
        </xdr:cNvSpPr>
      </xdr:nvSpPr>
      <xdr:spPr bwMode="auto">
        <a:xfrm rot="7200000">
          <a:off x="13792200" y="9296400"/>
          <a:ext cx="47625" cy="371475"/>
        </a:xfrm>
        <a:custGeom>
          <a:avLst/>
          <a:gdLst>
            <a:gd name="T0" fmla="*/ 2147483647 w 3"/>
            <a:gd name="T1" fmla="*/ 0 h 42"/>
            <a:gd name="T2" fmla="*/ 2147483647 w 3"/>
            <a:gd name="T3" fmla="*/ 2147483647 h 42"/>
            <a:gd name="T4" fmla="*/ 2147483647 w 3"/>
            <a:gd name="T5" fmla="*/ 2147483647 h 42"/>
            <a:gd name="T6" fmla="*/ 0 w 3"/>
            <a:gd name="T7" fmla="*/ 2147483647 h 4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" h="42">
              <a:moveTo>
                <a:pt x="3" y="0"/>
              </a:moveTo>
              <a:lnTo>
                <a:pt x="3" y="13"/>
              </a:lnTo>
              <a:lnTo>
                <a:pt x="3" y="38"/>
              </a:lnTo>
              <a:lnTo>
                <a:pt x="0" y="4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266700</xdr:colOff>
      <xdr:row>56</xdr:row>
      <xdr:rowOff>47625</xdr:rowOff>
    </xdr:from>
    <xdr:to>
      <xdr:col>18</xdr:col>
      <xdr:colOff>609600</xdr:colOff>
      <xdr:row>56</xdr:row>
      <xdr:rowOff>95250</xdr:rowOff>
    </xdr:to>
    <xdr:sp macro="" textlink="">
      <xdr:nvSpPr>
        <xdr:cNvPr id="802" name="Freeform 2170"/>
        <xdr:cNvSpPr>
          <a:spLocks/>
        </xdr:cNvSpPr>
      </xdr:nvSpPr>
      <xdr:spPr bwMode="auto">
        <a:xfrm rot="7200000">
          <a:off x="13701712" y="9472613"/>
          <a:ext cx="47625" cy="342900"/>
        </a:xfrm>
        <a:custGeom>
          <a:avLst/>
          <a:gdLst>
            <a:gd name="T0" fmla="*/ 2147483647 w 5"/>
            <a:gd name="T1" fmla="*/ 2147483647 h 36"/>
            <a:gd name="T2" fmla="*/ 0 w 5"/>
            <a:gd name="T3" fmla="*/ 2147483647 h 36"/>
            <a:gd name="T4" fmla="*/ 0 w 5"/>
            <a:gd name="T5" fmla="*/ 2147483647 h 36"/>
            <a:gd name="T6" fmla="*/ 0 w 5"/>
            <a:gd name="T7" fmla="*/ 0 h 3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5" h="36">
              <a:moveTo>
                <a:pt x="5" y="36"/>
              </a:moveTo>
              <a:lnTo>
                <a:pt x="0" y="33"/>
              </a:lnTo>
              <a:lnTo>
                <a:pt x="0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57150</xdr:colOff>
      <xdr:row>52</xdr:row>
      <xdr:rowOff>161925</xdr:rowOff>
    </xdr:from>
    <xdr:to>
      <xdr:col>18</xdr:col>
      <xdr:colOff>228600</xdr:colOff>
      <xdr:row>53</xdr:row>
      <xdr:rowOff>142875</xdr:rowOff>
    </xdr:to>
    <xdr:sp macro="" textlink="">
      <xdr:nvSpPr>
        <xdr:cNvPr id="803" name="Freeform 1090"/>
        <xdr:cNvSpPr>
          <a:spLocks/>
        </xdr:cNvSpPr>
      </xdr:nvSpPr>
      <xdr:spPr bwMode="auto">
        <a:xfrm rot="20822533" flipV="1">
          <a:off x="13344525" y="9048750"/>
          <a:ext cx="171450" cy="152400"/>
        </a:xfrm>
        <a:custGeom>
          <a:avLst/>
          <a:gdLst>
            <a:gd name="T0" fmla="*/ 0 w 11795"/>
            <a:gd name="T1" fmla="*/ 0 h 6563"/>
            <a:gd name="T2" fmla="*/ 2147483647 w 11795"/>
            <a:gd name="T3" fmla="*/ 2147483647 h 6563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795" h="6563">
              <a:moveTo>
                <a:pt x="0" y="0"/>
              </a:moveTo>
              <a:lnTo>
                <a:pt x="11795" y="6563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19</xdr:col>
      <xdr:colOff>95877</xdr:colOff>
      <xdr:row>53</xdr:row>
      <xdr:rowOff>38100</xdr:rowOff>
    </xdr:from>
    <xdr:ext cx="282000" cy="558843"/>
    <xdr:sp macro="" textlink="">
      <xdr:nvSpPr>
        <xdr:cNvPr id="804" name="Text Box 2822"/>
        <xdr:cNvSpPr txBox="1">
          <a:spLocks noChangeArrowheads="1"/>
        </xdr:cNvSpPr>
      </xdr:nvSpPr>
      <xdr:spPr bwMode="auto">
        <a:xfrm>
          <a:off x="14154777" y="9096375"/>
          <a:ext cx="282000" cy="5588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wordArtVertRtl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</a:t>
          </a: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中之郷駅</a:t>
          </a:r>
        </a:p>
      </xdr:txBody>
    </xdr:sp>
    <xdr:clientData/>
  </xdr:oneCellAnchor>
  <xdr:twoCellAnchor>
    <xdr:from>
      <xdr:col>19</xdr:col>
      <xdr:colOff>749437</xdr:colOff>
      <xdr:row>51</xdr:row>
      <xdr:rowOff>51288</xdr:rowOff>
    </xdr:from>
    <xdr:to>
      <xdr:col>20</xdr:col>
      <xdr:colOff>390940</xdr:colOff>
      <xdr:row>53</xdr:row>
      <xdr:rowOff>51289</xdr:rowOff>
    </xdr:to>
    <xdr:sp macro="" textlink="">
      <xdr:nvSpPr>
        <xdr:cNvPr id="805" name="Text Box 2822"/>
        <xdr:cNvSpPr txBox="1">
          <a:spLocks noChangeArrowheads="1"/>
        </xdr:cNvSpPr>
      </xdr:nvSpPr>
      <xdr:spPr bwMode="auto">
        <a:xfrm rot="-1200000">
          <a:off x="14808337" y="8766663"/>
          <a:ext cx="413028" cy="3429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none" lIns="27432" tIns="18288" rIns="0" bIns="0" anchor="ctr" anchorCtr="0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水族館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642611</xdr:colOff>
      <xdr:row>53</xdr:row>
      <xdr:rowOff>114300</xdr:rowOff>
    </xdr:from>
    <xdr:to>
      <xdr:col>20</xdr:col>
      <xdr:colOff>498170</xdr:colOff>
      <xdr:row>53</xdr:row>
      <xdr:rowOff>123825</xdr:rowOff>
    </xdr:to>
    <xdr:sp macro="" textlink="">
      <xdr:nvSpPr>
        <xdr:cNvPr id="806" name="Freeform 4395"/>
        <xdr:cNvSpPr>
          <a:spLocks/>
        </xdr:cNvSpPr>
      </xdr:nvSpPr>
      <xdr:spPr bwMode="auto">
        <a:xfrm>
          <a:off x="14701511" y="9172575"/>
          <a:ext cx="627084" cy="9525"/>
        </a:xfrm>
        <a:custGeom>
          <a:avLst/>
          <a:gdLst>
            <a:gd name="T0" fmla="*/ 2147483647 w 66"/>
            <a:gd name="T1" fmla="*/ 0 h 1"/>
            <a:gd name="T2" fmla="*/ 0 w 6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6" h="1">
              <a:moveTo>
                <a:pt x="66" y="0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466725</xdr:colOff>
      <xdr:row>51</xdr:row>
      <xdr:rowOff>19050</xdr:rowOff>
    </xdr:from>
    <xdr:to>
      <xdr:col>19</xdr:col>
      <xdr:colOff>742950</xdr:colOff>
      <xdr:row>56</xdr:row>
      <xdr:rowOff>142875</xdr:rowOff>
    </xdr:to>
    <xdr:sp macro="" textlink="">
      <xdr:nvSpPr>
        <xdr:cNvPr id="807" name="Line 1091"/>
        <xdr:cNvSpPr>
          <a:spLocks noChangeShapeType="1"/>
        </xdr:cNvSpPr>
      </xdr:nvSpPr>
      <xdr:spPr bwMode="auto">
        <a:xfrm flipH="1" flipV="1">
          <a:off x="14525625" y="8734425"/>
          <a:ext cx="276225" cy="981075"/>
        </a:xfrm>
        <a:custGeom>
          <a:avLst/>
          <a:gdLst>
            <a:gd name="T0" fmla="*/ 0 w 681128"/>
            <a:gd name="T1" fmla="*/ 0 h 852451"/>
            <a:gd name="T2" fmla="*/ 0 w 681128"/>
            <a:gd name="T3" fmla="*/ 7498441 h 852451"/>
            <a:gd name="T4" fmla="*/ 0 w 681128"/>
            <a:gd name="T5" fmla="*/ 14700709 h 85245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1128" h="852451">
              <a:moveTo>
                <a:pt x="36663" y="0"/>
              </a:moveTo>
              <a:cubicBezTo>
                <a:pt x="39652" y="90586"/>
                <a:pt x="-56400" y="292738"/>
                <a:pt x="51011" y="434813"/>
              </a:cubicBezTo>
              <a:cubicBezTo>
                <a:pt x="160915" y="532506"/>
                <a:pt x="549854" y="765443"/>
                <a:pt x="681128" y="8524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619125</xdr:colOff>
      <xdr:row>53</xdr:row>
      <xdr:rowOff>19050</xdr:rowOff>
    </xdr:from>
    <xdr:to>
      <xdr:col>20</xdr:col>
      <xdr:colOff>9525</xdr:colOff>
      <xdr:row>54</xdr:row>
      <xdr:rowOff>19050</xdr:rowOff>
    </xdr:to>
    <xdr:sp macro="" textlink="">
      <xdr:nvSpPr>
        <xdr:cNvPr id="808" name="Oval 2814"/>
        <xdr:cNvSpPr>
          <a:spLocks noChangeArrowheads="1"/>
        </xdr:cNvSpPr>
      </xdr:nvSpPr>
      <xdr:spPr bwMode="auto">
        <a:xfrm>
          <a:off x="14678025" y="9077325"/>
          <a:ext cx="1619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440462</xdr:colOff>
      <xdr:row>52</xdr:row>
      <xdr:rowOff>156537</xdr:rowOff>
    </xdr:from>
    <xdr:ext cx="294440" cy="639043"/>
    <xdr:sp macro="" textlink="">
      <xdr:nvSpPr>
        <xdr:cNvPr id="809" name="Text Box 2822"/>
        <xdr:cNvSpPr txBox="1">
          <a:spLocks noChangeArrowheads="1"/>
        </xdr:cNvSpPr>
      </xdr:nvSpPr>
      <xdr:spPr bwMode="auto">
        <a:xfrm>
          <a:off x="15270887" y="9043362"/>
          <a:ext cx="294440" cy="63904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vert="wordArtVertRtl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フェリー</a:t>
          </a: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ターミナル</a:t>
          </a:r>
        </a:p>
      </xdr:txBody>
    </xdr:sp>
    <xdr:clientData/>
  </xdr:oneCellAnchor>
  <xdr:twoCellAnchor>
    <xdr:from>
      <xdr:col>19</xdr:col>
      <xdr:colOff>676275</xdr:colOff>
      <xdr:row>55</xdr:row>
      <xdr:rowOff>142222</xdr:rowOff>
    </xdr:from>
    <xdr:to>
      <xdr:col>20</xdr:col>
      <xdr:colOff>28575</xdr:colOff>
      <xdr:row>56</xdr:row>
      <xdr:rowOff>64587</xdr:rowOff>
    </xdr:to>
    <xdr:sp macro="" textlink="">
      <xdr:nvSpPr>
        <xdr:cNvPr id="810" name="AutoShape 4388"/>
        <xdr:cNvSpPr>
          <a:spLocks noChangeArrowheads="1"/>
        </xdr:cNvSpPr>
      </xdr:nvSpPr>
      <xdr:spPr bwMode="auto">
        <a:xfrm>
          <a:off x="14735175" y="9543397"/>
          <a:ext cx="123825" cy="9381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752475</xdr:colOff>
      <xdr:row>59</xdr:row>
      <xdr:rowOff>38100</xdr:rowOff>
    </xdr:from>
    <xdr:to>
      <xdr:col>12</xdr:col>
      <xdr:colOff>66675</xdr:colOff>
      <xdr:row>61</xdr:row>
      <xdr:rowOff>28575</xdr:rowOff>
    </xdr:to>
    <xdr:sp macro="" textlink="">
      <xdr:nvSpPr>
        <xdr:cNvPr id="811" name="Freeform 4395"/>
        <xdr:cNvSpPr>
          <a:spLocks/>
        </xdr:cNvSpPr>
      </xdr:nvSpPr>
      <xdr:spPr bwMode="auto">
        <a:xfrm rot="-610624">
          <a:off x="8639175" y="10125075"/>
          <a:ext cx="85725" cy="333375"/>
        </a:xfrm>
        <a:custGeom>
          <a:avLst/>
          <a:gdLst>
            <a:gd name="T0" fmla="*/ 2147483647 w 5540"/>
            <a:gd name="T1" fmla="*/ 0 h 9631"/>
            <a:gd name="T2" fmla="*/ 2147483647 w 5540"/>
            <a:gd name="T3" fmla="*/ 2147483647 h 9631"/>
            <a:gd name="T4" fmla="*/ 0 w 5540"/>
            <a:gd name="T5" fmla="*/ 2147483647 h 963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540" h="9631">
              <a:moveTo>
                <a:pt x="5540" y="0"/>
              </a:moveTo>
              <a:cubicBezTo>
                <a:pt x="4159" y="1001"/>
                <a:pt x="2634" y="4031"/>
                <a:pt x="1711" y="5636"/>
              </a:cubicBezTo>
              <a:cubicBezTo>
                <a:pt x="1185" y="6765"/>
                <a:pt x="428" y="8700"/>
                <a:pt x="0" y="963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714375</xdr:colOff>
      <xdr:row>64</xdr:row>
      <xdr:rowOff>9525</xdr:rowOff>
    </xdr:from>
    <xdr:to>
      <xdr:col>12</xdr:col>
      <xdr:colOff>66675</xdr:colOff>
      <xdr:row>64</xdr:row>
      <xdr:rowOff>104775</xdr:rowOff>
    </xdr:to>
    <xdr:sp macro="" textlink="">
      <xdr:nvSpPr>
        <xdr:cNvPr id="812" name="AutoShape 4388"/>
        <xdr:cNvSpPr>
          <a:spLocks noChangeArrowheads="1"/>
        </xdr:cNvSpPr>
      </xdr:nvSpPr>
      <xdr:spPr bwMode="auto">
        <a:xfrm>
          <a:off x="8601075" y="109537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114300</xdr:colOff>
      <xdr:row>61</xdr:row>
      <xdr:rowOff>114300</xdr:rowOff>
    </xdr:from>
    <xdr:to>
      <xdr:col>12</xdr:col>
      <xdr:colOff>19050</xdr:colOff>
      <xdr:row>64</xdr:row>
      <xdr:rowOff>9525</xdr:rowOff>
    </xdr:to>
    <xdr:sp macro="" textlink="">
      <xdr:nvSpPr>
        <xdr:cNvPr id="813" name="Freeform 427"/>
        <xdr:cNvSpPr>
          <a:spLocks/>
        </xdr:cNvSpPr>
      </xdr:nvSpPr>
      <xdr:spPr bwMode="auto">
        <a:xfrm>
          <a:off x="8001000" y="10544175"/>
          <a:ext cx="676275" cy="4095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704850</xdr:colOff>
      <xdr:row>61</xdr:row>
      <xdr:rowOff>38100</xdr:rowOff>
    </xdr:from>
    <xdr:to>
      <xdr:col>12</xdr:col>
      <xdr:colOff>104775</xdr:colOff>
      <xdr:row>62</xdr:row>
      <xdr:rowOff>28575</xdr:rowOff>
    </xdr:to>
    <xdr:sp macro="" textlink="">
      <xdr:nvSpPr>
        <xdr:cNvPr id="814" name="Oval 2814"/>
        <xdr:cNvSpPr>
          <a:spLocks noChangeArrowheads="1"/>
        </xdr:cNvSpPr>
      </xdr:nvSpPr>
      <xdr:spPr bwMode="auto">
        <a:xfrm>
          <a:off x="8591550" y="104679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666750</xdr:colOff>
      <xdr:row>60</xdr:row>
      <xdr:rowOff>0</xdr:rowOff>
    </xdr:from>
    <xdr:to>
      <xdr:col>12</xdr:col>
      <xdr:colOff>114300</xdr:colOff>
      <xdr:row>60</xdr:row>
      <xdr:rowOff>142875</xdr:rowOff>
    </xdr:to>
    <xdr:grpSp>
      <xdr:nvGrpSpPr>
        <xdr:cNvPr id="815" name="Group 2097"/>
        <xdr:cNvGrpSpPr>
          <a:grpSpLocks/>
        </xdr:cNvGrpSpPr>
      </xdr:nvGrpSpPr>
      <xdr:grpSpPr bwMode="auto">
        <a:xfrm>
          <a:off x="8578453" y="10328672"/>
          <a:ext cx="221456" cy="142875"/>
          <a:chOff x="718" y="97"/>
          <a:chExt cx="23" cy="15"/>
        </a:xfrm>
      </xdr:grpSpPr>
      <xdr:sp macro="" textlink="">
        <xdr:nvSpPr>
          <xdr:cNvPr id="81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1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11</xdr:col>
      <xdr:colOff>183176</xdr:colOff>
      <xdr:row>63</xdr:row>
      <xdr:rowOff>151381</xdr:rowOff>
    </xdr:from>
    <xdr:to>
      <xdr:col>11</xdr:col>
      <xdr:colOff>674080</xdr:colOff>
      <xdr:row>64</xdr:row>
      <xdr:rowOff>155267</xdr:rowOff>
    </xdr:to>
    <xdr:sp macro="" textlink="">
      <xdr:nvSpPr>
        <xdr:cNvPr id="818" name="Text Box 4456"/>
        <xdr:cNvSpPr txBox="1">
          <a:spLocks noChangeArrowheads="1"/>
        </xdr:cNvSpPr>
      </xdr:nvSpPr>
      <xdr:spPr bwMode="auto">
        <a:xfrm>
          <a:off x="8069876" y="10924156"/>
          <a:ext cx="490904" cy="17533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観音寺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95250</xdr:colOff>
      <xdr:row>63</xdr:row>
      <xdr:rowOff>0</xdr:rowOff>
    </xdr:from>
    <xdr:to>
      <xdr:col>12</xdr:col>
      <xdr:colOff>9525</xdr:colOff>
      <xdr:row>63</xdr:row>
      <xdr:rowOff>161925</xdr:rowOff>
    </xdr:to>
    <xdr:sp macro="" textlink="">
      <xdr:nvSpPr>
        <xdr:cNvPr id="819" name="Line 1076"/>
        <xdr:cNvSpPr>
          <a:spLocks noChangeShapeType="1"/>
        </xdr:cNvSpPr>
      </xdr:nvSpPr>
      <xdr:spPr bwMode="auto">
        <a:xfrm flipV="1">
          <a:off x="7981950" y="10772775"/>
          <a:ext cx="68580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342900</xdr:colOff>
      <xdr:row>59</xdr:row>
      <xdr:rowOff>76200</xdr:rowOff>
    </xdr:from>
    <xdr:to>
      <xdr:col>14</xdr:col>
      <xdr:colOff>333375</xdr:colOff>
      <xdr:row>65</xdr:row>
      <xdr:rowOff>9525</xdr:rowOff>
    </xdr:to>
    <xdr:sp macro="" textlink="">
      <xdr:nvSpPr>
        <xdr:cNvPr id="820" name="Freeform 427"/>
        <xdr:cNvSpPr>
          <a:spLocks/>
        </xdr:cNvSpPr>
      </xdr:nvSpPr>
      <xdr:spPr bwMode="auto">
        <a:xfrm flipH="1">
          <a:off x="9772650" y="10163175"/>
          <a:ext cx="762000" cy="962025"/>
        </a:xfrm>
        <a:custGeom>
          <a:avLst/>
          <a:gdLst>
            <a:gd name="T0" fmla="*/ 2147483647 w 27492"/>
            <a:gd name="T1" fmla="*/ 2147483647 h 16922"/>
            <a:gd name="T2" fmla="*/ 2147483647 w 27492"/>
            <a:gd name="T3" fmla="*/ 2147483647 h 16922"/>
            <a:gd name="T4" fmla="*/ 2147483647 w 27492"/>
            <a:gd name="T5" fmla="*/ 2147483647 h 16922"/>
            <a:gd name="T6" fmla="*/ 2147483647 w 27492"/>
            <a:gd name="T7" fmla="*/ 2147483647 h 16922"/>
            <a:gd name="T8" fmla="*/ 2147483647 w 27492"/>
            <a:gd name="T9" fmla="*/ 2147483647 h 16922"/>
            <a:gd name="T10" fmla="*/ 2147483647 w 27492"/>
            <a:gd name="T11" fmla="*/ 2147483647 h 16922"/>
            <a:gd name="T12" fmla="*/ 0 w 27492"/>
            <a:gd name="T13" fmla="*/ 0 h 16922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7492" h="16922">
              <a:moveTo>
                <a:pt x="27297" y="16922"/>
              </a:moveTo>
              <a:cubicBezTo>
                <a:pt x="27358" y="16238"/>
                <a:pt x="27539" y="14626"/>
                <a:pt x="27481" y="13333"/>
              </a:cubicBezTo>
              <a:cubicBezTo>
                <a:pt x="27423" y="12040"/>
                <a:pt x="27697" y="10382"/>
                <a:pt x="26947" y="9162"/>
              </a:cubicBezTo>
              <a:cubicBezTo>
                <a:pt x="26197" y="7942"/>
                <a:pt x="25233" y="7067"/>
                <a:pt x="24466" y="6373"/>
              </a:cubicBezTo>
              <a:cubicBezTo>
                <a:pt x="22776" y="5594"/>
                <a:pt x="21019" y="4673"/>
                <a:pt x="16983" y="4316"/>
              </a:cubicBezTo>
              <a:cubicBezTo>
                <a:pt x="361" y="4209"/>
                <a:pt x="16481" y="4337"/>
                <a:pt x="247" y="4230"/>
              </a:cubicBezTo>
              <a:cubicBezTo>
                <a:pt x="-162" y="20"/>
                <a:pt x="869" y="214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342900</xdr:colOff>
      <xdr:row>61</xdr:row>
      <xdr:rowOff>66675</xdr:rowOff>
    </xdr:from>
    <xdr:to>
      <xdr:col>13</xdr:col>
      <xdr:colOff>342900</xdr:colOff>
      <xdr:row>63</xdr:row>
      <xdr:rowOff>152400</xdr:rowOff>
    </xdr:to>
    <xdr:sp macro="" textlink="">
      <xdr:nvSpPr>
        <xdr:cNvPr id="821" name="Line 1075"/>
        <xdr:cNvSpPr>
          <a:spLocks noChangeShapeType="1"/>
        </xdr:cNvSpPr>
      </xdr:nvSpPr>
      <xdr:spPr bwMode="auto">
        <a:xfrm>
          <a:off x="9772650" y="104965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276225</xdr:colOff>
      <xdr:row>64</xdr:row>
      <xdr:rowOff>38100</xdr:rowOff>
    </xdr:from>
    <xdr:to>
      <xdr:col>13</xdr:col>
      <xdr:colOff>428625</xdr:colOff>
      <xdr:row>64</xdr:row>
      <xdr:rowOff>161925</xdr:rowOff>
    </xdr:to>
    <xdr:sp macro="" textlink="">
      <xdr:nvSpPr>
        <xdr:cNvPr id="822" name="AutoShape 4388"/>
        <xdr:cNvSpPr>
          <a:spLocks noChangeArrowheads="1"/>
        </xdr:cNvSpPr>
      </xdr:nvSpPr>
      <xdr:spPr bwMode="auto">
        <a:xfrm flipH="1">
          <a:off x="9705975" y="10982325"/>
          <a:ext cx="15240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114300</xdr:colOff>
      <xdr:row>60</xdr:row>
      <xdr:rowOff>0</xdr:rowOff>
    </xdr:from>
    <xdr:to>
      <xdr:col>14</xdr:col>
      <xdr:colOff>114300</xdr:colOff>
      <xdr:row>62</xdr:row>
      <xdr:rowOff>85725</xdr:rowOff>
    </xdr:to>
    <xdr:sp macro="" textlink="">
      <xdr:nvSpPr>
        <xdr:cNvPr id="823" name="Line 1075"/>
        <xdr:cNvSpPr>
          <a:spLocks noChangeShapeType="1"/>
        </xdr:cNvSpPr>
      </xdr:nvSpPr>
      <xdr:spPr bwMode="auto">
        <a:xfrm>
          <a:off x="10315575" y="1025842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691387</xdr:colOff>
      <xdr:row>60</xdr:row>
      <xdr:rowOff>50909</xdr:rowOff>
    </xdr:from>
    <xdr:to>
      <xdr:col>14</xdr:col>
      <xdr:colOff>78831</xdr:colOff>
      <xdr:row>61</xdr:row>
      <xdr:rowOff>52552</xdr:rowOff>
    </xdr:to>
    <xdr:grpSp>
      <xdr:nvGrpSpPr>
        <xdr:cNvPr id="824" name="Group 2097"/>
        <xdr:cNvGrpSpPr>
          <a:grpSpLocks/>
        </xdr:cNvGrpSpPr>
      </xdr:nvGrpSpPr>
      <xdr:grpSpPr bwMode="auto">
        <a:xfrm rot="5400000">
          <a:off x="10144436" y="10386048"/>
          <a:ext cx="174284" cy="161350"/>
          <a:chOff x="718" y="97"/>
          <a:chExt cx="23" cy="15"/>
        </a:xfrm>
      </xdr:grpSpPr>
      <xdr:sp macro="" textlink="">
        <xdr:nvSpPr>
          <xdr:cNvPr id="825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26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628650</xdr:colOff>
      <xdr:row>59</xdr:row>
      <xdr:rowOff>95250</xdr:rowOff>
    </xdr:from>
    <xdr:to>
      <xdr:col>13</xdr:col>
      <xdr:colOff>628650</xdr:colOff>
      <xdr:row>62</xdr:row>
      <xdr:rowOff>0</xdr:rowOff>
    </xdr:to>
    <xdr:sp macro="" textlink="">
      <xdr:nvSpPr>
        <xdr:cNvPr id="827" name="Line 1075"/>
        <xdr:cNvSpPr>
          <a:spLocks noChangeShapeType="1"/>
        </xdr:cNvSpPr>
      </xdr:nvSpPr>
      <xdr:spPr bwMode="auto">
        <a:xfrm>
          <a:off x="10058400" y="10182225"/>
          <a:ext cx="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323850</xdr:colOff>
      <xdr:row>60</xdr:row>
      <xdr:rowOff>114300</xdr:rowOff>
    </xdr:from>
    <xdr:to>
      <xdr:col>14</xdr:col>
      <xdr:colOff>333375</xdr:colOff>
      <xdr:row>64</xdr:row>
      <xdr:rowOff>47625</xdr:rowOff>
    </xdr:to>
    <xdr:sp macro="" textlink="">
      <xdr:nvSpPr>
        <xdr:cNvPr id="828" name="Line 1075"/>
        <xdr:cNvSpPr>
          <a:spLocks noChangeShapeType="1"/>
        </xdr:cNvSpPr>
      </xdr:nvSpPr>
      <xdr:spPr bwMode="auto">
        <a:xfrm>
          <a:off x="10525125" y="10372725"/>
          <a:ext cx="9525" cy="619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742950</xdr:colOff>
      <xdr:row>61</xdr:row>
      <xdr:rowOff>85725</xdr:rowOff>
    </xdr:from>
    <xdr:to>
      <xdr:col>14</xdr:col>
      <xdr:colOff>28575</xdr:colOff>
      <xdr:row>64</xdr:row>
      <xdr:rowOff>19050</xdr:rowOff>
    </xdr:to>
    <xdr:sp macro="" textlink="">
      <xdr:nvSpPr>
        <xdr:cNvPr id="829" name="Freeform 2102"/>
        <xdr:cNvSpPr>
          <a:spLocks/>
        </xdr:cNvSpPr>
      </xdr:nvSpPr>
      <xdr:spPr bwMode="auto">
        <a:xfrm rot="5223625">
          <a:off x="9977437" y="10710863"/>
          <a:ext cx="447675" cy="57150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13</xdr:col>
      <xdr:colOff>171450</xdr:colOff>
      <xdr:row>60</xdr:row>
      <xdr:rowOff>38100</xdr:rowOff>
    </xdr:from>
    <xdr:to>
      <xdr:col>13</xdr:col>
      <xdr:colOff>514350</xdr:colOff>
      <xdr:row>63</xdr:row>
      <xdr:rowOff>123825</xdr:rowOff>
    </xdr:to>
    <xdr:sp macro="" textlink="">
      <xdr:nvSpPr>
        <xdr:cNvPr id="830" name="AutoShape 3760"/>
        <xdr:cNvSpPr>
          <a:spLocks/>
        </xdr:cNvSpPr>
      </xdr:nvSpPr>
      <xdr:spPr bwMode="auto">
        <a:xfrm rot="1551980" flipH="1">
          <a:off x="9601200" y="10296525"/>
          <a:ext cx="342900" cy="600075"/>
        </a:xfrm>
        <a:prstGeom prst="rightBrace">
          <a:avLst>
            <a:gd name="adj1" fmla="val 20789"/>
            <a:gd name="adj2" fmla="val 1830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657225</xdr:colOff>
      <xdr:row>60</xdr:row>
      <xdr:rowOff>114300</xdr:rowOff>
    </xdr:from>
    <xdr:to>
      <xdr:col>14</xdr:col>
      <xdr:colOff>352425</xdr:colOff>
      <xdr:row>62</xdr:row>
      <xdr:rowOff>57150</xdr:rowOff>
    </xdr:to>
    <xdr:sp macro="" textlink="">
      <xdr:nvSpPr>
        <xdr:cNvPr id="831" name="AutoShape 3760"/>
        <xdr:cNvSpPr>
          <a:spLocks/>
        </xdr:cNvSpPr>
      </xdr:nvSpPr>
      <xdr:spPr bwMode="auto">
        <a:xfrm rot="4686977">
          <a:off x="10177463" y="10282237"/>
          <a:ext cx="285750" cy="466725"/>
        </a:xfrm>
        <a:prstGeom prst="rightBrace">
          <a:avLst>
            <a:gd name="adj1" fmla="val 19464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14</xdr:col>
      <xdr:colOff>28575</xdr:colOff>
      <xdr:row>61</xdr:row>
      <xdr:rowOff>66675</xdr:rowOff>
    </xdr:from>
    <xdr:to>
      <xdr:col>14</xdr:col>
      <xdr:colOff>76200</xdr:colOff>
      <xdr:row>64</xdr:row>
      <xdr:rowOff>57150</xdr:rowOff>
    </xdr:to>
    <xdr:sp macro="" textlink="">
      <xdr:nvSpPr>
        <xdr:cNvPr id="832" name="Freeform 2102"/>
        <xdr:cNvSpPr>
          <a:spLocks/>
        </xdr:cNvSpPr>
      </xdr:nvSpPr>
      <xdr:spPr bwMode="auto">
        <a:xfrm rot="5223625">
          <a:off x="10001250" y="10725150"/>
          <a:ext cx="504825" cy="4762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15</xdr:col>
      <xdr:colOff>466725</xdr:colOff>
      <xdr:row>61</xdr:row>
      <xdr:rowOff>19050</xdr:rowOff>
    </xdr:from>
    <xdr:to>
      <xdr:col>16</xdr:col>
      <xdr:colOff>762000</xdr:colOff>
      <xdr:row>64</xdr:row>
      <xdr:rowOff>152400</xdr:rowOff>
    </xdr:to>
    <xdr:sp macro="" textlink="">
      <xdr:nvSpPr>
        <xdr:cNvPr id="833" name="Freeform 427"/>
        <xdr:cNvSpPr>
          <a:spLocks/>
        </xdr:cNvSpPr>
      </xdr:nvSpPr>
      <xdr:spPr bwMode="auto">
        <a:xfrm flipH="1">
          <a:off x="11439525" y="10448925"/>
          <a:ext cx="1066800" cy="647700"/>
        </a:xfrm>
        <a:custGeom>
          <a:avLst/>
          <a:gdLst>
            <a:gd name="T0" fmla="*/ 2147483647 w 10451"/>
            <a:gd name="T1" fmla="*/ 2147483647 h 11757"/>
            <a:gd name="T2" fmla="*/ 2147483647 w 10451"/>
            <a:gd name="T3" fmla="*/ 2147483647 h 11757"/>
            <a:gd name="T4" fmla="*/ 0 w 10451"/>
            <a:gd name="T5" fmla="*/ 0 h 117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451" h="11757">
              <a:moveTo>
                <a:pt x="10451" y="11757"/>
              </a:moveTo>
              <a:lnTo>
                <a:pt x="10451" y="1757"/>
              </a:lnTo>
              <a:cubicBezTo>
                <a:pt x="7118" y="1757"/>
                <a:pt x="3784" y="1892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400050</xdr:colOff>
      <xdr:row>61</xdr:row>
      <xdr:rowOff>38100</xdr:rowOff>
    </xdr:from>
    <xdr:to>
      <xdr:col>15</xdr:col>
      <xdr:colOff>561975</xdr:colOff>
      <xdr:row>62</xdr:row>
      <xdr:rowOff>28575</xdr:rowOff>
    </xdr:to>
    <xdr:sp macro="" textlink="">
      <xdr:nvSpPr>
        <xdr:cNvPr id="834" name="Oval 2814"/>
        <xdr:cNvSpPr>
          <a:spLocks noChangeArrowheads="1"/>
        </xdr:cNvSpPr>
      </xdr:nvSpPr>
      <xdr:spPr bwMode="auto">
        <a:xfrm>
          <a:off x="11372850" y="10467975"/>
          <a:ext cx="16192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409575</xdr:colOff>
      <xdr:row>62</xdr:row>
      <xdr:rowOff>57649</xdr:rowOff>
    </xdr:from>
    <xdr:to>
      <xdr:col>15</xdr:col>
      <xdr:colOff>533400</xdr:colOff>
      <xdr:row>62</xdr:row>
      <xdr:rowOff>152899</xdr:rowOff>
    </xdr:to>
    <xdr:sp macro="" textlink="">
      <xdr:nvSpPr>
        <xdr:cNvPr id="835" name="AutoShape 4388"/>
        <xdr:cNvSpPr>
          <a:spLocks noChangeArrowheads="1"/>
        </xdr:cNvSpPr>
      </xdr:nvSpPr>
      <xdr:spPr bwMode="auto">
        <a:xfrm>
          <a:off x="11382375" y="10658974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47625</xdr:colOff>
      <xdr:row>61</xdr:row>
      <xdr:rowOff>57150</xdr:rowOff>
    </xdr:from>
    <xdr:to>
      <xdr:col>15</xdr:col>
      <xdr:colOff>390525</xdr:colOff>
      <xdr:row>61</xdr:row>
      <xdr:rowOff>123825</xdr:rowOff>
    </xdr:to>
    <xdr:sp macro="" textlink="">
      <xdr:nvSpPr>
        <xdr:cNvPr id="836" name="Freeform 1090"/>
        <xdr:cNvSpPr>
          <a:spLocks/>
        </xdr:cNvSpPr>
      </xdr:nvSpPr>
      <xdr:spPr bwMode="auto">
        <a:xfrm>
          <a:off x="11020425" y="10487025"/>
          <a:ext cx="342900" cy="66675"/>
        </a:xfrm>
        <a:custGeom>
          <a:avLst/>
          <a:gdLst>
            <a:gd name="T0" fmla="*/ 0 w 11489"/>
            <a:gd name="T1" fmla="*/ 0 h 71539"/>
            <a:gd name="T2" fmla="*/ 2147483647 w 11489"/>
            <a:gd name="T3" fmla="*/ 17881 h 71539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1489" h="71539">
              <a:moveTo>
                <a:pt x="0" y="0"/>
              </a:moveTo>
              <a:cubicBezTo>
                <a:pt x="4326" y="41795"/>
                <a:pt x="8156" y="68206"/>
                <a:pt x="11489" y="7153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209550</xdr:colOff>
      <xdr:row>63</xdr:row>
      <xdr:rowOff>76200</xdr:rowOff>
    </xdr:from>
    <xdr:to>
      <xdr:col>16</xdr:col>
      <xdr:colOff>9525</xdr:colOff>
      <xdr:row>63</xdr:row>
      <xdr:rowOff>76200</xdr:rowOff>
    </xdr:to>
    <xdr:sp macro="" textlink="">
      <xdr:nvSpPr>
        <xdr:cNvPr id="837" name="Line 1076"/>
        <xdr:cNvSpPr>
          <a:spLocks noChangeShapeType="1"/>
        </xdr:cNvSpPr>
      </xdr:nvSpPr>
      <xdr:spPr bwMode="auto">
        <a:xfrm flipV="1">
          <a:off x="11182350" y="10848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400050</xdr:colOff>
      <xdr:row>63</xdr:row>
      <xdr:rowOff>19050</xdr:rowOff>
    </xdr:from>
    <xdr:to>
      <xdr:col>15</xdr:col>
      <xdr:colOff>523875</xdr:colOff>
      <xdr:row>63</xdr:row>
      <xdr:rowOff>133350</xdr:rowOff>
    </xdr:to>
    <xdr:sp macro="" textlink="">
      <xdr:nvSpPr>
        <xdr:cNvPr id="838" name="Oval 1092"/>
        <xdr:cNvSpPr>
          <a:spLocks noChangeArrowheads="1"/>
        </xdr:cNvSpPr>
      </xdr:nvSpPr>
      <xdr:spPr bwMode="auto">
        <a:xfrm>
          <a:off x="11372850" y="10791825"/>
          <a:ext cx="123825" cy="1143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61</xdr:row>
      <xdr:rowOff>47625</xdr:rowOff>
    </xdr:from>
    <xdr:to>
      <xdr:col>16</xdr:col>
      <xdr:colOff>133350</xdr:colOff>
      <xdr:row>62</xdr:row>
      <xdr:rowOff>19050</xdr:rowOff>
    </xdr:to>
    <xdr:sp macro="" textlink="">
      <xdr:nvSpPr>
        <xdr:cNvPr id="839" name="Oval 1092"/>
        <xdr:cNvSpPr>
          <a:spLocks noChangeArrowheads="1"/>
        </xdr:cNvSpPr>
      </xdr:nvSpPr>
      <xdr:spPr bwMode="auto">
        <a:xfrm>
          <a:off x="11744325" y="1047750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16</xdr:col>
      <xdr:colOff>523875</xdr:colOff>
      <xdr:row>59</xdr:row>
      <xdr:rowOff>76200</xdr:rowOff>
    </xdr:from>
    <xdr:to>
      <xdr:col>16</xdr:col>
      <xdr:colOff>561975</xdr:colOff>
      <xdr:row>64</xdr:row>
      <xdr:rowOff>114300</xdr:rowOff>
    </xdr:to>
    <xdr:sp macro="" textlink="">
      <xdr:nvSpPr>
        <xdr:cNvPr id="840" name="Line 1091"/>
        <xdr:cNvSpPr>
          <a:spLocks noChangeShapeType="1"/>
        </xdr:cNvSpPr>
      </xdr:nvSpPr>
      <xdr:spPr bwMode="auto">
        <a:xfrm flipH="1" flipV="1">
          <a:off x="12268200" y="10163175"/>
          <a:ext cx="38100" cy="895350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581025</xdr:colOff>
      <xdr:row>59</xdr:row>
      <xdr:rowOff>57150</xdr:rowOff>
    </xdr:from>
    <xdr:to>
      <xdr:col>16</xdr:col>
      <xdr:colOff>619125</xdr:colOff>
      <xdr:row>64</xdr:row>
      <xdr:rowOff>104775</xdr:rowOff>
    </xdr:to>
    <xdr:sp macro="" textlink="">
      <xdr:nvSpPr>
        <xdr:cNvPr id="841" name="Line 1091"/>
        <xdr:cNvSpPr>
          <a:spLocks noChangeShapeType="1"/>
        </xdr:cNvSpPr>
      </xdr:nvSpPr>
      <xdr:spPr bwMode="auto">
        <a:xfrm flipH="1" flipV="1">
          <a:off x="12325350" y="10144125"/>
          <a:ext cx="38100" cy="904875"/>
        </a:xfrm>
        <a:prstGeom prst="line">
          <a:avLst/>
        </a:prstGeom>
        <a:noFill/>
        <a:ln w="31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197829</xdr:colOff>
      <xdr:row>59</xdr:row>
      <xdr:rowOff>29308</xdr:rowOff>
    </xdr:from>
    <xdr:to>
      <xdr:col>17</xdr:col>
      <xdr:colOff>249117</xdr:colOff>
      <xdr:row>60</xdr:row>
      <xdr:rowOff>36635</xdr:rowOff>
    </xdr:to>
    <xdr:sp macro="" textlink="">
      <xdr:nvSpPr>
        <xdr:cNvPr id="842" name="Text Box 4456"/>
        <xdr:cNvSpPr txBox="1">
          <a:spLocks noChangeArrowheads="1"/>
        </xdr:cNvSpPr>
      </xdr:nvSpPr>
      <xdr:spPr bwMode="auto">
        <a:xfrm>
          <a:off x="11942154" y="10116283"/>
          <a:ext cx="822813" cy="178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伊勢自動車道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17</xdr:col>
      <xdr:colOff>161925</xdr:colOff>
      <xdr:row>60</xdr:row>
      <xdr:rowOff>85725</xdr:rowOff>
    </xdr:from>
    <xdr:to>
      <xdr:col>18</xdr:col>
      <xdr:colOff>19050</xdr:colOff>
      <xdr:row>64</xdr:row>
      <xdr:rowOff>123825</xdr:rowOff>
    </xdr:to>
    <xdr:sp macro="" textlink="">
      <xdr:nvSpPr>
        <xdr:cNvPr id="843" name="Freeform 427"/>
        <xdr:cNvSpPr>
          <a:spLocks/>
        </xdr:cNvSpPr>
      </xdr:nvSpPr>
      <xdr:spPr bwMode="auto">
        <a:xfrm>
          <a:off x="12677775" y="10344150"/>
          <a:ext cx="628650" cy="723900"/>
        </a:xfrm>
        <a:custGeom>
          <a:avLst/>
          <a:gdLst>
            <a:gd name="T0" fmla="*/ 2147483647 w 11537"/>
            <a:gd name="T1" fmla="*/ 2147483647 h 13577"/>
            <a:gd name="T2" fmla="*/ 2147483647 w 11537"/>
            <a:gd name="T3" fmla="*/ 2147483647 h 13577"/>
            <a:gd name="T4" fmla="*/ 2147483647 w 11537"/>
            <a:gd name="T5" fmla="*/ 2147483647 h 13577"/>
            <a:gd name="T6" fmla="*/ 0 w 11537"/>
            <a:gd name="T7" fmla="*/ 0 h 135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1537" h="13577">
              <a:moveTo>
                <a:pt x="11537" y="13577"/>
              </a:moveTo>
              <a:lnTo>
                <a:pt x="11537" y="3577"/>
              </a:lnTo>
              <a:cubicBezTo>
                <a:pt x="10745" y="1898"/>
                <a:pt x="8665" y="1273"/>
                <a:pt x="6516" y="700"/>
              </a:cubicBezTo>
              <a:cubicBezTo>
                <a:pt x="3553" y="127"/>
                <a:pt x="950" y="280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17</xdr:col>
      <xdr:colOff>717550</xdr:colOff>
      <xdr:row>61</xdr:row>
      <xdr:rowOff>63500</xdr:rowOff>
    </xdr:from>
    <xdr:to>
      <xdr:col>18</xdr:col>
      <xdr:colOff>117475</xdr:colOff>
      <xdr:row>62</xdr:row>
      <xdr:rowOff>53975</xdr:rowOff>
    </xdr:to>
    <xdr:sp macro="" textlink="">
      <xdr:nvSpPr>
        <xdr:cNvPr id="844" name="Oval 2814"/>
        <xdr:cNvSpPr>
          <a:spLocks noChangeArrowheads="1"/>
        </xdr:cNvSpPr>
      </xdr:nvSpPr>
      <xdr:spPr bwMode="auto">
        <a:xfrm>
          <a:off x="13233400" y="10493375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17</xdr:col>
      <xdr:colOff>723900</xdr:colOff>
      <xdr:row>64</xdr:row>
      <xdr:rowOff>42184</xdr:rowOff>
    </xdr:from>
    <xdr:to>
      <xdr:col>18</xdr:col>
      <xdr:colOff>76200</xdr:colOff>
      <xdr:row>64</xdr:row>
      <xdr:rowOff>137434</xdr:rowOff>
    </xdr:to>
    <xdr:sp macro="" textlink="">
      <xdr:nvSpPr>
        <xdr:cNvPr id="845" name="AutoShape 4388"/>
        <xdr:cNvSpPr>
          <a:spLocks noChangeArrowheads="1"/>
        </xdr:cNvSpPr>
      </xdr:nvSpPr>
      <xdr:spPr bwMode="auto">
        <a:xfrm>
          <a:off x="13239750" y="10986409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18</xdr:col>
      <xdr:colOff>95250</xdr:colOff>
      <xdr:row>62</xdr:row>
      <xdr:rowOff>19050</xdr:rowOff>
    </xdr:from>
    <xdr:to>
      <xdr:col>18</xdr:col>
      <xdr:colOff>619125</xdr:colOff>
      <xdr:row>63</xdr:row>
      <xdr:rowOff>114300</xdr:rowOff>
    </xdr:to>
    <xdr:sp macro="" textlink="">
      <xdr:nvSpPr>
        <xdr:cNvPr id="846" name="Freeform 1090"/>
        <xdr:cNvSpPr>
          <a:spLocks/>
        </xdr:cNvSpPr>
      </xdr:nvSpPr>
      <xdr:spPr bwMode="auto">
        <a:xfrm>
          <a:off x="13382625" y="10620375"/>
          <a:ext cx="523875" cy="266700"/>
        </a:xfrm>
        <a:custGeom>
          <a:avLst/>
          <a:gdLst>
            <a:gd name="T0" fmla="*/ 0 w 31"/>
            <a:gd name="T1" fmla="*/ 0 h 1"/>
            <a:gd name="T2" fmla="*/ 2147483647 w 31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1" h="1">
              <a:moveTo>
                <a:pt x="0" y="0"/>
              </a:moveTo>
              <a:lnTo>
                <a:pt x="31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542925</xdr:colOff>
      <xdr:row>61</xdr:row>
      <xdr:rowOff>19050</xdr:rowOff>
    </xdr:from>
    <xdr:to>
      <xdr:col>16</xdr:col>
      <xdr:colOff>590550</xdr:colOff>
      <xdr:row>61</xdr:row>
      <xdr:rowOff>123825</xdr:rowOff>
    </xdr:to>
    <xdr:sp macro="" textlink="">
      <xdr:nvSpPr>
        <xdr:cNvPr id="847" name="Text Box 4456"/>
        <xdr:cNvSpPr txBox="1">
          <a:spLocks noChangeArrowheads="1"/>
        </xdr:cNvSpPr>
      </xdr:nvSpPr>
      <xdr:spPr bwMode="auto">
        <a:xfrm>
          <a:off x="12287250" y="10448925"/>
          <a:ext cx="47625" cy="104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19</xdr:col>
      <xdr:colOff>19050</xdr:colOff>
      <xdr:row>60</xdr:row>
      <xdr:rowOff>95250</xdr:rowOff>
    </xdr:from>
    <xdr:to>
      <xdr:col>19</xdr:col>
      <xdr:colOff>209550</xdr:colOff>
      <xdr:row>62</xdr:row>
      <xdr:rowOff>104775</xdr:rowOff>
    </xdr:to>
    <xdr:sp macro="" textlink="">
      <xdr:nvSpPr>
        <xdr:cNvPr id="848" name="Text Box 4456"/>
        <xdr:cNvSpPr txBox="1">
          <a:spLocks noChangeArrowheads="1"/>
        </xdr:cNvSpPr>
      </xdr:nvSpPr>
      <xdr:spPr bwMode="auto">
        <a:xfrm>
          <a:off x="14077950" y="10353675"/>
          <a:ext cx="190500" cy="3524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外宮</a:t>
          </a:r>
        </a:p>
      </xdr:txBody>
    </xdr:sp>
    <xdr:clientData/>
  </xdr:twoCellAnchor>
  <xdr:twoCellAnchor>
    <xdr:from>
      <xdr:col>19</xdr:col>
      <xdr:colOff>371475</xdr:colOff>
      <xdr:row>59</xdr:row>
      <xdr:rowOff>19050</xdr:rowOff>
    </xdr:from>
    <xdr:to>
      <xdr:col>20</xdr:col>
      <xdr:colOff>304800</xdr:colOff>
      <xdr:row>63</xdr:row>
      <xdr:rowOff>171450</xdr:rowOff>
    </xdr:to>
    <xdr:sp macro="" textlink="">
      <xdr:nvSpPr>
        <xdr:cNvPr id="849" name="Freeform 427"/>
        <xdr:cNvSpPr>
          <a:spLocks/>
        </xdr:cNvSpPr>
      </xdr:nvSpPr>
      <xdr:spPr bwMode="auto">
        <a:xfrm flipH="1">
          <a:off x="14430375" y="10106025"/>
          <a:ext cx="704850" cy="838200"/>
        </a:xfrm>
        <a:custGeom>
          <a:avLst/>
          <a:gdLst>
            <a:gd name="T0" fmla="*/ 2147483647 w 10909"/>
            <a:gd name="T1" fmla="*/ 2147483647 h 21538"/>
            <a:gd name="T2" fmla="*/ 2147483647 w 10909"/>
            <a:gd name="T3" fmla="*/ 2147483647 h 21538"/>
            <a:gd name="T4" fmla="*/ 2147483647 w 10909"/>
            <a:gd name="T5" fmla="*/ 2147483647 h 21538"/>
            <a:gd name="T6" fmla="*/ 2147483647 w 10909"/>
            <a:gd name="T7" fmla="*/ 2147483647 h 21538"/>
            <a:gd name="T8" fmla="*/ 0 w 10909"/>
            <a:gd name="T9" fmla="*/ 0 h 2153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909" h="21538">
              <a:moveTo>
                <a:pt x="10909" y="21538"/>
              </a:moveTo>
              <a:lnTo>
                <a:pt x="10909" y="11538"/>
              </a:lnTo>
              <a:cubicBezTo>
                <a:pt x="10492" y="9682"/>
                <a:pt x="9659" y="11381"/>
                <a:pt x="8409" y="11349"/>
              </a:cubicBezTo>
              <a:cubicBezTo>
                <a:pt x="7159" y="11318"/>
                <a:pt x="4129" y="11570"/>
                <a:pt x="2045" y="11349"/>
              </a:cubicBezTo>
              <a:cubicBezTo>
                <a:pt x="227" y="9426"/>
                <a:pt x="606" y="1103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209550</xdr:colOff>
      <xdr:row>61</xdr:row>
      <xdr:rowOff>114300</xdr:rowOff>
    </xdr:from>
    <xdr:to>
      <xdr:col>19</xdr:col>
      <xdr:colOff>762000</xdr:colOff>
      <xdr:row>61</xdr:row>
      <xdr:rowOff>114300</xdr:rowOff>
    </xdr:to>
    <xdr:sp macro="" textlink="">
      <xdr:nvSpPr>
        <xdr:cNvPr id="850" name="Line 1076"/>
        <xdr:cNvSpPr>
          <a:spLocks noChangeShapeType="1"/>
        </xdr:cNvSpPr>
      </xdr:nvSpPr>
      <xdr:spPr bwMode="auto">
        <a:xfrm flipV="1">
          <a:off x="14268450" y="10544175"/>
          <a:ext cx="5524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19</xdr:col>
      <xdr:colOff>295275</xdr:colOff>
      <xdr:row>61</xdr:row>
      <xdr:rowOff>38100</xdr:rowOff>
    </xdr:from>
    <xdr:to>
      <xdr:col>19</xdr:col>
      <xdr:colOff>457200</xdr:colOff>
      <xdr:row>62</xdr:row>
      <xdr:rowOff>19050</xdr:rowOff>
    </xdr:to>
    <xdr:sp macro="" textlink="">
      <xdr:nvSpPr>
        <xdr:cNvPr id="851" name="Oval 2814"/>
        <xdr:cNvSpPr>
          <a:spLocks noChangeArrowheads="1"/>
        </xdr:cNvSpPr>
      </xdr:nvSpPr>
      <xdr:spPr bwMode="auto">
        <a:xfrm flipH="1">
          <a:off x="14354175" y="10467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20</xdr:col>
      <xdr:colOff>375047</xdr:colOff>
      <xdr:row>60</xdr:row>
      <xdr:rowOff>61991</xdr:rowOff>
    </xdr:from>
    <xdr:ext cx="178593" cy="694055"/>
    <xdr:sp macro="" textlink="">
      <xdr:nvSpPr>
        <xdr:cNvPr id="852" name="Text Box 4456"/>
        <xdr:cNvSpPr txBox="1">
          <a:spLocks noChangeArrowheads="1"/>
        </xdr:cNvSpPr>
      </xdr:nvSpPr>
      <xdr:spPr bwMode="auto">
        <a:xfrm>
          <a:off x="15205472" y="10320416"/>
          <a:ext cx="178593" cy="6940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horz" wrap="square" lIns="27432" tIns="18288" rIns="0" bIns="0" anchor="ctr" upright="1">
          <a:no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20</xdr:col>
      <xdr:colOff>577454</xdr:colOff>
      <xdr:row>59</xdr:row>
      <xdr:rowOff>170986</xdr:rowOff>
    </xdr:from>
    <xdr:ext cx="178594" cy="775560"/>
    <xdr:sp macro="" textlink="">
      <xdr:nvSpPr>
        <xdr:cNvPr id="853" name="Text Box 4456"/>
        <xdr:cNvSpPr txBox="1">
          <a:spLocks noChangeArrowheads="1"/>
        </xdr:cNvSpPr>
      </xdr:nvSpPr>
      <xdr:spPr bwMode="auto">
        <a:xfrm>
          <a:off x="15407879" y="10257961"/>
          <a:ext cx="178594" cy="775560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vert="eaVert" wrap="squar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近鉄伊勢市駅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228600</xdr:colOff>
      <xdr:row>60</xdr:row>
      <xdr:rowOff>171450</xdr:rowOff>
    </xdr:from>
    <xdr:to>
      <xdr:col>19</xdr:col>
      <xdr:colOff>228600</xdr:colOff>
      <xdr:row>63</xdr:row>
      <xdr:rowOff>85725</xdr:rowOff>
    </xdr:to>
    <xdr:sp macro="" textlink="">
      <xdr:nvSpPr>
        <xdr:cNvPr id="854" name="Line 1075"/>
        <xdr:cNvSpPr>
          <a:spLocks noChangeShapeType="1"/>
        </xdr:cNvSpPr>
      </xdr:nvSpPr>
      <xdr:spPr bwMode="auto">
        <a:xfrm>
          <a:off x="14287500" y="104298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371475</xdr:colOff>
      <xdr:row>59</xdr:row>
      <xdr:rowOff>3175</xdr:rowOff>
    </xdr:from>
    <xdr:to>
      <xdr:col>19</xdr:col>
      <xdr:colOff>371475</xdr:colOff>
      <xdr:row>61</xdr:row>
      <xdr:rowOff>88900</xdr:rowOff>
    </xdr:to>
    <xdr:sp macro="" textlink="">
      <xdr:nvSpPr>
        <xdr:cNvPr id="855" name="Line 1075"/>
        <xdr:cNvSpPr>
          <a:spLocks noChangeShapeType="1"/>
        </xdr:cNvSpPr>
      </xdr:nvSpPr>
      <xdr:spPr bwMode="auto">
        <a:xfrm>
          <a:off x="14430375" y="10090150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114300</xdr:colOff>
      <xdr:row>61</xdr:row>
      <xdr:rowOff>28575</xdr:rowOff>
    </xdr:from>
    <xdr:to>
      <xdr:col>20</xdr:col>
      <xdr:colOff>247650</xdr:colOff>
      <xdr:row>62</xdr:row>
      <xdr:rowOff>0</xdr:rowOff>
    </xdr:to>
    <xdr:sp macro="" textlink="">
      <xdr:nvSpPr>
        <xdr:cNvPr id="856" name="Oval 1092"/>
        <xdr:cNvSpPr>
          <a:spLocks noChangeArrowheads="1"/>
        </xdr:cNvSpPr>
      </xdr:nvSpPr>
      <xdr:spPr bwMode="auto">
        <a:xfrm>
          <a:off x="14944725" y="10458450"/>
          <a:ext cx="133350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19</xdr:col>
      <xdr:colOff>542622</xdr:colOff>
      <xdr:row>59</xdr:row>
      <xdr:rowOff>101653</xdr:rowOff>
    </xdr:from>
    <xdr:to>
      <xdr:col>20</xdr:col>
      <xdr:colOff>110334</xdr:colOff>
      <xdr:row>60</xdr:row>
      <xdr:rowOff>108980</xdr:rowOff>
    </xdr:to>
    <xdr:sp macro="" textlink="">
      <xdr:nvSpPr>
        <xdr:cNvPr id="857" name="Text Box 4456"/>
        <xdr:cNvSpPr txBox="1">
          <a:spLocks noChangeArrowheads="1"/>
        </xdr:cNvSpPr>
      </xdr:nvSpPr>
      <xdr:spPr bwMode="auto">
        <a:xfrm>
          <a:off x="14601522" y="10188628"/>
          <a:ext cx="339237" cy="17877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19</xdr:col>
      <xdr:colOff>361950</xdr:colOff>
      <xdr:row>60</xdr:row>
      <xdr:rowOff>47625</xdr:rowOff>
    </xdr:from>
    <xdr:to>
      <xdr:col>20</xdr:col>
      <xdr:colOff>180975</xdr:colOff>
      <xdr:row>61</xdr:row>
      <xdr:rowOff>133350</xdr:rowOff>
    </xdr:to>
    <xdr:sp macro="" textlink="">
      <xdr:nvSpPr>
        <xdr:cNvPr id="858" name="AutoShape 3760"/>
        <xdr:cNvSpPr>
          <a:spLocks/>
        </xdr:cNvSpPr>
      </xdr:nvSpPr>
      <xdr:spPr bwMode="auto">
        <a:xfrm rot="-5400000">
          <a:off x="14587537" y="10139363"/>
          <a:ext cx="257175" cy="590550"/>
        </a:xfrm>
        <a:prstGeom prst="rightBrace">
          <a:avLst>
            <a:gd name="adj1" fmla="val 19699"/>
            <a:gd name="adj2" fmla="val 5213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131677</xdr:colOff>
      <xdr:row>4</xdr:row>
      <xdr:rowOff>33528</xdr:rowOff>
    </xdr:from>
    <xdr:to>
      <xdr:col>21</xdr:col>
      <xdr:colOff>495300</xdr:colOff>
      <xdr:row>5</xdr:row>
      <xdr:rowOff>139700</xdr:rowOff>
    </xdr:to>
    <xdr:sp macro="" textlink="">
      <xdr:nvSpPr>
        <xdr:cNvPr id="859" name="AutoShape 2657"/>
        <xdr:cNvSpPr>
          <a:spLocks noChangeArrowheads="1"/>
        </xdr:cNvSpPr>
      </xdr:nvSpPr>
      <xdr:spPr bwMode="auto">
        <a:xfrm>
          <a:off x="15733627" y="690753"/>
          <a:ext cx="363623" cy="277622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１３</a:t>
          </a:r>
        </a:p>
      </xdr:txBody>
    </xdr:sp>
    <xdr:clientData/>
  </xdr:twoCellAnchor>
  <xdr:twoCellAnchor>
    <xdr:from>
      <xdr:col>21</xdr:col>
      <xdr:colOff>66675</xdr:colOff>
      <xdr:row>3</xdr:row>
      <xdr:rowOff>180975</xdr:rowOff>
    </xdr:from>
    <xdr:to>
      <xdr:col>22</xdr:col>
      <xdr:colOff>123825</xdr:colOff>
      <xdr:row>8</xdr:row>
      <xdr:rowOff>76200</xdr:rowOff>
    </xdr:to>
    <xdr:sp macro="" textlink="">
      <xdr:nvSpPr>
        <xdr:cNvPr id="860" name="Freeform 581"/>
        <xdr:cNvSpPr>
          <a:spLocks/>
        </xdr:cNvSpPr>
      </xdr:nvSpPr>
      <xdr:spPr bwMode="auto">
        <a:xfrm flipH="1">
          <a:off x="15668625" y="657225"/>
          <a:ext cx="828675" cy="762000"/>
        </a:xfrm>
        <a:custGeom>
          <a:avLst/>
          <a:gdLst>
            <a:gd name="T0" fmla="*/ 0 w 23657"/>
            <a:gd name="T1" fmla="*/ 2147483647 h 18776"/>
            <a:gd name="T2" fmla="*/ 0 w 23657"/>
            <a:gd name="T3" fmla="*/ 2147483647 h 18776"/>
            <a:gd name="T4" fmla="*/ 2147483647 w 23657"/>
            <a:gd name="T5" fmla="*/ 2147483647 h 18776"/>
            <a:gd name="T6" fmla="*/ 2147483647 w 23657"/>
            <a:gd name="T7" fmla="*/ 2147483647 h 18776"/>
            <a:gd name="T8" fmla="*/ 2147483647 w 23657"/>
            <a:gd name="T9" fmla="*/ 2147483647 h 18776"/>
            <a:gd name="T10" fmla="*/ 2147483647 w 23657"/>
            <a:gd name="T11" fmla="*/ 2147483647 h 18776"/>
            <a:gd name="T12" fmla="*/ 2147483647 w 23657"/>
            <a:gd name="T13" fmla="*/ 2147483647 h 18776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23657" h="18776">
              <a:moveTo>
                <a:pt x="0" y="18776"/>
              </a:moveTo>
              <a:lnTo>
                <a:pt x="0" y="9479"/>
              </a:lnTo>
              <a:lnTo>
                <a:pt x="7555" y="9190"/>
              </a:lnTo>
              <a:cubicBezTo>
                <a:pt x="7667" y="8759"/>
                <a:pt x="9888" y="8153"/>
                <a:pt x="10000" y="7722"/>
              </a:cubicBezTo>
              <a:cubicBezTo>
                <a:pt x="10302" y="6364"/>
                <a:pt x="9706" y="2962"/>
                <a:pt x="12743" y="1395"/>
              </a:cubicBezTo>
              <a:cubicBezTo>
                <a:pt x="14394" y="554"/>
                <a:pt x="14328" y="246"/>
                <a:pt x="16147" y="51"/>
              </a:cubicBezTo>
              <a:cubicBezTo>
                <a:pt x="17966" y="-144"/>
                <a:pt x="22405" y="284"/>
                <a:pt x="23657" y="226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8</xdr:row>
      <xdr:rowOff>19050</xdr:rowOff>
    </xdr:from>
    <xdr:to>
      <xdr:col>22</xdr:col>
      <xdr:colOff>180975</xdr:colOff>
      <xdr:row>8</xdr:row>
      <xdr:rowOff>142875</xdr:rowOff>
    </xdr:to>
    <xdr:sp macro="" textlink="">
      <xdr:nvSpPr>
        <xdr:cNvPr id="861" name="AutoShape 582"/>
        <xdr:cNvSpPr>
          <a:spLocks noChangeArrowheads="1"/>
        </xdr:cNvSpPr>
      </xdr:nvSpPr>
      <xdr:spPr bwMode="auto">
        <a:xfrm>
          <a:off x="16430625" y="1362075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409575</xdr:colOff>
      <xdr:row>6</xdr:row>
      <xdr:rowOff>19050</xdr:rowOff>
    </xdr:from>
    <xdr:to>
      <xdr:col>22</xdr:col>
      <xdr:colOff>352425</xdr:colOff>
      <xdr:row>6</xdr:row>
      <xdr:rowOff>28575</xdr:rowOff>
    </xdr:to>
    <xdr:sp macro="" textlink="">
      <xdr:nvSpPr>
        <xdr:cNvPr id="862" name="Line 2031"/>
        <xdr:cNvSpPr>
          <a:spLocks noChangeShapeType="1"/>
        </xdr:cNvSpPr>
      </xdr:nvSpPr>
      <xdr:spPr bwMode="auto">
        <a:xfrm flipV="1">
          <a:off x="16011525" y="10191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66675</xdr:colOff>
      <xdr:row>2</xdr:row>
      <xdr:rowOff>142875</xdr:rowOff>
    </xdr:from>
    <xdr:to>
      <xdr:col>22</xdr:col>
      <xdr:colOff>190500</xdr:colOff>
      <xdr:row>5</xdr:row>
      <xdr:rowOff>47625</xdr:rowOff>
    </xdr:to>
    <xdr:grpSp>
      <xdr:nvGrpSpPr>
        <xdr:cNvPr id="863" name="Group 4348"/>
        <xdr:cNvGrpSpPr>
          <a:grpSpLocks/>
        </xdr:cNvGrpSpPr>
      </xdr:nvGrpSpPr>
      <xdr:grpSpPr bwMode="auto">
        <a:xfrm>
          <a:off x="16491347" y="458391"/>
          <a:ext cx="123825" cy="422672"/>
          <a:chOff x="718" y="97"/>
          <a:chExt cx="23" cy="15"/>
        </a:xfrm>
      </xdr:grpSpPr>
      <xdr:sp macro="" textlink="">
        <xdr:nvSpPr>
          <xdr:cNvPr id="864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65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21</xdr:col>
      <xdr:colOff>28575</xdr:colOff>
      <xdr:row>3</xdr:row>
      <xdr:rowOff>38100</xdr:rowOff>
    </xdr:from>
    <xdr:to>
      <xdr:col>22</xdr:col>
      <xdr:colOff>762000</xdr:colOff>
      <xdr:row>3</xdr:row>
      <xdr:rowOff>76200</xdr:rowOff>
    </xdr:to>
    <xdr:grpSp>
      <xdr:nvGrpSpPr>
        <xdr:cNvPr id="866" name="Group 3751"/>
        <xdr:cNvGrpSpPr>
          <a:grpSpLocks/>
        </xdr:cNvGrpSpPr>
      </xdr:nvGrpSpPr>
      <xdr:grpSpPr bwMode="auto">
        <a:xfrm>
          <a:off x="15679341" y="526256"/>
          <a:ext cx="1507331" cy="38100"/>
          <a:chOff x="338" y="420"/>
          <a:chExt cx="120" cy="6"/>
        </a:xfrm>
      </xdr:grpSpPr>
      <xdr:cxnSp macro="">
        <xdr:nvCxnSpPr>
          <xdr:cNvPr id="867" name="AutoShape 3752"/>
          <xdr:cNvCxnSpPr>
            <a:cxnSpLocks noChangeShapeType="1"/>
          </xdr:cNvCxnSpPr>
        </xdr:nvCxnSpPr>
        <xdr:spPr bwMode="auto">
          <a:xfrm>
            <a:off x="341" y="420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  <xdr:cxnSp macro="">
        <xdr:nvCxnSpPr>
          <xdr:cNvPr id="868" name="AutoShape 3753"/>
          <xdr:cNvCxnSpPr>
            <a:cxnSpLocks noChangeShapeType="1"/>
          </xdr:cNvCxnSpPr>
        </xdr:nvCxnSpPr>
        <xdr:spPr bwMode="auto">
          <a:xfrm>
            <a:off x="338" y="426"/>
            <a:ext cx="117" cy="0"/>
          </a:xfrm>
          <a:prstGeom prst="straightConnector1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21</xdr:col>
      <xdr:colOff>57150</xdr:colOff>
      <xdr:row>3</xdr:row>
      <xdr:rowOff>57150</xdr:rowOff>
    </xdr:from>
    <xdr:to>
      <xdr:col>22</xdr:col>
      <xdr:colOff>752475</xdr:colOff>
      <xdr:row>3</xdr:row>
      <xdr:rowOff>57150</xdr:rowOff>
    </xdr:to>
    <xdr:cxnSp macro="">
      <xdr:nvCxnSpPr>
        <xdr:cNvPr id="869" name="AutoShape 3752"/>
        <xdr:cNvCxnSpPr>
          <a:cxnSpLocks noChangeShapeType="1"/>
        </xdr:cNvCxnSpPr>
      </xdr:nvCxnSpPr>
      <xdr:spPr bwMode="auto">
        <a:xfrm>
          <a:off x="15659100" y="542925"/>
          <a:ext cx="1466850" cy="0"/>
        </a:xfrm>
        <a:prstGeom prst="straightConnector1">
          <a:avLst/>
        </a:prstGeom>
        <a:noFill/>
        <a:ln w="349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22</xdr:col>
      <xdr:colOff>95250</xdr:colOff>
      <xdr:row>2</xdr:row>
      <xdr:rowOff>180975</xdr:rowOff>
    </xdr:from>
    <xdr:to>
      <xdr:col>22</xdr:col>
      <xdr:colOff>161925</xdr:colOff>
      <xdr:row>3</xdr:row>
      <xdr:rowOff>114300</xdr:rowOff>
    </xdr:to>
    <xdr:sp macro="" textlink="">
      <xdr:nvSpPr>
        <xdr:cNvPr id="870" name="Text Box 4456"/>
        <xdr:cNvSpPr txBox="1">
          <a:spLocks noChangeArrowheads="1"/>
        </xdr:cNvSpPr>
      </xdr:nvSpPr>
      <xdr:spPr bwMode="auto">
        <a:xfrm>
          <a:off x="16468725" y="485775"/>
          <a:ext cx="66675" cy="114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22</xdr:col>
      <xdr:colOff>28575</xdr:colOff>
      <xdr:row>5</xdr:row>
      <xdr:rowOff>114300</xdr:rowOff>
    </xdr:from>
    <xdr:to>
      <xdr:col>22</xdr:col>
      <xdr:colOff>238125</xdr:colOff>
      <xdr:row>6</xdr:row>
      <xdr:rowOff>142875</xdr:rowOff>
    </xdr:to>
    <xdr:sp macro="" textlink="">
      <xdr:nvSpPr>
        <xdr:cNvPr id="871" name="Oval 956"/>
        <xdr:cNvSpPr>
          <a:spLocks noChangeArrowheads="1"/>
        </xdr:cNvSpPr>
      </xdr:nvSpPr>
      <xdr:spPr bwMode="auto">
        <a:xfrm>
          <a:off x="16402050" y="942975"/>
          <a:ext cx="209550" cy="2000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333375</xdr:colOff>
      <xdr:row>3</xdr:row>
      <xdr:rowOff>180975</xdr:rowOff>
    </xdr:from>
    <xdr:to>
      <xdr:col>22</xdr:col>
      <xdr:colOff>66675</xdr:colOff>
      <xdr:row>3</xdr:row>
      <xdr:rowOff>180975</xdr:rowOff>
    </xdr:to>
    <xdr:sp macro="" textlink="">
      <xdr:nvSpPr>
        <xdr:cNvPr id="872" name="Line 2031"/>
        <xdr:cNvSpPr>
          <a:spLocks noChangeShapeType="1"/>
        </xdr:cNvSpPr>
      </xdr:nvSpPr>
      <xdr:spPr bwMode="auto">
        <a:xfrm flipV="1">
          <a:off x="159353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523875</xdr:colOff>
      <xdr:row>3</xdr:row>
      <xdr:rowOff>123825</xdr:rowOff>
    </xdr:from>
    <xdr:to>
      <xdr:col>21</xdr:col>
      <xdr:colOff>542925</xdr:colOff>
      <xdr:row>6</xdr:row>
      <xdr:rowOff>142875</xdr:rowOff>
    </xdr:to>
    <xdr:sp macro="" textlink="">
      <xdr:nvSpPr>
        <xdr:cNvPr id="873" name="Freeform 583"/>
        <xdr:cNvSpPr>
          <a:spLocks/>
        </xdr:cNvSpPr>
      </xdr:nvSpPr>
      <xdr:spPr bwMode="auto">
        <a:xfrm>
          <a:off x="16125825" y="609600"/>
          <a:ext cx="19050" cy="533400"/>
        </a:xfrm>
        <a:custGeom>
          <a:avLst/>
          <a:gdLst>
            <a:gd name="T0" fmla="*/ 0 w 2"/>
            <a:gd name="T1" fmla="*/ 2147483647 h 60"/>
            <a:gd name="T2" fmla="*/ 2147483647 w 2"/>
            <a:gd name="T3" fmla="*/ 2147483647 h 60"/>
            <a:gd name="T4" fmla="*/ 2147483647 w 2"/>
            <a:gd name="T5" fmla="*/ 0 h 6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" h="60">
              <a:moveTo>
                <a:pt x="0" y="60"/>
              </a:moveTo>
              <a:lnTo>
                <a:pt x="2" y="60"/>
              </a:ln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4</xdr:row>
      <xdr:rowOff>0</xdr:rowOff>
    </xdr:from>
    <xdr:to>
      <xdr:col>22</xdr:col>
      <xdr:colOff>676275</xdr:colOff>
      <xdr:row>4</xdr:row>
      <xdr:rowOff>0</xdr:rowOff>
    </xdr:to>
    <xdr:sp macro="" textlink="">
      <xdr:nvSpPr>
        <xdr:cNvPr id="874" name="Line 2031"/>
        <xdr:cNvSpPr>
          <a:spLocks noChangeShapeType="1"/>
        </xdr:cNvSpPr>
      </xdr:nvSpPr>
      <xdr:spPr bwMode="auto">
        <a:xfrm flipV="1">
          <a:off x="16544925" y="657225"/>
          <a:ext cx="5048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630114</xdr:colOff>
      <xdr:row>3</xdr:row>
      <xdr:rowOff>81572</xdr:rowOff>
    </xdr:from>
    <xdr:to>
      <xdr:col>22</xdr:col>
      <xdr:colOff>620589</xdr:colOff>
      <xdr:row>4</xdr:row>
      <xdr:rowOff>66918</xdr:rowOff>
    </xdr:to>
    <xdr:sp macro="" textlink="">
      <xdr:nvSpPr>
        <xdr:cNvPr id="875" name="Text Box 4358"/>
        <xdr:cNvSpPr txBox="1">
          <a:spLocks noChangeArrowheads="1"/>
        </xdr:cNvSpPr>
      </xdr:nvSpPr>
      <xdr:spPr bwMode="auto">
        <a:xfrm>
          <a:off x="16232064" y="567347"/>
          <a:ext cx="762000" cy="1567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参宮線</a:t>
          </a:r>
        </a:p>
      </xdr:txBody>
    </xdr:sp>
    <xdr:clientData/>
  </xdr:twoCellAnchor>
  <xdr:twoCellAnchor>
    <xdr:from>
      <xdr:col>22</xdr:col>
      <xdr:colOff>175848</xdr:colOff>
      <xdr:row>7</xdr:row>
      <xdr:rowOff>51289</xdr:rowOff>
    </xdr:from>
    <xdr:to>
      <xdr:col>22</xdr:col>
      <xdr:colOff>644769</xdr:colOff>
      <xdr:row>8</xdr:row>
      <xdr:rowOff>80596</xdr:rowOff>
    </xdr:to>
    <xdr:sp macro="" textlink="">
      <xdr:nvSpPr>
        <xdr:cNvPr id="876" name="Text Box 2667"/>
        <xdr:cNvSpPr txBox="1">
          <a:spLocks noChangeArrowheads="1"/>
        </xdr:cNvSpPr>
      </xdr:nvSpPr>
      <xdr:spPr bwMode="auto">
        <a:xfrm>
          <a:off x="16549323" y="1222864"/>
          <a:ext cx="468921" cy="200757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</xdr:txBody>
    </xdr:sp>
    <xdr:clientData/>
  </xdr:twoCellAnchor>
  <xdr:twoCellAnchor>
    <xdr:from>
      <xdr:col>22</xdr:col>
      <xdr:colOff>102578</xdr:colOff>
      <xdr:row>4</xdr:row>
      <xdr:rowOff>139211</xdr:rowOff>
    </xdr:from>
    <xdr:to>
      <xdr:col>22</xdr:col>
      <xdr:colOff>608135</xdr:colOff>
      <xdr:row>5</xdr:row>
      <xdr:rowOff>139211</xdr:rowOff>
    </xdr:to>
    <xdr:sp macro="" textlink="">
      <xdr:nvSpPr>
        <xdr:cNvPr id="877" name="Text Box 4358"/>
        <xdr:cNvSpPr txBox="1">
          <a:spLocks noChangeArrowheads="1"/>
        </xdr:cNvSpPr>
      </xdr:nvSpPr>
      <xdr:spPr bwMode="auto">
        <a:xfrm>
          <a:off x="16476053" y="796436"/>
          <a:ext cx="505557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小俣橋</a:t>
          </a:r>
        </a:p>
      </xdr:txBody>
    </xdr:sp>
    <xdr:clientData/>
  </xdr:twoCellAnchor>
  <xdr:twoCellAnchor>
    <xdr:from>
      <xdr:col>23</xdr:col>
      <xdr:colOff>90478</xdr:colOff>
      <xdr:row>2</xdr:row>
      <xdr:rowOff>68249</xdr:rowOff>
    </xdr:from>
    <xdr:to>
      <xdr:col>23</xdr:col>
      <xdr:colOff>651638</xdr:colOff>
      <xdr:row>8</xdr:row>
      <xdr:rowOff>150805</xdr:rowOff>
    </xdr:to>
    <xdr:sp macro="" textlink="">
      <xdr:nvSpPr>
        <xdr:cNvPr id="878" name="Freeform 581"/>
        <xdr:cNvSpPr>
          <a:spLocks/>
        </xdr:cNvSpPr>
      </xdr:nvSpPr>
      <xdr:spPr bwMode="auto">
        <a:xfrm flipH="1">
          <a:off x="17235478" y="382574"/>
          <a:ext cx="561160" cy="1111256"/>
        </a:xfrm>
        <a:custGeom>
          <a:avLst/>
          <a:gdLst>
            <a:gd name="T0" fmla="*/ 0 w 16147"/>
            <a:gd name="T1" fmla="*/ 2147483647 h 18725"/>
            <a:gd name="T2" fmla="*/ 0 w 16147"/>
            <a:gd name="T3" fmla="*/ 2147483647 h 18725"/>
            <a:gd name="T4" fmla="*/ 2147483647 w 16147"/>
            <a:gd name="T5" fmla="*/ 2147483647 h 18725"/>
            <a:gd name="T6" fmla="*/ 2147483647 w 16147"/>
            <a:gd name="T7" fmla="*/ 2147483647 h 18725"/>
            <a:gd name="T8" fmla="*/ 2147483647 w 16147"/>
            <a:gd name="T9" fmla="*/ 0 h 1872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6147"/>
            <a:gd name="connsiteY0" fmla="*/ 25972 h 25972"/>
            <a:gd name="connsiteX1" fmla="*/ 0 w 16147"/>
            <a:gd name="connsiteY1" fmla="*/ 9428 h 25972"/>
            <a:gd name="connsiteX2" fmla="*/ 7555 w 16147"/>
            <a:gd name="connsiteY2" fmla="*/ 9139 h 25972"/>
            <a:gd name="connsiteX3" fmla="*/ 10000 w 16147"/>
            <a:gd name="connsiteY3" fmla="*/ 7671 h 25972"/>
            <a:gd name="connsiteX4" fmla="*/ 16147 w 16147"/>
            <a:gd name="connsiteY4" fmla="*/ 0 h 25972"/>
            <a:gd name="connsiteX0" fmla="*/ 0 w 16376"/>
            <a:gd name="connsiteY0" fmla="*/ 29585 h 29585"/>
            <a:gd name="connsiteX1" fmla="*/ 229 w 16376"/>
            <a:gd name="connsiteY1" fmla="*/ 9428 h 29585"/>
            <a:gd name="connsiteX2" fmla="*/ 7784 w 16376"/>
            <a:gd name="connsiteY2" fmla="*/ 9139 h 29585"/>
            <a:gd name="connsiteX3" fmla="*/ 10229 w 16376"/>
            <a:gd name="connsiteY3" fmla="*/ 7671 h 29585"/>
            <a:gd name="connsiteX4" fmla="*/ 16376 w 16376"/>
            <a:gd name="connsiteY4" fmla="*/ 0 h 29585"/>
            <a:gd name="connsiteX0" fmla="*/ 22 w 16169"/>
            <a:gd name="connsiteY0" fmla="*/ 28581 h 28581"/>
            <a:gd name="connsiteX1" fmla="*/ 22 w 16169"/>
            <a:gd name="connsiteY1" fmla="*/ 9428 h 28581"/>
            <a:gd name="connsiteX2" fmla="*/ 7577 w 16169"/>
            <a:gd name="connsiteY2" fmla="*/ 9139 h 28581"/>
            <a:gd name="connsiteX3" fmla="*/ 10022 w 16169"/>
            <a:gd name="connsiteY3" fmla="*/ 7671 h 28581"/>
            <a:gd name="connsiteX4" fmla="*/ 16169 w 16169"/>
            <a:gd name="connsiteY4" fmla="*/ 0 h 2858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6169" h="28581">
              <a:moveTo>
                <a:pt x="22" y="28581"/>
              </a:moveTo>
              <a:cubicBezTo>
                <a:pt x="98" y="21862"/>
                <a:pt x="-54" y="16147"/>
                <a:pt x="22" y="9428"/>
              </a:cubicBezTo>
              <a:lnTo>
                <a:pt x="7577" y="9139"/>
              </a:lnTo>
              <a:cubicBezTo>
                <a:pt x="7689" y="8708"/>
                <a:pt x="9910" y="8102"/>
                <a:pt x="10022" y="7671"/>
              </a:cubicBezTo>
              <a:cubicBezTo>
                <a:pt x="11454" y="6148"/>
                <a:pt x="13893" y="1249"/>
                <a:pt x="16169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593718</xdr:colOff>
      <xdr:row>5</xdr:row>
      <xdr:rowOff>96810</xdr:rowOff>
    </xdr:from>
    <xdr:to>
      <xdr:col>23</xdr:col>
      <xdr:colOff>725481</xdr:colOff>
      <xdr:row>6</xdr:row>
      <xdr:rowOff>46010</xdr:rowOff>
    </xdr:to>
    <xdr:sp macro="" textlink="">
      <xdr:nvSpPr>
        <xdr:cNvPr id="879" name="AutoShape 582"/>
        <xdr:cNvSpPr>
          <a:spLocks noChangeArrowheads="1"/>
        </xdr:cNvSpPr>
      </xdr:nvSpPr>
      <xdr:spPr bwMode="auto">
        <a:xfrm>
          <a:off x="17738718" y="925485"/>
          <a:ext cx="131763" cy="1206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585779</xdr:colOff>
      <xdr:row>4</xdr:row>
      <xdr:rowOff>77772</xdr:rowOff>
    </xdr:from>
    <xdr:to>
      <xdr:col>24</xdr:col>
      <xdr:colOff>738186</xdr:colOff>
      <xdr:row>4</xdr:row>
      <xdr:rowOff>79374</xdr:rowOff>
    </xdr:to>
    <xdr:sp macro="" textlink="">
      <xdr:nvSpPr>
        <xdr:cNvPr id="880" name="Line 2031"/>
        <xdr:cNvSpPr>
          <a:spLocks noChangeShapeType="1"/>
        </xdr:cNvSpPr>
      </xdr:nvSpPr>
      <xdr:spPr bwMode="auto">
        <a:xfrm>
          <a:off x="17784357" y="738569"/>
          <a:ext cx="926313" cy="160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661980</xdr:colOff>
      <xdr:row>3</xdr:row>
      <xdr:rowOff>11103</xdr:rowOff>
    </xdr:from>
    <xdr:to>
      <xdr:col>23</xdr:col>
      <xdr:colOff>661980</xdr:colOff>
      <xdr:row>5</xdr:row>
      <xdr:rowOff>42853</xdr:rowOff>
    </xdr:to>
    <xdr:sp macro="" textlink="">
      <xdr:nvSpPr>
        <xdr:cNvPr id="881" name="Freeform 583"/>
        <xdr:cNvSpPr>
          <a:spLocks/>
        </xdr:cNvSpPr>
      </xdr:nvSpPr>
      <xdr:spPr bwMode="auto">
        <a:xfrm flipH="1">
          <a:off x="17806980" y="496878"/>
          <a:ext cx="0" cy="374650"/>
        </a:xfrm>
        <a:custGeom>
          <a:avLst/>
          <a:gdLst>
            <a:gd name="T0" fmla="*/ 0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566730</xdr:colOff>
      <xdr:row>4</xdr:row>
      <xdr:rowOff>17464</xdr:rowOff>
    </xdr:from>
    <xdr:to>
      <xdr:col>23</xdr:col>
      <xdr:colOff>769796</xdr:colOff>
      <xdr:row>5</xdr:row>
      <xdr:rowOff>47611</xdr:rowOff>
    </xdr:to>
    <xdr:sp macro="" textlink="">
      <xdr:nvSpPr>
        <xdr:cNvPr id="882" name="Oval 956"/>
        <xdr:cNvSpPr>
          <a:spLocks noChangeArrowheads="1"/>
        </xdr:cNvSpPr>
      </xdr:nvSpPr>
      <xdr:spPr bwMode="auto">
        <a:xfrm>
          <a:off x="17711730" y="674689"/>
          <a:ext cx="203066" cy="201597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38100</xdr:colOff>
      <xdr:row>5</xdr:row>
      <xdr:rowOff>142875</xdr:rowOff>
    </xdr:from>
    <xdr:to>
      <xdr:col>25</xdr:col>
      <xdr:colOff>514350</xdr:colOff>
      <xdr:row>7</xdr:row>
      <xdr:rowOff>142875</xdr:rowOff>
    </xdr:to>
    <xdr:sp macro="" textlink="">
      <xdr:nvSpPr>
        <xdr:cNvPr id="883" name="Line 2031"/>
        <xdr:cNvSpPr>
          <a:spLocks noChangeShapeType="1"/>
        </xdr:cNvSpPr>
      </xdr:nvSpPr>
      <xdr:spPr bwMode="auto">
        <a:xfrm>
          <a:off x="18726150" y="971550"/>
          <a:ext cx="476250" cy="342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102578</xdr:colOff>
      <xdr:row>7</xdr:row>
      <xdr:rowOff>146538</xdr:rowOff>
    </xdr:from>
    <xdr:to>
      <xdr:col>25</xdr:col>
      <xdr:colOff>483578</xdr:colOff>
      <xdr:row>8</xdr:row>
      <xdr:rowOff>153864</xdr:rowOff>
    </xdr:to>
    <xdr:sp macro="" textlink="">
      <xdr:nvSpPr>
        <xdr:cNvPr id="884" name="Text Box 4358"/>
        <xdr:cNvSpPr txBox="1">
          <a:spLocks noChangeArrowheads="1"/>
        </xdr:cNvSpPr>
      </xdr:nvSpPr>
      <xdr:spPr bwMode="auto">
        <a:xfrm>
          <a:off x="18790628" y="1318113"/>
          <a:ext cx="381000" cy="1787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</a:t>
          </a:r>
        </a:p>
      </xdr:txBody>
    </xdr:sp>
    <xdr:clientData/>
  </xdr:twoCellAnchor>
  <xdr:twoCellAnchor>
    <xdr:from>
      <xdr:col>27</xdr:col>
      <xdr:colOff>76200</xdr:colOff>
      <xdr:row>5</xdr:row>
      <xdr:rowOff>114300</xdr:rowOff>
    </xdr:from>
    <xdr:to>
      <xdr:col>28</xdr:col>
      <xdr:colOff>247650</xdr:colOff>
      <xdr:row>8</xdr:row>
      <xdr:rowOff>95250</xdr:rowOff>
    </xdr:to>
    <xdr:sp macro="" textlink="">
      <xdr:nvSpPr>
        <xdr:cNvPr id="885" name="Freeform 581"/>
        <xdr:cNvSpPr>
          <a:spLocks/>
        </xdr:cNvSpPr>
      </xdr:nvSpPr>
      <xdr:spPr bwMode="auto">
        <a:xfrm flipH="1">
          <a:off x="20307300" y="942975"/>
          <a:ext cx="942975" cy="495300"/>
        </a:xfrm>
        <a:custGeom>
          <a:avLst/>
          <a:gdLst>
            <a:gd name="T0" fmla="*/ 0 w 13617"/>
            <a:gd name="T1" fmla="*/ 2147483647 h 12549"/>
            <a:gd name="T2" fmla="*/ 2147483647 w 13617"/>
            <a:gd name="T3" fmla="*/ 2147483647 h 12549"/>
            <a:gd name="T4" fmla="*/ 2147483647 w 13617"/>
            <a:gd name="T5" fmla="*/ 2147483647 h 12549"/>
            <a:gd name="T6" fmla="*/ 2147483647 w 13617"/>
            <a:gd name="T7" fmla="*/ 0 h 1254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3617" h="12549">
              <a:moveTo>
                <a:pt x="0" y="12549"/>
              </a:moveTo>
              <a:cubicBezTo>
                <a:pt x="337" y="12059"/>
                <a:pt x="2907" y="11297"/>
                <a:pt x="3510" y="9216"/>
              </a:cubicBezTo>
              <a:cubicBezTo>
                <a:pt x="3369" y="4783"/>
                <a:pt x="3493" y="3427"/>
                <a:pt x="3617" y="61"/>
              </a:cubicBezTo>
              <a:lnTo>
                <a:pt x="136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714375</xdr:colOff>
      <xdr:row>5</xdr:row>
      <xdr:rowOff>114300</xdr:rowOff>
    </xdr:from>
    <xdr:to>
      <xdr:col>28</xdr:col>
      <xdr:colOff>657225</xdr:colOff>
      <xdr:row>5</xdr:row>
      <xdr:rowOff>123825</xdr:rowOff>
    </xdr:to>
    <xdr:sp macro="" textlink="">
      <xdr:nvSpPr>
        <xdr:cNvPr id="886" name="Line 2031"/>
        <xdr:cNvSpPr>
          <a:spLocks noChangeShapeType="1"/>
        </xdr:cNvSpPr>
      </xdr:nvSpPr>
      <xdr:spPr bwMode="auto">
        <a:xfrm flipV="1">
          <a:off x="20945475" y="9429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333375</xdr:colOff>
      <xdr:row>5</xdr:row>
      <xdr:rowOff>9525</xdr:rowOff>
    </xdr:from>
    <xdr:to>
      <xdr:col>28</xdr:col>
      <xdr:colOff>714375</xdr:colOff>
      <xdr:row>6</xdr:row>
      <xdr:rowOff>47625</xdr:rowOff>
    </xdr:to>
    <xdr:grpSp>
      <xdr:nvGrpSpPr>
        <xdr:cNvPr id="887" name="Group 4348"/>
        <xdr:cNvGrpSpPr>
          <a:grpSpLocks/>
        </xdr:cNvGrpSpPr>
      </xdr:nvGrpSpPr>
      <xdr:grpSpPr bwMode="auto">
        <a:xfrm rot="5400000">
          <a:off x="21486614" y="757833"/>
          <a:ext cx="210740" cy="381000"/>
          <a:chOff x="718" y="97"/>
          <a:chExt cx="23" cy="15"/>
        </a:xfrm>
      </xdr:grpSpPr>
      <xdr:sp macro="" textlink="">
        <xdr:nvSpPr>
          <xdr:cNvPr id="888" name="Freeform 4349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889" name="Freeform 4350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139212</xdr:colOff>
      <xdr:row>4</xdr:row>
      <xdr:rowOff>61548</xdr:rowOff>
    </xdr:from>
    <xdr:to>
      <xdr:col>28</xdr:col>
      <xdr:colOff>747347</xdr:colOff>
      <xdr:row>5</xdr:row>
      <xdr:rowOff>54221</xdr:rowOff>
    </xdr:to>
    <xdr:sp macro="" textlink="">
      <xdr:nvSpPr>
        <xdr:cNvPr id="890" name="Text Box 4358"/>
        <xdr:cNvSpPr txBox="1">
          <a:spLocks noChangeArrowheads="1"/>
        </xdr:cNvSpPr>
      </xdr:nvSpPr>
      <xdr:spPr bwMode="auto">
        <a:xfrm>
          <a:off x="21141837" y="718773"/>
          <a:ext cx="608135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勢和大橋</a:t>
          </a:r>
        </a:p>
      </xdr:txBody>
    </xdr:sp>
    <xdr:clientData/>
  </xdr:twoCellAnchor>
  <xdr:twoCellAnchor>
    <xdr:from>
      <xdr:col>27</xdr:col>
      <xdr:colOff>685800</xdr:colOff>
      <xdr:row>3</xdr:row>
      <xdr:rowOff>104775</xdr:rowOff>
    </xdr:from>
    <xdr:to>
      <xdr:col>28</xdr:col>
      <xdr:colOff>114300</xdr:colOff>
      <xdr:row>8</xdr:row>
      <xdr:rowOff>152400</xdr:rowOff>
    </xdr:to>
    <xdr:sp macro="" textlink="">
      <xdr:nvSpPr>
        <xdr:cNvPr id="891" name="Freeform 583"/>
        <xdr:cNvSpPr>
          <a:spLocks/>
        </xdr:cNvSpPr>
      </xdr:nvSpPr>
      <xdr:spPr bwMode="auto">
        <a:xfrm rot="20830745" flipH="1">
          <a:off x="20916900" y="590550"/>
          <a:ext cx="200025" cy="904875"/>
        </a:xfrm>
        <a:custGeom>
          <a:avLst/>
          <a:gdLst>
            <a:gd name="T0" fmla="*/ 2147483647 w 9950"/>
            <a:gd name="T1" fmla="*/ 2147483647 h 9598"/>
            <a:gd name="T2" fmla="*/ 0 w 9950"/>
            <a:gd name="T3" fmla="*/ 0 h 9598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9950" h="9598">
              <a:moveTo>
                <a:pt x="9950" y="9598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693738</xdr:colOff>
      <xdr:row>5</xdr:row>
      <xdr:rowOff>31750</xdr:rowOff>
    </xdr:from>
    <xdr:to>
      <xdr:col>28</xdr:col>
      <xdr:colOff>95250</xdr:colOff>
      <xdr:row>6</xdr:row>
      <xdr:rowOff>50489</xdr:rowOff>
    </xdr:to>
    <xdr:sp macro="" textlink="">
      <xdr:nvSpPr>
        <xdr:cNvPr id="892" name="Oval 956"/>
        <xdr:cNvSpPr>
          <a:spLocks noChangeArrowheads="1"/>
        </xdr:cNvSpPr>
      </xdr:nvSpPr>
      <xdr:spPr bwMode="auto">
        <a:xfrm>
          <a:off x="20924838" y="860425"/>
          <a:ext cx="173037" cy="19018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7</xdr:row>
      <xdr:rowOff>38100</xdr:rowOff>
    </xdr:from>
    <xdr:to>
      <xdr:col>28</xdr:col>
      <xdr:colOff>66675</xdr:colOff>
      <xdr:row>7</xdr:row>
      <xdr:rowOff>133350</xdr:rowOff>
    </xdr:to>
    <xdr:sp macro="" textlink="">
      <xdr:nvSpPr>
        <xdr:cNvPr id="893" name="AutoShape 582"/>
        <xdr:cNvSpPr>
          <a:spLocks noChangeArrowheads="1"/>
        </xdr:cNvSpPr>
      </xdr:nvSpPr>
      <xdr:spPr bwMode="auto">
        <a:xfrm>
          <a:off x="20955000" y="12096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76200</xdr:colOff>
      <xdr:row>5</xdr:row>
      <xdr:rowOff>114300</xdr:rowOff>
    </xdr:from>
    <xdr:to>
      <xdr:col>30</xdr:col>
      <xdr:colOff>19050</xdr:colOff>
      <xdr:row>8</xdr:row>
      <xdr:rowOff>85725</xdr:rowOff>
    </xdr:to>
    <xdr:sp macro="" textlink="">
      <xdr:nvSpPr>
        <xdr:cNvPr id="894" name="Freeform 581"/>
        <xdr:cNvSpPr>
          <a:spLocks/>
        </xdr:cNvSpPr>
      </xdr:nvSpPr>
      <xdr:spPr bwMode="auto">
        <a:xfrm flipH="1">
          <a:off x="21850350" y="942975"/>
          <a:ext cx="714375" cy="485775"/>
        </a:xfrm>
        <a:custGeom>
          <a:avLst/>
          <a:gdLst>
            <a:gd name="T0" fmla="*/ 0 w 10217"/>
            <a:gd name="T1" fmla="*/ 2147483647 h 10000"/>
            <a:gd name="T2" fmla="*/ 2147483647 w 10217"/>
            <a:gd name="T3" fmla="*/ 2147483647 h 10000"/>
            <a:gd name="T4" fmla="*/ 2147483647 w 10217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217" h="10000">
              <a:moveTo>
                <a:pt x="0" y="10000"/>
              </a:moveTo>
              <a:cubicBezTo>
                <a:pt x="176" y="6729"/>
                <a:pt x="193" y="2775"/>
                <a:pt x="316" y="49"/>
              </a:cubicBezTo>
              <a:lnTo>
                <a:pt x="10217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28575</xdr:colOff>
      <xdr:row>4</xdr:row>
      <xdr:rowOff>66675</xdr:rowOff>
    </xdr:from>
    <xdr:to>
      <xdr:col>30</xdr:col>
      <xdr:colOff>638175</xdr:colOff>
      <xdr:row>5</xdr:row>
      <xdr:rowOff>114300</xdr:rowOff>
    </xdr:to>
    <xdr:sp macro="" textlink="">
      <xdr:nvSpPr>
        <xdr:cNvPr id="895" name="Line 2031"/>
        <xdr:cNvSpPr>
          <a:spLocks noChangeShapeType="1"/>
        </xdr:cNvSpPr>
      </xdr:nvSpPr>
      <xdr:spPr bwMode="auto">
        <a:xfrm flipV="1">
          <a:off x="22574250" y="723900"/>
          <a:ext cx="609600" cy="219075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</xdr:row>
      <xdr:rowOff>38100</xdr:rowOff>
    </xdr:from>
    <xdr:to>
      <xdr:col>30</xdr:col>
      <xdr:colOff>114300</xdr:colOff>
      <xdr:row>6</xdr:row>
      <xdr:rowOff>38100</xdr:rowOff>
    </xdr:to>
    <xdr:sp macro="" textlink="">
      <xdr:nvSpPr>
        <xdr:cNvPr id="896" name="Oval 956"/>
        <xdr:cNvSpPr>
          <a:spLocks noChangeArrowheads="1"/>
        </xdr:cNvSpPr>
      </xdr:nvSpPr>
      <xdr:spPr bwMode="auto">
        <a:xfrm>
          <a:off x="22459950" y="866775"/>
          <a:ext cx="20002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723900</xdr:colOff>
      <xdr:row>8</xdr:row>
      <xdr:rowOff>19050</xdr:rowOff>
    </xdr:from>
    <xdr:to>
      <xdr:col>30</xdr:col>
      <xdr:colOff>66675</xdr:colOff>
      <xdr:row>8</xdr:row>
      <xdr:rowOff>114300</xdr:rowOff>
    </xdr:to>
    <xdr:sp macro="" textlink="">
      <xdr:nvSpPr>
        <xdr:cNvPr id="897" name="AutoShape 582"/>
        <xdr:cNvSpPr>
          <a:spLocks noChangeArrowheads="1"/>
        </xdr:cNvSpPr>
      </xdr:nvSpPr>
      <xdr:spPr bwMode="auto">
        <a:xfrm>
          <a:off x="22498050" y="1362075"/>
          <a:ext cx="114300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21</xdr:col>
      <xdr:colOff>142867</xdr:colOff>
      <xdr:row>12</xdr:row>
      <xdr:rowOff>62347</xdr:rowOff>
    </xdr:from>
    <xdr:ext cx="600814" cy="362022"/>
    <xdr:sp macro="" textlink="">
      <xdr:nvSpPr>
        <xdr:cNvPr id="898" name="Text Box 3392"/>
        <xdr:cNvSpPr txBox="1">
          <a:spLocks noChangeArrowheads="1"/>
        </xdr:cNvSpPr>
      </xdr:nvSpPr>
      <xdr:spPr bwMode="auto">
        <a:xfrm>
          <a:off x="15744817" y="2091172"/>
          <a:ext cx="600814" cy="362022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道の駅</a:t>
          </a:r>
        </a:p>
        <a:p>
          <a:pPr algn="ctr" rtl="0">
            <a:defRPr sz="1000"/>
          </a:pP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飯高駅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22</xdr:col>
      <xdr:colOff>85725</xdr:colOff>
      <xdr:row>10</xdr:row>
      <xdr:rowOff>81641</xdr:rowOff>
    </xdr:from>
    <xdr:to>
      <xdr:col>22</xdr:col>
      <xdr:colOff>88447</xdr:colOff>
      <xdr:row>16</xdr:row>
      <xdr:rowOff>114299</xdr:rowOff>
    </xdr:to>
    <xdr:sp macro="" textlink="">
      <xdr:nvSpPr>
        <xdr:cNvPr id="899" name="Line 2669"/>
        <xdr:cNvSpPr>
          <a:spLocks noChangeShapeType="1"/>
        </xdr:cNvSpPr>
      </xdr:nvSpPr>
      <xdr:spPr bwMode="auto">
        <a:xfrm flipV="1">
          <a:off x="16459200" y="1767566"/>
          <a:ext cx="2722" cy="106135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14</xdr:row>
      <xdr:rowOff>152400</xdr:rowOff>
    </xdr:from>
    <xdr:to>
      <xdr:col>22</xdr:col>
      <xdr:colOff>190500</xdr:colOff>
      <xdr:row>15</xdr:row>
      <xdr:rowOff>152400</xdr:rowOff>
    </xdr:to>
    <xdr:sp macro="" textlink="">
      <xdr:nvSpPr>
        <xdr:cNvPr id="900" name="Oval 956"/>
        <xdr:cNvSpPr>
          <a:spLocks noChangeArrowheads="1"/>
        </xdr:cNvSpPr>
      </xdr:nvSpPr>
      <xdr:spPr bwMode="auto">
        <a:xfrm>
          <a:off x="16373475" y="252412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185006</xdr:colOff>
      <xdr:row>15</xdr:row>
      <xdr:rowOff>0</xdr:rowOff>
    </xdr:from>
    <xdr:to>
      <xdr:col>22</xdr:col>
      <xdr:colOff>726281</xdr:colOff>
      <xdr:row>15</xdr:row>
      <xdr:rowOff>164857</xdr:rowOff>
    </xdr:to>
    <xdr:sp macro="" textlink="">
      <xdr:nvSpPr>
        <xdr:cNvPr id="901" name="Text Box 4358"/>
        <xdr:cNvSpPr txBox="1">
          <a:spLocks noChangeArrowheads="1"/>
        </xdr:cNvSpPr>
      </xdr:nvSpPr>
      <xdr:spPr bwMode="auto">
        <a:xfrm>
          <a:off x="16558481" y="2543175"/>
          <a:ext cx="541275" cy="164857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振興局前</a:t>
          </a:r>
        </a:p>
      </xdr:txBody>
    </xdr:sp>
    <xdr:clientData/>
  </xdr:twoCellAnchor>
  <xdr:oneCellAnchor>
    <xdr:from>
      <xdr:col>22</xdr:col>
      <xdr:colOff>136070</xdr:colOff>
      <xdr:row>13</xdr:row>
      <xdr:rowOff>148121</xdr:rowOff>
    </xdr:from>
    <xdr:ext cx="623731" cy="168508"/>
    <xdr:sp macro="" textlink="">
      <xdr:nvSpPr>
        <xdr:cNvPr id="902" name="Text Box 4358"/>
        <xdr:cNvSpPr txBox="1">
          <a:spLocks noChangeArrowheads="1"/>
        </xdr:cNvSpPr>
      </xdr:nvSpPr>
      <xdr:spPr bwMode="auto">
        <a:xfrm>
          <a:off x="16509545" y="2348396"/>
          <a:ext cx="6237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762000</xdr:colOff>
      <xdr:row>10</xdr:row>
      <xdr:rowOff>142875</xdr:rowOff>
    </xdr:from>
    <xdr:to>
      <xdr:col>23</xdr:col>
      <xdr:colOff>762000</xdr:colOff>
      <xdr:row>13</xdr:row>
      <xdr:rowOff>57150</xdr:rowOff>
    </xdr:to>
    <xdr:sp macro="" textlink="">
      <xdr:nvSpPr>
        <xdr:cNvPr id="903" name="Line 589"/>
        <xdr:cNvSpPr>
          <a:spLocks noChangeShapeType="1"/>
        </xdr:cNvSpPr>
      </xdr:nvSpPr>
      <xdr:spPr bwMode="auto">
        <a:xfrm flipV="1">
          <a:off x="17907000" y="1828800"/>
          <a:ext cx="0" cy="42862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666750</xdr:colOff>
      <xdr:row>13</xdr:row>
      <xdr:rowOff>76200</xdr:rowOff>
    </xdr:from>
    <xdr:to>
      <xdr:col>24</xdr:col>
      <xdr:colOff>95250</xdr:colOff>
      <xdr:row>14</xdr:row>
      <xdr:rowOff>38100</xdr:rowOff>
    </xdr:to>
    <xdr:sp macro="" textlink="">
      <xdr:nvSpPr>
        <xdr:cNvPr id="904" name="Freeform 590"/>
        <xdr:cNvSpPr>
          <a:spLocks/>
        </xdr:cNvSpPr>
      </xdr:nvSpPr>
      <xdr:spPr bwMode="auto">
        <a:xfrm>
          <a:off x="17811750" y="2276475"/>
          <a:ext cx="200025" cy="13335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395657</xdr:colOff>
      <xdr:row>12</xdr:row>
      <xdr:rowOff>30034</xdr:rowOff>
    </xdr:from>
    <xdr:to>
      <xdr:col>24</xdr:col>
      <xdr:colOff>373672</xdr:colOff>
      <xdr:row>13</xdr:row>
      <xdr:rowOff>29308</xdr:rowOff>
    </xdr:to>
    <xdr:sp macro="" textlink="">
      <xdr:nvSpPr>
        <xdr:cNvPr id="905" name="Text Box 591"/>
        <xdr:cNvSpPr txBox="1">
          <a:spLocks noChangeArrowheads="1"/>
        </xdr:cNvSpPr>
      </xdr:nvSpPr>
      <xdr:spPr bwMode="auto">
        <a:xfrm>
          <a:off x="17540657" y="2058859"/>
          <a:ext cx="749540" cy="1707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高見ﾄﾝﾈﾙ</a:t>
          </a:r>
        </a:p>
      </xdr:txBody>
    </xdr:sp>
    <xdr:clientData/>
  </xdr:twoCellAnchor>
  <xdr:twoCellAnchor>
    <xdr:from>
      <xdr:col>23</xdr:col>
      <xdr:colOff>361950</xdr:colOff>
      <xdr:row>13</xdr:row>
      <xdr:rowOff>57150</xdr:rowOff>
    </xdr:from>
    <xdr:to>
      <xdr:col>24</xdr:col>
      <xdr:colOff>133350</xdr:colOff>
      <xdr:row>16</xdr:row>
      <xdr:rowOff>104775</xdr:rowOff>
    </xdr:to>
    <xdr:sp macro="" textlink="">
      <xdr:nvSpPr>
        <xdr:cNvPr id="906" name="Line 363"/>
        <xdr:cNvSpPr>
          <a:spLocks noChangeShapeType="1"/>
        </xdr:cNvSpPr>
      </xdr:nvSpPr>
      <xdr:spPr bwMode="auto">
        <a:xfrm flipH="1" flipV="1">
          <a:off x="17506950" y="2257425"/>
          <a:ext cx="542925" cy="561975"/>
        </a:xfrm>
        <a:custGeom>
          <a:avLst/>
          <a:gdLst>
            <a:gd name="T0" fmla="*/ 139038 w 545153"/>
            <a:gd name="T1" fmla="*/ 94745 h 576837"/>
            <a:gd name="T2" fmla="*/ 125161 w 545153"/>
            <a:gd name="T3" fmla="*/ 121319 h 576837"/>
            <a:gd name="T4" fmla="*/ 104346 w 545153"/>
            <a:gd name="T5" fmla="*/ 142576 h 576837"/>
            <a:gd name="T6" fmla="*/ 7199 w 545153"/>
            <a:gd name="T7" fmla="*/ 110690 h 576837"/>
            <a:gd name="T8" fmla="*/ 14141 w 545153"/>
            <a:gd name="T9" fmla="*/ 73487 h 576837"/>
            <a:gd name="T10" fmla="*/ 69650 w 545153"/>
            <a:gd name="T11" fmla="*/ 57543 h 576837"/>
            <a:gd name="T12" fmla="*/ 316089 w 545153"/>
            <a:gd name="T13" fmla="*/ 78380 h 576837"/>
            <a:gd name="T14" fmla="*/ 452670 w 545153"/>
            <a:gd name="T15" fmla="*/ 17112 h 576837"/>
            <a:gd name="T16" fmla="*/ 461661 w 545153"/>
            <a:gd name="T17" fmla="*/ 109851 h 576837"/>
            <a:gd name="T18" fmla="*/ 355113 w 545153"/>
            <a:gd name="T19" fmla="*/ 160068 h 576837"/>
            <a:gd name="T20" fmla="*/ 179506 w 545153"/>
            <a:gd name="T21" fmla="*/ 165171 h 576837"/>
            <a:gd name="T22" fmla="*/ 132099 w 545153"/>
            <a:gd name="T23" fmla="*/ 190407 h 576837"/>
            <a:gd name="T24" fmla="*/ 137646 w 545153"/>
            <a:gd name="T25" fmla="*/ 418407 h 576837"/>
            <a:gd name="T26" fmla="*/ 0 60000 65536"/>
            <a:gd name="T27" fmla="*/ 0 60000 65536"/>
            <a:gd name="T28" fmla="*/ 0 60000 65536"/>
            <a:gd name="T29" fmla="*/ 0 60000 65536"/>
            <a:gd name="T30" fmla="*/ 0 60000 65536"/>
            <a:gd name="T31" fmla="*/ 0 60000 65536"/>
            <a:gd name="T32" fmla="*/ 0 60000 65536"/>
            <a:gd name="T33" fmla="*/ 0 60000 65536"/>
            <a:gd name="T34" fmla="*/ 0 60000 65536"/>
            <a:gd name="T35" fmla="*/ 0 60000 65536"/>
            <a:gd name="T36" fmla="*/ 0 60000 65536"/>
            <a:gd name="T37" fmla="*/ 0 60000 65536"/>
            <a:gd name="T38" fmla="*/ 0 60000 65536"/>
          </a:gdLst>
          <a:ahLst/>
          <a:cxnLst>
            <a:cxn ang="T26">
              <a:pos x="T0" y="T1"/>
            </a:cxn>
            <a:cxn ang="T27">
              <a:pos x="T2" y="T3"/>
            </a:cxn>
            <a:cxn ang="T28">
              <a:pos x="T4" y="T5"/>
            </a:cxn>
            <a:cxn ang="T29">
              <a:pos x="T6" y="T7"/>
            </a:cxn>
            <a:cxn ang="T30">
              <a:pos x="T8" y="T9"/>
            </a:cxn>
            <a:cxn ang="T31">
              <a:pos x="T10" y="T11"/>
            </a:cxn>
            <a:cxn ang="T32">
              <a:pos x="T12" y="T13"/>
            </a:cxn>
            <a:cxn ang="T33">
              <a:pos x="T14" y="T15"/>
            </a:cxn>
            <a:cxn ang="T34">
              <a:pos x="T16" y="T17"/>
            </a:cxn>
            <a:cxn ang="T35">
              <a:pos x="T18" y="T19"/>
            </a:cxn>
            <a:cxn ang="T36">
              <a:pos x="T20" y="T21"/>
            </a:cxn>
            <a:cxn ang="T37">
              <a:pos x="T22" y="T23"/>
            </a:cxn>
            <a:cxn ang="T38">
              <a:pos x="T24" y="T25"/>
            </a:cxn>
          </a:cxnLst>
          <a:rect l="0" t="0" r="r" b="b"/>
          <a:pathLst>
            <a:path w="545153" h="576837">
              <a:moveTo>
                <a:pt x="146815" y="130621"/>
              </a:moveTo>
              <a:cubicBezTo>
                <a:pt x="137046" y="134284"/>
                <a:pt x="156585" y="159928"/>
                <a:pt x="132162" y="167255"/>
              </a:cubicBezTo>
              <a:cubicBezTo>
                <a:pt x="124835" y="178245"/>
                <a:pt x="130941" y="199005"/>
                <a:pt x="110181" y="196563"/>
              </a:cubicBezTo>
              <a:cubicBezTo>
                <a:pt x="89421" y="194121"/>
                <a:pt x="23478" y="164813"/>
                <a:pt x="7603" y="152601"/>
              </a:cubicBezTo>
              <a:cubicBezTo>
                <a:pt x="5161" y="142832"/>
                <a:pt x="-11934" y="118409"/>
                <a:pt x="14931" y="101313"/>
              </a:cubicBezTo>
              <a:cubicBezTo>
                <a:pt x="41796" y="84217"/>
                <a:pt x="20407" y="78208"/>
                <a:pt x="73546" y="79332"/>
              </a:cubicBezTo>
              <a:cubicBezTo>
                <a:pt x="126685" y="80456"/>
                <a:pt x="266360" y="117349"/>
                <a:pt x="333767" y="108059"/>
              </a:cubicBezTo>
              <a:cubicBezTo>
                <a:pt x="401174" y="98769"/>
                <a:pt x="452368" y="6976"/>
                <a:pt x="477988" y="23592"/>
              </a:cubicBezTo>
              <a:cubicBezTo>
                <a:pt x="608787" y="-67623"/>
                <a:pt x="512666" y="133851"/>
                <a:pt x="487485" y="151448"/>
              </a:cubicBezTo>
              <a:cubicBezTo>
                <a:pt x="462304" y="169045"/>
                <a:pt x="407461" y="212658"/>
                <a:pt x="374974" y="220677"/>
              </a:cubicBezTo>
              <a:cubicBezTo>
                <a:pt x="342487" y="228696"/>
                <a:pt x="226505" y="213705"/>
                <a:pt x="189547" y="227715"/>
              </a:cubicBezTo>
              <a:cubicBezTo>
                <a:pt x="152589" y="241725"/>
                <a:pt x="160590" y="204318"/>
                <a:pt x="139488" y="262505"/>
              </a:cubicBezTo>
              <a:cubicBezTo>
                <a:pt x="139243" y="404038"/>
                <a:pt x="160244" y="524448"/>
                <a:pt x="145345" y="57683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695325</xdr:colOff>
      <xdr:row>14</xdr:row>
      <xdr:rowOff>57150</xdr:rowOff>
    </xdr:from>
    <xdr:to>
      <xdr:col>24</xdr:col>
      <xdr:colOff>66675</xdr:colOff>
      <xdr:row>15</xdr:row>
      <xdr:rowOff>19050</xdr:rowOff>
    </xdr:to>
    <xdr:sp macro="" textlink="">
      <xdr:nvSpPr>
        <xdr:cNvPr id="907" name="AutoShape 218"/>
        <xdr:cNvSpPr>
          <a:spLocks noChangeArrowheads="1"/>
        </xdr:cNvSpPr>
      </xdr:nvSpPr>
      <xdr:spPr bwMode="auto">
        <a:xfrm>
          <a:off x="17840325" y="2428875"/>
          <a:ext cx="142875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169436</xdr:colOff>
      <xdr:row>13</xdr:row>
      <xdr:rowOff>41668</xdr:rowOff>
    </xdr:from>
    <xdr:to>
      <xdr:col>24</xdr:col>
      <xdr:colOff>767953</xdr:colOff>
      <xdr:row>16</xdr:row>
      <xdr:rowOff>136920</xdr:rowOff>
    </xdr:to>
    <xdr:sp macro="" textlink="">
      <xdr:nvSpPr>
        <xdr:cNvPr id="908" name="Text Box 4358"/>
        <xdr:cNvSpPr txBox="1">
          <a:spLocks noChangeArrowheads="1"/>
        </xdr:cNvSpPr>
      </xdr:nvSpPr>
      <xdr:spPr bwMode="auto">
        <a:xfrm>
          <a:off x="18085961" y="2241943"/>
          <a:ext cx="598517" cy="6096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出口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633m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ﾙｰﾄ最高点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入口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9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標高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596m</a:t>
          </a:r>
          <a:endParaRPr lang="ja-JP" altLang="ja-JP" sz="900">
            <a:effectLst/>
          </a:endParaRP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771525</xdr:colOff>
      <xdr:row>16</xdr:row>
      <xdr:rowOff>66675</xdr:rowOff>
    </xdr:from>
    <xdr:to>
      <xdr:col>23</xdr:col>
      <xdr:colOff>771525</xdr:colOff>
      <xdr:row>16</xdr:row>
      <xdr:rowOff>161925</xdr:rowOff>
    </xdr:to>
    <xdr:sp macro="" textlink="">
      <xdr:nvSpPr>
        <xdr:cNvPr id="909" name="Line 2699"/>
        <xdr:cNvSpPr>
          <a:spLocks noChangeShapeType="1"/>
        </xdr:cNvSpPr>
      </xdr:nvSpPr>
      <xdr:spPr bwMode="auto">
        <a:xfrm flipV="1">
          <a:off x="17916525" y="2781300"/>
          <a:ext cx="0" cy="9525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755197</xdr:colOff>
      <xdr:row>41</xdr:row>
      <xdr:rowOff>163286</xdr:rowOff>
    </xdr:from>
    <xdr:to>
      <xdr:col>16</xdr:col>
      <xdr:colOff>0</xdr:colOff>
      <xdr:row>48</xdr:row>
      <xdr:rowOff>95250</xdr:rowOff>
    </xdr:to>
    <xdr:sp macro="" textlink="">
      <xdr:nvSpPr>
        <xdr:cNvPr id="910" name="Line 4396"/>
        <xdr:cNvSpPr>
          <a:spLocks noChangeShapeType="1"/>
        </xdr:cNvSpPr>
      </xdr:nvSpPr>
      <xdr:spPr bwMode="auto">
        <a:xfrm flipH="1" flipV="1">
          <a:off x="11727997" y="7164161"/>
          <a:ext cx="16328" cy="1132114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695325</xdr:colOff>
      <xdr:row>45</xdr:row>
      <xdr:rowOff>123825</xdr:rowOff>
    </xdr:from>
    <xdr:to>
      <xdr:col>16</xdr:col>
      <xdr:colOff>85725</xdr:colOff>
      <xdr:row>46</xdr:row>
      <xdr:rowOff>104775</xdr:rowOff>
    </xdr:to>
    <xdr:sp macro="" textlink="">
      <xdr:nvSpPr>
        <xdr:cNvPr id="911" name="Oval 2814"/>
        <xdr:cNvSpPr>
          <a:spLocks noChangeArrowheads="1"/>
        </xdr:cNvSpPr>
      </xdr:nvSpPr>
      <xdr:spPr bwMode="auto">
        <a:xfrm>
          <a:off x="11668125" y="78105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15</xdr:col>
      <xdr:colOff>704850</xdr:colOff>
      <xdr:row>48</xdr:row>
      <xdr:rowOff>38100</xdr:rowOff>
    </xdr:from>
    <xdr:to>
      <xdr:col>16</xdr:col>
      <xdr:colOff>66675</xdr:colOff>
      <xdr:row>48</xdr:row>
      <xdr:rowOff>152400</xdr:rowOff>
    </xdr:to>
    <xdr:sp macro="" textlink="">
      <xdr:nvSpPr>
        <xdr:cNvPr id="912" name="AutoShape 2821"/>
        <xdr:cNvSpPr>
          <a:spLocks noChangeArrowheads="1"/>
        </xdr:cNvSpPr>
      </xdr:nvSpPr>
      <xdr:spPr bwMode="auto">
        <a:xfrm>
          <a:off x="11677650" y="82391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</xdr:colOff>
      <xdr:row>16</xdr:row>
      <xdr:rowOff>28575</xdr:rowOff>
    </xdr:from>
    <xdr:to>
      <xdr:col>22</xdr:col>
      <xdr:colOff>161925</xdr:colOff>
      <xdr:row>16</xdr:row>
      <xdr:rowOff>152400</xdr:rowOff>
    </xdr:to>
    <xdr:sp macro="" textlink="">
      <xdr:nvSpPr>
        <xdr:cNvPr id="913" name="AutoShape 4367"/>
        <xdr:cNvSpPr>
          <a:spLocks noChangeArrowheads="1"/>
        </xdr:cNvSpPr>
      </xdr:nvSpPr>
      <xdr:spPr bwMode="auto">
        <a:xfrm>
          <a:off x="16402050" y="27432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12</xdr:row>
      <xdr:rowOff>28575</xdr:rowOff>
    </xdr:from>
    <xdr:to>
      <xdr:col>26</xdr:col>
      <xdr:colOff>266700</xdr:colOff>
      <xdr:row>16</xdr:row>
      <xdr:rowOff>38100</xdr:rowOff>
    </xdr:to>
    <xdr:sp macro="" textlink="">
      <xdr:nvSpPr>
        <xdr:cNvPr id="914" name="Line 2669"/>
        <xdr:cNvSpPr>
          <a:spLocks noChangeShapeType="1"/>
        </xdr:cNvSpPr>
      </xdr:nvSpPr>
      <xdr:spPr bwMode="auto">
        <a:xfrm flipH="1" flipV="1">
          <a:off x="18811875" y="2057400"/>
          <a:ext cx="914400" cy="695325"/>
        </a:xfrm>
        <a:custGeom>
          <a:avLst/>
          <a:gdLst>
            <a:gd name="T0" fmla="*/ 0 w 912239"/>
            <a:gd name="T1" fmla="*/ 0 h 724041"/>
            <a:gd name="T2" fmla="*/ 53185 w 912239"/>
            <a:gd name="T3" fmla="*/ 76163 h 724041"/>
            <a:gd name="T4" fmla="*/ 27195 w 912239"/>
            <a:gd name="T5" fmla="*/ 200133 h 724041"/>
            <a:gd name="T6" fmla="*/ 633636 w 912239"/>
            <a:gd name="T7" fmla="*/ 332104 h 724041"/>
            <a:gd name="T8" fmla="*/ 954186 w 912239"/>
            <a:gd name="T9" fmla="*/ 336102 h 724041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12239" h="724041">
              <a:moveTo>
                <a:pt x="0" y="0"/>
              </a:moveTo>
              <a:cubicBezTo>
                <a:pt x="192" y="24909"/>
                <a:pt x="46514" y="101081"/>
                <a:pt x="50847" y="157740"/>
              </a:cubicBezTo>
              <a:cubicBezTo>
                <a:pt x="55180" y="214399"/>
                <a:pt x="-30599" y="298544"/>
                <a:pt x="25999" y="414500"/>
              </a:cubicBezTo>
              <a:cubicBezTo>
                <a:pt x="82597" y="530456"/>
                <a:pt x="545044" y="607759"/>
                <a:pt x="605783" y="687824"/>
              </a:cubicBezTo>
              <a:cubicBezTo>
                <a:pt x="666522" y="767889"/>
                <a:pt x="912239" y="689207"/>
                <a:pt x="912239" y="69611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190500</xdr:colOff>
      <xdr:row>16</xdr:row>
      <xdr:rowOff>9525</xdr:rowOff>
    </xdr:from>
    <xdr:to>
      <xdr:col>26</xdr:col>
      <xdr:colOff>323850</xdr:colOff>
      <xdr:row>16</xdr:row>
      <xdr:rowOff>133350</xdr:rowOff>
    </xdr:to>
    <xdr:sp macro="" textlink="">
      <xdr:nvSpPr>
        <xdr:cNvPr id="915" name="AutoShape 4367"/>
        <xdr:cNvSpPr>
          <a:spLocks noChangeArrowheads="1"/>
        </xdr:cNvSpPr>
      </xdr:nvSpPr>
      <xdr:spPr bwMode="auto">
        <a:xfrm>
          <a:off x="19650075" y="27241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266700</xdr:colOff>
      <xdr:row>11</xdr:row>
      <xdr:rowOff>12699</xdr:rowOff>
    </xdr:from>
    <xdr:to>
      <xdr:col>26</xdr:col>
      <xdr:colOff>504825</xdr:colOff>
      <xdr:row>14</xdr:row>
      <xdr:rowOff>98424</xdr:rowOff>
    </xdr:to>
    <xdr:sp macro="" textlink="">
      <xdr:nvSpPr>
        <xdr:cNvPr id="916" name="Freeform 583"/>
        <xdr:cNvSpPr>
          <a:spLocks/>
        </xdr:cNvSpPr>
      </xdr:nvSpPr>
      <xdr:spPr bwMode="auto">
        <a:xfrm flipH="1">
          <a:off x="19726275" y="1870074"/>
          <a:ext cx="238125" cy="6000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761148</xdr:colOff>
      <xdr:row>15</xdr:row>
      <xdr:rowOff>46091</xdr:rowOff>
    </xdr:from>
    <xdr:ext cx="277655" cy="168508"/>
    <xdr:sp macro="" textlink="">
      <xdr:nvSpPr>
        <xdr:cNvPr id="917" name="Text Box 4358"/>
        <xdr:cNvSpPr txBox="1">
          <a:spLocks noChangeArrowheads="1"/>
        </xdr:cNvSpPr>
      </xdr:nvSpPr>
      <xdr:spPr bwMode="auto">
        <a:xfrm>
          <a:off x="19449198" y="2589266"/>
          <a:ext cx="277655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just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JA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</xdr:txBody>
    </xdr:sp>
    <xdr:clientData/>
  </xdr:oneCellAnchor>
  <xdr:twoCellAnchor>
    <xdr:from>
      <xdr:col>25</xdr:col>
      <xdr:colOff>361950</xdr:colOff>
      <xdr:row>11</xdr:row>
      <xdr:rowOff>66675</xdr:rowOff>
    </xdr:from>
    <xdr:to>
      <xdr:col>26</xdr:col>
      <xdr:colOff>495300</xdr:colOff>
      <xdr:row>11</xdr:row>
      <xdr:rowOff>171450</xdr:rowOff>
    </xdr:to>
    <xdr:sp macro="" textlink="">
      <xdr:nvSpPr>
        <xdr:cNvPr id="918" name="Freeform 583"/>
        <xdr:cNvSpPr>
          <a:spLocks/>
        </xdr:cNvSpPr>
      </xdr:nvSpPr>
      <xdr:spPr bwMode="auto">
        <a:xfrm rot="21362916" flipH="1">
          <a:off x="19050000" y="1924050"/>
          <a:ext cx="904875" cy="104775"/>
        </a:xfrm>
        <a:custGeom>
          <a:avLst/>
          <a:gdLst>
            <a:gd name="T0" fmla="*/ 2147483647 w 10019"/>
            <a:gd name="T1" fmla="*/ 2147483647 h 14599"/>
            <a:gd name="T2" fmla="*/ 2147483647 w 10019"/>
            <a:gd name="T3" fmla="*/ 2147483647 h 14599"/>
            <a:gd name="T4" fmla="*/ 2147483647 w 10019"/>
            <a:gd name="T5" fmla="*/ 2147483647 h 14599"/>
            <a:gd name="T6" fmla="*/ 0 w 10019"/>
            <a:gd name="T7" fmla="*/ 2147483647 h 1459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19" h="14599">
              <a:moveTo>
                <a:pt x="10019" y="14599"/>
              </a:moveTo>
              <a:cubicBezTo>
                <a:pt x="9288" y="13015"/>
                <a:pt x="7862" y="2697"/>
                <a:pt x="7131" y="1113"/>
              </a:cubicBezTo>
              <a:cubicBezTo>
                <a:pt x="6192" y="-152"/>
                <a:pt x="5534" y="-27"/>
                <a:pt x="4346" y="35"/>
              </a:cubicBezTo>
              <a:cubicBezTo>
                <a:pt x="3158" y="97"/>
                <a:pt x="728" y="1823"/>
                <a:pt x="0" y="148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25</xdr:col>
      <xdr:colOff>192876</xdr:colOff>
      <xdr:row>14</xdr:row>
      <xdr:rowOff>39634</xdr:rowOff>
    </xdr:from>
    <xdr:ext cx="337039" cy="159531"/>
    <xdr:sp macro="" textlink="">
      <xdr:nvSpPr>
        <xdr:cNvPr id="919" name="Text Box 4456"/>
        <xdr:cNvSpPr txBox="1">
          <a:spLocks noChangeArrowheads="1"/>
        </xdr:cNvSpPr>
      </xdr:nvSpPr>
      <xdr:spPr bwMode="auto">
        <a:xfrm>
          <a:off x="18880926" y="2411359"/>
          <a:ext cx="33703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25</xdr:col>
      <xdr:colOff>238125</xdr:colOff>
      <xdr:row>13</xdr:row>
      <xdr:rowOff>76200</xdr:rowOff>
    </xdr:from>
    <xdr:to>
      <xdr:col>26</xdr:col>
      <xdr:colOff>247650</xdr:colOff>
      <xdr:row>14</xdr:row>
      <xdr:rowOff>95250</xdr:rowOff>
    </xdr:to>
    <xdr:sp macro="" textlink="">
      <xdr:nvSpPr>
        <xdr:cNvPr id="920" name="AutoShape 3760"/>
        <xdr:cNvSpPr>
          <a:spLocks/>
        </xdr:cNvSpPr>
      </xdr:nvSpPr>
      <xdr:spPr bwMode="auto">
        <a:xfrm rot="18125215" flipH="1">
          <a:off x="19221450" y="1981200"/>
          <a:ext cx="190500" cy="781050"/>
        </a:xfrm>
        <a:prstGeom prst="rightBrace">
          <a:avLst>
            <a:gd name="adj1" fmla="val 19760"/>
            <a:gd name="adj2" fmla="val 3351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26</xdr:col>
      <xdr:colOff>219075</xdr:colOff>
      <xdr:row>13</xdr:row>
      <xdr:rowOff>28575</xdr:rowOff>
    </xdr:from>
    <xdr:to>
      <xdr:col>26</xdr:col>
      <xdr:colOff>466725</xdr:colOff>
      <xdr:row>14</xdr:row>
      <xdr:rowOff>38100</xdr:rowOff>
    </xdr:to>
    <xdr:grpSp>
      <xdr:nvGrpSpPr>
        <xdr:cNvPr id="921" name="Group 2097"/>
        <xdr:cNvGrpSpPr>
          <a:grpSpLocks/>
        </xdr:cNvGrpSpPr>
      </xdr:nvGrpSpPr>
      <xdr:grpSpPr bwMode="auto">
        <a:xfrm rot="1926467">
          <a:off x="19739372" y="2243138"/>
          <a:ext cx="247650" cy="182165"/>
          <a:chOff x="718" y="97"/>
          <a:chExt cx="23" cy="15"/>
        </a:xfrm>
      </xdr:grpSpPr>
      <xdr:sp macro="" textlink="">
        <xdr:nvSpPr>
          <xdr:cNvPr id="922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3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615555</xdr:colOff>
      <xdr:row>16</xdr:row>
      <xdr:rowOff>7144</xdr:rowOff>
    </xdr:from>
    <xdr:to>
      <xdr:col>27</xdr:col>
      <xdr:colOff>751286</xdr:colOff>
      <xdr:row>16</xdr:row>
      <xdr:rowOff>130969</xdr:rowOff>
    </xdr:to>
    <xdr:sp macro="" textlink="">
      <xdr:nvSpPr>
        <xdr:cNvPr id="924" name="AutoShape 4367"/>
        <xdr:cNvSpPr>
          <a:spLocks noChangeArrowheads="1"/>
        </xdr:cNvSpPr>
      </xdr:nvSpPr>
      <xdr:spPr bwMode="auto">
        <a:xfrm>
          <a:off x="20846655" y="2721769"/>
          <a:ext cx="13573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638177</xdr:colOff>
      <xdr:row>13</xdr:row>
      <xdr:rowOff>38100</xdr:rowOff>
    </xdr:from>
    <xdr:to>
      <xdr:col>28</xdr:col>
      <xdr:colOff>114302</xdr:colOff>
      <xdr:row>14</xdr:row>
      <xdr:rowOff>57150</xdr:rowOff>
    </xdr:to>
    <xdr:grpSp>
      <xdr:nvGrpSpPr>
        <xdr:cNvPr id="925" name="Group 2097"/>
        <xdr:cNvGrpSpPr>
          <a:grpSpLocks/>
        </xdr:cNvGrpSpPr>
      </xdr:nvGrpSpPr>
      <xdr:grpSpPr bwMode="auto">
        <a:xfrm rot="1926467">
          <a:off x="20932380" y="2252663"/>
          <a:ext cx="250031" cy="191690"/>
          <a:chOff x="718" y="97"/>
          <a:chExt cx="23" cy="15"/>
        </a:xfrm>
      </xdr:grpSpPr>
      <xdr:sp macro="" textlink="">
        <xdr:nvSpPr>
          <xdr:cNvPr id="926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27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678659</xdr:colOff>
      <xdr:row>10</xdr:row>
      <xdr:rowOff>101200</xdr:rowOff>
    </xdr:from>
    <xdr:to>
      <xdr:col>28</xdr:col>
      <xdr:colOff>750096</xdr:colOff>
      <xdr:row>16</xdr:row>
      <xdr:rowOff>28574</xdr:rowOff>
    </xdr:to>
    <xdr:sp macro="" textlink="">
      <xdr:nvSpPr>
        <xdr:cNvPr id="928" name="Line 2669"/>
        <xdr:cNvSpPr>
          <a:spLocks noChangeShapeType="1"/>
        </xdr:cNvSpPr>
      </xdr:nvSpPr>
      <xdr:spPr bwMode="auto">
        <a:xfrm flipV="1">
          <a:off x="20909759" y="1787125"/>
          <a:ext cx="842962" cy="956074"/>
        </a:xfrm>
        <a:custGeom>
          <a:avLst/>
          <a:gdLst>
            <a:gd name="T0" fmla="*/ 0 w 1186543"/>
            <a:gd name="T1" fmla="*/ 0 h 803784"/>
            <a:gd name="T2" fmla="*/ 1 w 1186543"/>
            <a:gd name="T3" fmla="*/ 77777 h 803784"/>
            <a:gd name="T4" fmla="*/ 1 w 1186543"/>
            <a:gd name="T5" fmla="*/ 129532 h 803784"/>
            <a:gd name="T6" fmla="*/ 3 w 1186543"/>
            <a:gd name="T7" fmla="*/ 284799 h 803784"/>
            <a:gd name="T8" fmla="*/ 7 w 1186543"/>
            <a:gd name="T9" fmla="*/ 313912 h 803784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470093"/>
            <a:gd name="connsiteY0" fmla="*/ 0 h 978248"/>
            <a:gd name="connsiteX1" fmla="*/ 5129 w 1470093"/>
            <a:gd name="connsiteY1" fmla="*/ 199153 h 978248"/>
            <a:gd name="connsiteX2" fmla="*/ 71715 w 1470093"/>
            <a:gd name="connsiteY2" fmla="*/ 331674 h 978248"/>
            <a:gd name="connsiteX3" fmla="*/ 560065 w 1470093"/>
            <a:gd name="connsiteY3" fmla="*/ 729237 h 978248"/>
            <a:gd name="connsiteX4" fmla="*/ 1470093 w 1470093"/>
            <a:gd name="connsiteY4" fmla="*/ 978248 h 978248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57339"/>
            <a:gd name="connsiteY0" fmla="*/ 0 h 1003171"/>
            <a:gd name="connsiteX1" fmla="*/ 5129 w 1557339"/>
            <a:gd name="connsiteY1" fmla="*/ 199153 h 1003171"/>
            <a:gd name="connsiteX2" fmla="*/ 71715 w 1557339"/>
            <a:gd name="connsiteY2" fmla="*/ 331674 h 1003171"/>
            <a:gd name="connsiteX3" fmla="*/ 560065 w 1557339"/>
            <a:gd name="connsiteY3" fmla="*/ 729237 h 1003171"/>
            <a:gd name="connsiteX4" fmla="*/ 1557339 w 1557339"/>
            <a:gd name="connsiteY4" fmla="*/ 1003171 h 1003171"/>
            <a:gd name="connsiteX0" fmla="*/ 0 w 1535528"/>
            <a:gd name="connsiteY0" fmla="*/ 0 h 859861"/>
            <a:gd name="connsiteX1" fmla="*/ 5129 w 1535528"/>
            <a:gd name="connsiteY1" fmla="*/ 199153 h 859861"/>
            <a:gd name="connsiteX2" fmla="*/ 71715 w 1535528"/>
            <a:gd name="connsiteY2" fmla="*/ 331674 h 859861"/>
            <a:gd name="connsiteX3" fmla="*/ 560065 w 1535528"/>
            <a:gd name="connsiteY3" fmla="*/ 729237 h 859861"/>
            <a:gd name="connsiteX4" fmla="*/ 1535528 w 1535528"/>
            <a:gd name="connsiteY4" fmla="*/ 859861 h 859861"/>
            <a:gd name="connsiteX0" fmla="*/ 0 w 1596911"/>
            <a:gd name="connsiteY0" fmla="*/ 0 h 871099"/>
            <a:gd name="connsiteX1" fmla="*/ 5129 w 1596911"/>
            <a:gd name="connsiteY1" fmla="*/ 199153 h 871099"/>
            <a:gd name="connsiteX2" fmla="*/ 71715 w 1596911"/>
            <a:gd name="connsiteY2" fmla="*/ 331674 h 871099"/>
            <a:gd name="connsiteX3" fmla="*/ 560065 w 1596911"/>
            <a:gd name="connsiteY3" fmla="*/ 729237 h 871099"/>
            <a:gd name="connsiteX4" fmla="*/ 1535528 w 1596911"/>
            <a:gd name="connsiteY4" fmla="*/ 859861 h 871099"/>
            <a:gd name="connsiteX5" fmla="*/ 1494082 w 1596911"/>
            <a:gd name="connsiteY5" fmla="*/ 864846 h 871099"/>
            <a:gd name="connsiteX0" fmla="*/ 0 w 1578233"/>
            <a:gd name="connsiteY0" fmla="*/ 0 h 862378"/>
            <a:gd name="connsiteX1" fmla="*/ 5129 w 1578233"/>
            <a:gd name="connsiteY1" fmla="*/ 199153 h 862378"/>
            <a:gd name="connsiteX2" fmla="*/ 71715 w 1578233"/>
            <a:gd name="connsiteY2" fmla="*/ 331674 h 862378"/>
            <a:gd name="connsiteX3" fmla="*/ 560065 w 1578233"/>
            <a:gd name="connsiteY3" fmla="*/ 729237 h 862378"/>
            <a:gd name="connsiteX4" fmla="*/ 1535528 w 1578233"/>
            <a:gd name="connsiteY4" fmla="*/ 859861 h 862378"/>
            <a:gd name="connsiteX5" fmla="*/ 1363215 w 1578233"/>
            <a:gd name="connsiteY5" fmla="*/ 746460 h 862378"/>
            <a:gd name="connsiteX0" fmla="*/ 0 w 1608081"/>
            <a:gd name="connsiteY0" fmla="*/ 0 h 949535"/>
            <a:gd name="connsiteX1" fmla="*/ 5129 w 1608081"/>
            <a:gd name="connsiteY1" fmla="*/ 199153 h 949535"/>
            <a:gd name="connsiteX2" fmla="*/ 71715 w 1608081"/>
            <a:gd name="connsiteY2" fmla="*/ 331674 h 949535"/>
            <a:gd name="connsiteX3" fmla="*/ 560065 w 1608081"/>
            <a:gd name="connsiteY3" fmla="*/ 729237 h 949535"/>
            <a:gd name="connsiteX4" fmla="*/ 1535528 w 1608081"/>
            <a:gd name="connsiteY4" fmla="*/ 859861 h 949535"/>
            <a:gd name="connsiteX5" fmla="*/ 1363215 w 1608081"/>
            <a:gd name="connsiteY5" fmla="*/ 746460 h 949535"/>
            <a:gd name="connsiteX0" fmla="*/ 0 w 1649173"/>
            <a:gd name="connsiteY0" fmla="*/ 0 h 1115343"/>
            <a:gd name="connsiteX1" fmla="*/ 5129 w 1649173"/>
            <a:gd name="connsiteY1" fmla="*/ 199153 h 1115343"/>
            <a:gd name="connsiteX2" fmla="*/ 71715 w 1649173"/>
            <a:gd name="connsiteY2" fmla="*/ 331674 h 1115343"/>
            <a:gd name="connsiteX3" fmla="*/ 560065 w 1649173"/>
            <a:gd name="connsiteY3" fmla="*/ 729237 h 1115343"/>
            <a:gd name="connsiteX4" fmla="*/ 1535528 w 1649173"/>
            <a:gd name="connsiteY4" fmla="*/ 859861 h 1115343"/>
            <a:gd name="connsiteX5" fmla="*/ 1483178 w 1649173"/>
            <a:gd name="connsiteY5" fmla="*/ 977003 h 1115343"/>
            <a:gd name="connsiteX0" fmla="*/ 0 w 1686043"/>
            <a:gd name="connsiteY0" fmla="*/ 0 h 977003"/>
            <a:gd name="connsiteX1" fmla="*/ 5129 w 1686043"/>
            <a:gd name="connsiteY1" fmla="*/ 199153 h 977003"/>
            <a:gd name="connsiteX2" fmla="*/ 71715 w 1686043"/>
            <a:gd name="connsiteY2" fmla="*/ 331674 h 977003"/>
            <a:gd name="connsiteX3" fmla="*/ 560065 w 1686043"/>
            <a:gd name="connsiteY3" fmla="*/ 729237 h 977003"/>
            <a:gd name="connsiteX4" fmla="*/ 1535528 w 1686043"/>
            <a:gd name="connsiteY4" fmla="*/ 859861 h 977003"/>
            <a:gd name="connsiteX5" fmla="*/ 1483178 w 1686043"/>
            <a:gd name="connsiteY5" fmla="*/ 977003 h 977003"/>
            <a:gd name="connsiteX0" fmla="*/ 0 w 1606224"/>
            <a:gd name="connsiteY0" fmla="*/ 0 h 977003"/>
            <a:gd name="connsiteX1" fmla="*/ 5129 w 1606224"/>
            <a:gd name="connsiteY1" fmla="*/ 199153 h 977003"/>
            <a:gd name="connsiteX2" fmla="*/ 71715 w 1606224"/>
            <a:gd name="connsiteY2" fmla="*/ 331674 h 977003"/>
            <a:gd name="connsiteX3" fmla="*/ 560065 w 1606224"/>
            <a:gd name="connsiteY3" fmla="*/ 729237 h 977003"/>
            <a:gd name="connsiteX4" fmla="*/ 1273790 w 1606224"/>
            <a:gd name="connsiteY4" fmla="*/ 816245 h 977003"/>
            <a:gd name="connsiteX5" fmla="*/ 1483178 w 1606224"/>
            <a:gd name="connsiteY5" fmla="*/ 977003 h 977003"/>
            <a:gd name="connsiteX0" fmla="*/ 0 w 1641877"/>
            <a:gd name="connsiteY0" fmla="*/ 0 h 1051774"/>
            <a:gd name="connsiteX1" fmla="*/ 5129 w 1641877"/>
            <a:gd name="connsiteY1" fmla="*/ 199153 h 1051774"/>
            <a:gd name="connsiteX2" fmla="*/ 71715 w 1641877"/>
            <a:gd name="connsiteY2" fmla="*/ 331674 h 1051774"/>
            <a:gd name="connsiteX3" fmla="*/ 560065 w 1641877"/>
            <a:gd name="connsiteY3" fmla="*/ 729237 h 1051774"/>
            <a:gd name="connsiteX4" fmla="*/ 1273790 w 1641877"/>
            <a:gd name="connsiteY4" fmla="*/ 816245 h 1051774"/>
            <a:gd name="connsiteX5" fmla="*/ 1526802 w 1641877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73790 w 1526802"/>
            <a:gd name="connsiteY4" fmla="*/ 816245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19260 w 1526802"/>
            <a:gd name="connsiteY4" fmla="*/ 766398 h 1051774"/>
            <a:gd name="connsiteX5" fmla="*/ 1526802 w 1526802"/>
            <a:gd name="connsiteY5" fmla="*/ 1051774 h 1051774"/>
            <a:gd name="connsiteX0" fmla="*/ 0 w 1526802"/>
            <a:gd name="connsiteY0" fmla="*/ 0 h 1051774"/>
            <a:gd name="connsiteX1" fmla="*/ 5129 w 1526802"/>
            <a:gd name="connsiteY1" fmla="*/ 199153 h 1051774"/>
            <a:gd name="connsiteX2" fmla="*/ 71715 w 1526802"/>
            <a:gd name="connsiteY2" fmla="*/ 331674 h 1051774"/>
            <a:gd name="connsiteX3" fmla="*/ 560065 w 1526802"/>
            <a:gd name="connsiteY3" fmla="*/ 729237 h 1051774"/>
            <a:gd name="connsiteX4" fmla="*/ 1230166 w 1526802"/>
            <a:gd name="connsiteY4" fmla="*/ 797552 h 1051774"/>
            <a:gd name="connsiteX5" fmla="*/ 1526802 w 1526802"/>
            <a:gd name="connsiteY5" fmla="*/ 1051774 h 1051774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  <a:gd name="connsiteX0" fmla="*/ 0 w 1548613"/>
            <a:gd name="connsiteY0" fmla="*/ 0 h 1008158"/>
            <a:gd name="connsiteX1" fmla="*/ 5129 w 1548613"/>
            <a:gd name="connsiteY1" fmla="*/ 199153 h 1008158"/>
            <a:gd name="connsiteX2" fmla="*/ 71715 w 1548613"/>
            <a:gd name="connsiteY2" fmla="*/ 331674 h 1008158"/>
            <a:gd name="connsiteX3" fmla="*/ 560065 w 1548613"/>
            <a:gd name="connsiteY3" fmla="*/ 729237 h 1008158"/>
            <a:gd name="connsiteX4" fmla="*/ 1230166 w 1548613"/>
            <a:gd name="connsiteY4" fmla="*/ 797552 h 1008158"/>
            <a:gd name="connsiteX5" fmla="*/ 1548613 w 1548613"/>
            <a:gd name="connsiteY5" fmla="*/ 1008158 h 100815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548613" h="1008158">
              <a:moveTo>
                <a:pt x="0" y="0"/>
              </a:moveTo>
              <a:cubicBezTo>
                <a:pt x="192" y="24909"/>
                <a:pt x="796" y="142494"/>
                <a:pt x="5129" y="199153"/>
              </a:cubicBezTo>
              <a:cubicBezTo>
                <a:pt x="9462" y="255812"/>
                <a:pt x="15117" y="215718"/>
                <a:pt x="71715" y="331674"/>
              </a:cubicBezTo>
              <a:cubicBezTo>
                <a:pt x="128313" y="447630"/>
                <a:pt x="499326" y="649172"/>
                <a:pt x="560065" y="729237"/>
              </a:cubicBezTo>
              <a:cubicBezTo>
                <a:pt x="675332" y="834227"/>
                <a:pt x="1230166" y="790649"/>
                <a:pt x="1230166" y="797552"/>
              </a:cubicBezTo>
              <a:cubicBezTo>
                <a:pt x="1385836" y="820154"/>
                <a:pt x="1371850" y="807733"/>
                <a:pt x="1548613" y="1008158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352427</xdr:colOff>
      <xdr:row>12</xdr:row>
      <xdr:rowOff>95250</xdr:rowOff>
    </xdr:from>
    <xdr:to>
      <xdr:col>27</xdr:col>
      <xdr:colOff>697708</xdr:colOff>
      <xdr:row>15</xdr:row>
      <xdr:rowOff>28575</xdr:rowOff>
    </xdr:to>
    <xdr:sp macro="" textlink="">
      <xdr:nvSpPr>
        <xdr:cNvPr id="929" name="Freeform 583"/>
        <xdr:cNvSpPr>
          <a:spLocks/>
        </xdr:cNvSpPr>
      </xdr:nvSpPr>
      <xdr:spPr bwMode="auto">
        <a:xfrm>
          <a:off x="20583527" y="2124075"/>
          <a:ext cx="345281" cy="44767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707233</xdr:colOff>
      <xdr:row>14</xdr:row>
      <xdr:rowOff>28575</xdr:rowOff>
    </xdr:from>
    <xdr:to>
      <xdr:col>28</xdr:col>
      <xdr:colOff>209552</xdr:colOff>
      <xdr:row>16</xdr:row>
      <xdr:rowOff>123825</xdr:rowOff>
    </xdr:to>
    <xdr:sp macro="" textlink="">
      <xdr:nvSpPr>
        <xdr:cNvPr id="930" name="Freeform 2102"/>
        <xdr:cNvSpPr>
          <a:spLocks/>
        </xdr:cNvSpPr>
      </xdr:nvSpPr>
      <xdr:spPr bwMode="auto">
        <a:xfrm rot="3789296" flipV="1">
          <a:off x="20856180" y="2482453"/>
          <a:ext cx="438150" cy="273844"/>
        </a:xfrm>
        <a:custGeom>
          <a:avLst/>
          <a:gdLst>
            <a:gd name="T0" fmla="*/ 2147483647 w 12754"/>
            <a:gd name="T1" fmla="*/ 0 h 33522"/>
            <a:gd name="T2" fmla="*/ 2147483647 w 12754"/>
            <a:gd name="T3" fmla="*/ 2147483647 h 33522"/>
            <a:gd name="T4" fmla="*/ 2147483647 w 12754"/>
            <a:gd name="T5" fmla="*/ 2147483647 h 33522"/>
            <a:gd name="T6" fmla="*/ 2147483647 w 12754"/>
            <a:gd name="T7" fmla="*/ 2147483647 h 33522"/>
            <a:gd name="T8" fmla="*/ 0 w 12754"/>
            <a:gd name="T9" fmla="*/ 2147483647 h 3352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2754" h="33522">
              <a:moveTo>
                <a:pt x="12754" y="0"/>
              </a:moveTo>
              <a:cubicBezTo>
                <a:pt x="12312" y="0"/>
                <a:pt x="8760" y="1200"/>
                <a:pt x="7386" y="5283"/>
              </a:cubicBezTo>
              <a:cubicBezTo>
                <a:pt x="6012" y="9366"/>
                <a:pt x="5398" y="24499"/>
                <a:pt x="4513" y="24499"/>
              </a:cubicBezTo>
              <a:cubicBezTo>
                <a:pt x="3628" y="26166"/>
                <a:pt x="3628" y="32832"/>
                <a:pt x="2832" y="32832"/>
              </a:cubicBezTo>
              <a:cubicBezTo>
                <a:pt x="1947" y="34499"/>
                <a:pt x="885" y="32832"/>
                <a:pt x="0" y="31166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571502</xdr:colOff>
      <xdr:row>11</xdr:row>
      <xdr:rowOff>152400</xdr:rowOff>
    </xdr:from>
    <xdr:to>
      <xdr:col>27</xdr:col>
      <xdr:colOff>638177</xdr:colOff>
      <xdr:row>13</xdr:row>
      <xdr:rowOff>85725</xdr:rowOff>
    </xdr:to>
    <xdr:sp macro="" textlink="">
      <xdr:nvSpPr>
        <xdr:cNvPr id="931" name="Freeform 2102"/>
        <xdr:cNvSpPr>
          <a:spLocks/>
        </xdr:cNvSpPr>
      </xdr:nvSpPr>
      <xdr:spPr bwMode="auto">
        <a:xfrm rot="3476377" flipV="1">
          <a:off x="20697827" y="2114550"/>
          <a:ext cx="276225" cy="66675"/>
        </a:xfrm>
        <a:custGeom>
          <a:avLst/>
          <a:gdLst>
            <a:gd name="T0" fmla="*/ 2147483647 w 10752"/>
            <a:gd name="T1" fmla="*/ 0 h 12761"/>
            <a:gd name="T2" fmla="*/ 2147483647 w 10752"/>
            <a:gd name="T3" fmla="*/ 2147483647 h 12761"/>
            <a:gd name="T4" fmla="*/ 2147483647 w 10752"/>
            <a:gd name="T5" fmla="*/ 2147483647 h 12761"/>
            <a:gd name="T6" fmla="*/ 0 w 10752"/>
            <a:gd name="T7" fmla="*/ 2147483647 h 12761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752" h="12761">
              <a:moveTo>
                <a:pt x="10752" y="0"/>
              </a:moveTo>
              <a:cubicBezTo>
                <a:pt x="9803" y="0"/>
                <a:pt x="7074" y="8760"/>
                <a:pt x="5694" y="9647"/>
              </a:cubicBezTo>
              <a:cubicBezTo>
                <a:pt x="4314" y="10534"/>
                <a:pt x="3611" y="4434"/>
                <a:pt x="2469" y="5322"/>
              </a:cubicBezTo>
              <a:cubicBezTo>
                <a:pt x="1327" y="6210"/>
                <a:pt x="793" y="11825"/>
                <a:pt x="0" y="12761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148814</xdr:colOff>
      <xdr:row>10</xdr:row>
      <xdr:rowOff>163433</xdr:rowOff>
    </xdr:from>
    <xdr:to>
      <xdr:col>28</xdr:col>
      <xdr:colOff>714581</xdr:colOff>
      <xdr:row>11</xdr:row>
      <xdr:rowOff>143843</xdr:rowOff>
    </xdr:to>
    <xdr:sp macro="" textlink="">
      <xdr:nvSpPr>
        <xdr:cNvPr id="932" name="Freeform 2102"/>
        <xdr:cNvSpPr>
          <a:spLocks/>
        </xdr:cNvSpPr>
      </xdr:nvSpPr>
      <xdr:spPr bwMode="auto">
        <a:xfrm rot="-447770">
          <a:off x="20379914" y="1849358"/>
          <a:ext cx="1337292" cy="151860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9020 w 14083"/>
            <a:gd name="connsiteY1" fmla="*/ 20740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332"/>
            <a:gd name="connsiteX1" fmla="*/ 12573 w 14083"/>
            <a:gd name="connsiteY1" fmla="*/ 27638 h 32332"/>
            <a:gd name="connsiteX2" fmla="*/ 7755 w 14083"/>
            <a:gd name="connsiteY2" fmla="*/ 25134 h 32332"/>
            <a:gd name="connsiteX3" fmla="*/ 5864 w 14083"/>
            <a:gd name="connsiteY3" fmla="*/ 32264 h 32332"/>
            <a:gd name="connsiteX4" fmla="*/ 4689 w 14083"/>
            <a:gd name="connsiteY4" fmla="*/ 29115 h 32332"/>
            <a:gd name="connsiteX5" fmla="*/ 3065 w 14083"/>
            <a:gd name="connsiteY5" fmla="*/ 28467 h 32332"/>
            <a:gd name="connsiteX6" fmla="*/ 0 w 14083"/>
            <a:gd name="connsiteY6" fmla="*/ 7897 h 32332"/>
            <a:gd name="connsiteX0" fmla="*/ 14083 w 14083"/>
            <a:gd name="connsiteY0" fmla="*/ 0 h 32719"/>
            <a:gd name="connsiteX1" fmla="*/ 12573 w 14083"/>
            <a:gd name="connsiteY1" fmla="*/ 27638 h 32719"/>
            <a:gd name="connsiteX2" fmla="*/ 8883 w 14083"/>
            <a:gd name="connsiteY2" fmla="*/ 16587 h 32719"/>
            <a:gd name="connsiteX3" fmla="*/ 5864 w 14083"/>
            <a:gd name="connsiteY3" fmla="*/ 32264 h 32719"/>
            <a:gd name="connsiteX4" fmla="*/ 4689 w 14083"/>
            <a:gd name="connsiteY4" fmla="*/ 29115 h 32719"/>
            <a:gd name="connsiteX5" fmla="*/ 3065 w 14083"/>
            <a:gd name="connsiteY5" fmla="*/ 28467 h 32719"/>
            <a:gd name="connsiteX6" fmla="*/ 0 w 14083"/>
            <a:gd name="connsiteY6" fmla="*/ 7897 h 3271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</a:cxnLst>
          <a:rect l="l" t="t" r="r" b="b"/>
          <a:pathLst>
            <a:path w="14083" h="32719">
              <a:moveTo>
                <a:pt x="14083" y="0"/>
              </a:moveTo>
              <a:cubicBezTo>
                <a:pt x="13673" y="20715"/>
                <a:pt x="13440" y="24874"/>
                <a:pt x="12573" y="27638"/>
              </a:cubicBezTo>
              <a:cubicBezTo>
                <a:pt x="11706" y="30402"/>
                <a:pt x="10001" y="15816"/>
                <a:pt x="8883" y="16587"/>
              </a:cubicBezTo>
              <a:cubicBezTo>
                <a:pt x="7765" y="17358"/>
                <a:pt x="6563" y="30176"/>
                <a:pt x="5864" y="32264"/>
              </a:cubicBezTo>
              <a:cubicBezTo>
                <a:pt x="5165" y="34352"/>
                <a:pt x="5163" y="28550"/>
                <a:pt x="4689" y="29115"/>
              </a:cubicBezTo>
              <a:cubicBezTo>
                <a:pt x="3804" y="30782"/>
                <a:pt x="3861" y="28467"/>
                <a:pt x="3065" y="28467"/>
              </a:cubicBezTo>
              <a:cubicBezTo>
                <a:pt x="2180" y="30134"/>
                <a:pt x="885" y="9563"/>
                <a:pt x="0" y="7897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27</xdr:col>
      <xdr:colOff>123827</xdr:colOff>
      <xdr:row>10</xdr:row>
      <xdr:rowOff>171450</xdr:rowOff>
    </xdr:from>
    <xdr:to>
      <xdr:col>28</xdr:col>
      <xdr:colOff>381002</xdr:colOff>
      <xdr:row>11</xdr:row>
      <xdr:rowOff>104775</xdr:rowOff>
    </xdr:to>
    <xdr:sp macro="" textlink="">
      <xdr:nvSpPr>
        <xdr:cNvPr id="933" name="Freeform 2102"/>
        <xdr:cNvSpPr>
          <a:spLocks/>
        </xdr:cNvSpPr>
      </xdr:nvSpPr>
      <xdr:spPr bwMode="auto">
        <a:xfrm rot="-447770">
          <a:off x="20354927" y="1857375"/>
          <a:ext cx="1028700" cy="104775"/>
        </a:xfrm>
        <a:custGeom>
          <a:avLst/>
          <a:gdLst>
            <a:gd name="T0" fmla="*/ 2147483647 w 10839"/>
            <a:gd name="T1" fmla="*/ 2147483647 h 24435"/>
            <a:gd name="T2" fmla="*/ 2147483647 w 10839"/>
            <a:gd name="T3" fmla="*/ 2147483647 h 24435"/>
            <a:gd name="T4" fmla="*/ 2147483647 w 10839"/>
            <a:gd name="T5" fmla="*/ 2147483647 h 24435"/>
            <a:gd name="T6" fmla="*/ 2147483647 w 10839"/>
            <a:gd name="T7" fmla="*/ 2147483647 h 24435"/>
            <a:gd name="T8" fmla="*/ 2147483647 w 10839"/>
            <a:gd name="T9" fmla="*/ 2147483647 h 24435"/>
            <a:gd name="T10" fmla="*/ 2147483647 w 10839"/>
            <a:gd name="T11" fmla="*/ 2147483647 h 24435"/>
            <a:gd name="T12" fmla="*/ 0 w 10839"/>
            <a:gd name="T13" fmla="*/ 0 h 2443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839" h="24435">
              <a:moveTo>
                <a:pt x="10839" y="15551"/>
              </a:moveTo>
              <a:cubicBezTo>
                <a:pt x="10559" y="16076"/>
                <a:pt x="9534" y="12562"/>
                <a:pt x="9020" y="12843"/>
              </a:cubicBezTo>
              <a:cubicBezTo>
                <a:pt x="8506" y="13124"/>
                <a:pt x="8281" y="15316"/>
                <a:pt x="7755" y="17237"/>
              </a:cubicBezTo>
              <a:cubicBezTo>
                <a:pt x="7229" y="19158"/>
                <a:pt x="6375" y="23704"/>
                <a:pt x="5864" y="24367"/>
              </a:cubicBezTo>
              <a:cubicBezTo>
                <a:pt x="5353" y="25031"/>
                <a:pt x="5163" y="20653"/>
                <a:pt x="4689" y="21218"/>
              </a:cubicBezTo>
              <a:cubicBezTo>
                <a:pt x="3804" y="22885"/>
                <a:pt x="3861" y="20570"/>
                <a:pt x="3065" y="20570"/>
              </a:cubicBezTo>
              <a:cubicBezTo>
                <a:pt x="2180" y="22237"/>
                <a:pt x="885" y="1666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476250</xdr:colOff>
      <xdr:row>10</xdr:row>
      <xdr:rowOff>142875</xdr:rowOff>
    </xdr:from>
    <xdr:to>
      <xdr:col>26</xdr:col>
      <xdr:colOff>104775</xdr:colOff>
      <xdr:row>14</xdr:row>
      <xdr:rowOff>28575</xdr:rowOff>
    </xdr:to>
    <xdr:sp macro="" textlink="">
      <xdr:nvSpPr>
        <xdr:cNvPr id="934" name="Freeform 2102"/>
        <xdr:cNvSpPr>
          <a:spLocks/>
        </xdr:cNvSpPr>
      </xdr:nvSpPr>
      <xdr:spPr bwMode="auto">
        <a:xfrm rot="3476377" flipV="1">
          <a:off x="19078575" y="1914525"/>
          <a:ext cx="571500" cy="400050"/>
        </a:xfrm>
        <a:custGeom>
          <a:avLst/>
          <a:gdLst>
            <a:gd name="T0" fmla="*/ 2147483647 w 21696"/>
            <a:gd name="T1" fmla="*/ 2147483647 h 109692"/>
            <a:gd name="T2" fmla="*/ 2147483647 w 21696"/>
            <a:gd name="T3" fmla="*/ 2147483647 h 109692"/>
            <a:gd name="T4" fmla="*/ 2147483647 w 21696"/>
            <a:gd name="T5" fmla="*/ 2147483647 h 109692"/>
            <a:gd name="T6" fmla="*/ 2147483647 w 21696"/>
            <a:gd name="T7" fmla="*/ 2147483647 h 109692"/>
            <a:gd name="T8" fmla="*/ 0 w 21696"/>
            <a:gd name="T9" fmla="*/ 2147483647 h 10969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696" h="109692">
              <a:moveTo>
                <a:pt x="21696" y="109692"/>
              </a:moveTo>
              <a:cubicBezTo>
                <a:pt x="20747" y="109692"/>
                <a:pt x="18689" y="109363"/>
                <a:pt x="17004" y="106593"/>
              </a:cubicBezTo>
              <a:cubicBezTo>
                <a:pt x="15319" y="103823"/>
                <a:pt x="13204" y="101092"/>
                <a:pt x="11584" y="93069"/>
              </a:cubicBezTo>
              <a:cubicBezTo>
                <a:pt x="9964" y="85046"/>
                <a:pt x="9475" y="72205"/>
                <a:pt x="7284" y="58453"/>
              </a:cubicBezTo>
              <a:cubicBezTo>
                <a:pt x="6142" y="59341"/>
                <a:pt x="793" y="-926"/>
                <a:pt x="0" y="1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704850</xdr:colOff>
      <xdr:row>16</xdr:row>
      <xdr:rowOff>47625</xdr:rowOff>
    </xdr:from>
    <xdr:to>
      <xdr:col>30</xdr:col>
      <xdr:colOff>38100</xdr:colOff>
      <xdr:row>16</xdr:row>
      <xdr:rowOff>161925</xdr:rowOff>
    </xdr:to>
    <xdr:sp macro="" textlink="">
      <xdr:nvSpPr>
        <xdr:cNvPr id="935" name="AutoShape 4367"/>
        <xdr:cNvSpPr>
          <a:spLocks noChangeArrowheads="1"/>
        </xdr:cNvSpPr>
      </xdr:nvSpPr>
      <xdr:spPr bwMode="auto">
        <a:xfrm flipH="1">
          <a:off x="22479000" y="2762250"/>
          <a:ext cx="1047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409575</xdr:colOff>
      <xdr:row>11</xdr:row>
      <xdr:rowOff>38100</xdr:rowOff>
    </xdr:from>
    <xdr:to>
      <xdr:col>29</xdr:col>
      <xdr:colOff>762000</xdr:colOff>
      <xdr:row>16</xdr:row>
      <xdr:rowOff>76200</xdr:rowOff>
    </xdr:to>
    <xdr:sp macro="" textlink="">
      <xdr:nvSpPr>
        <xdr:cNvPr id="936" name="Line 2669"/>
        <xdr:cNvSpPr>
          <a:spLocks noChangeShapeType="1"/>
        </xdr:cNvSpPr>
      </xdr:nvSpPr>
      <xdr:spPr bwMode="auto">
        <a:xfrm flipH="1" flipV="1">
          <a:off x="22183725" y="1895475"/>
          <a:ext cx="352425" cy="895350"/>
        </a:xfrm>
        <a:custGeom>
          <a:avLst/>
          <a:gdLst>
            <a:gd name="T0" fmla="*/ 0 w 1017745"/>
            <a:gd name="T1" fmla="*/ 0 h 833270"/>
            <a:gd name="T2" fmla="*/ 0 w 1017745"/>
            <a:gd name="T3" fmla="*/ 830754 h 833270"/>
            <a:gd name="T4" fmla="*/ 0 w 1017745"/>
            <a:gd name="T5" fmla="*/ 933611 h 833270"/>
            <a:gd name="T6" fmla="*/ 0 w 1017745"/>
            <a:gd name="T7" fmla="*/ 1554861 h 833270"/>
            <a:gd name="T8" fmla="*/ 0 w 1017745"/>
            <a:gd name="T9" fmla="*/ 3418600 h 833270"/>
            <a:gd name="T10" fmla="*/ 0 w 1017745"/>
            <a:gd name="T11" fmla="*/ 3906297 h 833270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17745" h="833270">
              <a:moveTo>
                <a:pt x="227" y="0"/>
              </a:moveTo>
              <a:cubicBezTo>
                <a:pt x="784" y="29535"/>
                <a:pt x="2716" y="144019"/>
                <a:pt x="3571" y="177211"/>
              </a:cubicBezTo>
              <a:cubicBezTo>
                <a:pt x="4426" y="210403"/>
                <a:pt x="-6039" y="173409"/>
                <a:pt x="5356" y="199153"/>
              </a:cubicBezTo>
              <a:cubicBezTo>
                <a:pt x="16751" y="224897"/>
                <a:pt x="15344" y="215718"/>
                <a:pt x="71942" y="331674"/>
              </a:cubicBezTo>
              <a:cubicBezTo>
                <a:pt x="128540" y="447630"/>
                <a:pt x="390585" y="650552"/>
                <a:pt x="560292" y="729237"/>
              </a:cubicBezTo>
              <a:cubicBezTo>
                <a:pt x="729999" y="807922"/>
                <a:pt x="913332" y="820846"/>
                <a:pt x="1017745" y="83327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29258</xdr:colOff>
      <xdr:row>11</xdr:row>
      <xdr:rowOff>138113</xdr:rowOff>
    </xdr:from>
    <xdr:to>
      <xdr:col>30</xdr:col>
      <xdr:colOff>324533</xdr:colOff>
      <xdr:row>14</xdr:row>
      <xdr:rowOff>90488</xdr:rowOff>
    </xdr:to>
    <xdr:sp macro="" textlink="">
      <xdr:nvSpPr>
        <xdr:cNvPr id="937" name="Freeform 583"/>
        <xdr:cNvSpPr>
          <a:spLocks/>
        </xdr:cNvSpPr>
      </xdr:nvSpPr>
      <xdr:spPr bwMode="auto">
        <a:xfrm flipH="1">
          <a:off x="22574933" y="1995488"/>
          <a:ext cx="295275" cy="466725"/>
        </a:xfrm>
        <a:custGeom>
          <a:avLst/>
          <a:gdLst>
            <a:gd name="T0" fmla="*/ 261275117 w 10000"/>
            <a:gd name="T1" fmla="*/ 997523455 h 10000"/>
            <a:gd name="T2" fmla="*/ 133511692 w 10000"/>
            <a:gd name="T3" fmla="*/ 885801671 h 10000"/>
            <a:gd name="T4" fmla="*/ 0 w 10000"/>
            <a:gd name="T5" fmla="*/ 0 h 1000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0000">
              <a:moveTo>
                <a:pt x="10000" y="10000"/>
              </a:moveTo>
              <a:cubicBezTo>
                <a:pt x="9022" y="8987"/>
                <a:pt x="6088" y="9893"/>
                <a:pt x="5110" y="8880"/>
              </a:cubicBezTo>
              <a:cubicBezTo>
                <a:pt x="4711" y="8587"/>
                <a:pt x="3333" y="3333"/>
                <a:pt x="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657225</xdr:colOff>
      <xdr:row>13</xdr:row>
      <xdr:rowOff>169069</xdr:rowOff>
    </xdr:from>
    <xdr:to>
      <xdr:col>30</xdr:col>
      <xdr:colOff>85725</xdr:colOff>
      <xdr:row>15</xdr:row>
      <xdr:rowOff>5954</xdr:rowOff>
    </xdr:to>
    <xdr:sp macro="" textlink="">
      <xdr:nvSpPr>
        <xdr:cNvPr id="938" name="Oval 956"/>
        <xdr:cNvSpPr>
          <a:spLocks noChangeArrowheads="1"/>
        </xdr:cNvSpPr>
      </xdr:nvSpPr>
      <xdr:spPr bwMode="auto">
        <a:xfrm>
          <a:off x="22431375" y="2369344"/>
          <a:ext cx="200025" cy="17978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762000</xdr:colOff>
      <xdr:row>21</xdr:row>
      <xdr:rowOff>65088</xdr:rowOff>
    </xdr:from>
    <xdr:to>
      <xdr:col>22</xdr:col>
      <xdr:colOff>238125</xdr:colOff>
      <xdr:row>22</xdr:row>
      <xdr:rowOff>112713</xdr:rowOff>
    </xdr:to>
    <xdr:grpSp>
      <xdr:nvGrpSpPr>
        <xdr:cNvPr id="939" name="Group 1602"/>
        <xdr:cNvGrpSpPr>
          <a:grpSpLocks/>
        </xdr:cNvGrpSpPr>
      </xdr:nvGrpSpPr>
      <xdr:grpSpPr bwMode="auto">
        <a:xfrm rot="5400000">
          <a:off x="16427649" y="3645893"/>
          <a:ext cx="220265" cy="250031"/>
          <a:chOff x="718" y="97"/>
          <a:chExt cx="23" cy="15"/>
        </a:xfrm>
      </xdr:grpSpPr>
      <xdr:sp macro="" textlink="">
        <xdr:nvSpPr>
          <xdr:cNvPr id="94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4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22</xdr:col>
      <xdr:colOff>171450</xdr:colOff>
      <xdr:row>19</xdr:row>
      <xdr:rowOff>9525</xdr:rowOff>
    </xdr:from>
    <xdr:to>
      <xdr:col>22</xdr:col>
      <xdr:colOff>219075</xdr:colOff>
      <xdr:row>21</xdr:row>
      <xdr:rowOff>114300</xdr:rowOff>
    </xdr:to>
    <xdr:sp macro="" textlink="">
      <xdr:nvSpPr>
        <xdr:cNvPr id="942" name="Freeform 1605"/>
        <xdr:cNvSpPr>
          <a:spLocks/>
        </xdr:cNvSpPr>
      </xdr:nvSpPr>
      <xdr:spPr bwMode="auto">
        <a:xfrm>
          <a:off x="16544925" y="3238500"/>
          <a:ext cx="47625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57150</xdr:colOff>
      <xdr:row>18</xdr:row>
      <xdr:rowOff>161925</xdr:rowOff>
    </xdr:from>
    <xdr:to>
      <xdr:col>22</xdr:col>
      <xdr:colOff>104775</xdr:colOff>
      <xdr:row>21</xdr:row>
      <xdr:rowOff>104775</xdr:rowOff>
    </xdr:to>
    <xdr:sp macro="" textlink="">
      <xdr:nvSpPr>
        <xdr:cNvPr id="943" name="Freeform 1607"/>
        <xdr:cNvSpPr>
          <a:spLocks/>
        </xdr:cNvSpPr>
      </xdr:nvSpPr>
      <xdr:spPr bwMode="auto">
        <a:xfrm>
          <a:off x="16430625" y="3219450"/>
          <a:ext cx="47625" cy="45720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276225</xdr:colOff>
      <xdr:row>19</xdr:row>
      <xdr:rowOff>131763</xdr:rowOff>
    </xdr:from>
    <xdr:to>
      <xdr:col>22</xdr:col>
      <xdr:colOff>285750</xdr:colOff>
      <xdr:row>24</xdr:row>
      <xdr:rowOff>150813</xdr:rowOff>
    </xdr:to>
    <xdr:sp macro="" textlink="">
      <xdr:nvSpPr>
        <xdr:cNvPr id="944" name="Freeform 1652"/>
        <xdr:cNvSpPr>
          <a:spLocks/>
        </xdr:cNvSpPr>
      </xdr:nvSpPr>
      <xdr:spPr bwMode="auto">
        <a:xfrm>
          <a:off x="15878175" y="3360738"/>
          <a:ext cx="781050" cy="876300"/>
        </a:xfrm>
        <a:custGeom>
          <a:avLst/>
          <a:gdLst>
            <a:gd name="T0" fmla="*/ 2147483647 w 10004"/>
            <a:gd name="T1" fmla="*/ 2147483647 h 13555"/>
            <a:gd name="T2" fmla="*/ 2147483647 w 10004"/>
            <a:gd name="T3" fmla="*/ 2147483647 h 13555"/>
            <a:gd name="T4" fmla="*/ 2147483647 w 10004"/>
            <a:gd name="T5" fmla="*/ 2147483647 h 13555"/>
            <a:gd name="T6" fmla="*/ 2147483647 w 10004"/>
            <a:gd name="T7" fmla="*/ 2147483647 h 13555"/>
            <a:gd name="T8" fmla="*/ 2147483647 w 10004"/>
            <a:gd name="T9" fmla="*/ 2147483647 h 13555"/>
            <a:gd name="T10" fmla="*/ 2147483647 w 10004"/>
            <a:gd name="T11" fmla="*/ 2147483647 h 13555"/>
            <a:gd name="T12" fmla="*/ 0 w 10004"/>
            <a:gd name="T13" fmla="*/ 0 h 13555"/>
            <a:gd name="T14" fmla="*/ 0 60000 65536"/>
            <a:gd name="T15" fmla="*/ 0 60000 65536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</a:gdLst>
          <a:ahLst/>
          <a:cxnLst>
            <a:cxn ang="T14">
              <a:pos x="T0" y="T1"/>
            </a:cxn>
            <a:cxn ang="T15">
              <a:pos x="T2" y="T3"/>
            </a:cxn>
            <a:cxn ang="T16">
              <a:pos x="T4" y="T5"/>
            </a:cxn>
            <a:cxn ang="T17">
              <a:pos x="T6" y="T7"/>
            </a:cxn>
            <a:cxn ang="T18">
              <a:pos x="T8" y="T9"/>
            </a:cxn>
            <a:cxn ang="T19">
              <a:pos x="T10" y="T11"/>
            </a:cxn>
            <a:cxn ang="T20">
              <a:pos x="T12" y="T13"/>
            </a:cxn>
          </a:cxnLst>
          <a:rect l="0" t="0" r="r" b="b"/>
          <a:pathLst>
            <a:path w="10004" h="13555">
              <a:moveTo>
                <a:pt x="9906" y="13555"/>
              </a:moveTo>
              <a:cubicBezTo>
                <a:pt x="9875" y="11065"/>
                <a:pt x="10031" y="8576"/>
                <a:pt x="10000" y="6086"/>
              </a:cubicBezTo>
              <a:lnTo>
                <a:pt x="3921" y="6296"/>
              </a:lnTo>
              <a:lnTo>
                <a:pt x="2736" y="5673"/>
              </a:lnTo>
              <a:cubicBezTo>
                <a:pt x="2526" y="5186"/>
                <a:pt x="1387" y="3262"/>
                <a:pt x="1383" y="2875"/>
              </a:cubicBezTo>
              <a:cubicBezTo>
                <a:pt x="1379" y="2488"/>
                <a:pt x="1610" y="1392"/>
                <a:pt x="1326" y="850"/>
              </a:cubicBezTo>
              <a:cubicBezTo>
                <a:pt x="990" y="716"/>
                <a:pt x="381" y="42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104775</xdr:colOff>
      <xdr:row>18</xdr:row>
      <xdr:rowOff>171450</xdr:rowOff>
    </xdr:from>
    <xdr:to>
      <xdr:col>22</xdr:col>
      <xdr:colOff>161925</xdr:colOff>
      <xdr:row>21</xdr:row>
      <xdr:rowOff>104775</xdr:rowOff>
    </xdr:to>
    <xdr:sp macro="" textlink="">
      <xdr:nvSpPr>
        <xdr:cNvPr id="945" name="Freeform 1605"/>
        <xdr:cNvSpPr>
          <a:spLocks/>
        </xdr:cNvSpPr>
      </xdr:nvSpPr>
      <xdr:spPr bwMode="auto">
        <a:xfrm>
          <a:off x="16478250" y="3228975"/>
          <a:ext cx="57150" cy="447675"/>
        </a:xfrm>
        <a:custGeom>
          <a:avLst/>
          <a:gdLst>
            <a:gd name="T0" fmla="*/ 2147483647 w 9"/>
            <a:gd name="T1" fmla="*/ 2147483647 h 37"/>
            <a:gd name="T2" fmla="*/ 2147483647 w 9"/>
            <a:gd name="T3" fmla="*/ 2147483647 h 37"/>
            <a:gd name="T4" fmla="*/ 2147483647 w 9"/>
            <a:gd name="T5" fmla="*/ 2147483647 h 37"/>
            <a:gd name="T6" fmla="*/ 2147483647 w 9"/>
            <a:gd name="T7" fmla="*/ 2147483647 h 37"/>
            <a:gd name="T8" fmla="*/ 2147483647 w 9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9" h="37">
              <a:moveTo>
                <a:pt x="4" y="37"/>
              </a:moveTo>
              <a:cubicBezTo>
                <a:pt x="3" y="36"/>
                <a:pt x="0" y="31"/>
                <a:pt x="1" y="28"/>
              </a:cubicBezTo>
              <a:cubicBezTo>
                <a:pt x="2" y="25"/>
                <a:pt x="9" y="22"/>
                <a:pt x="9" y="19"/>
              </a:cubicBezTo>
              <a:cubicBezTo>
                <a:pt x="9" y="16"/>
                <a:pt x="4" y="13"/>
                <a:pt x="3" y="10"/>
              </a:cubicBezTo>
              <a:cubicBezTo>
                <a:pt x="2" y="7"/>
                <a:pt x="3" y="3"/>
                <a:pt x="4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219075</xdr:colOff>
      <xdr:row>23</xdr:row>
      <xdr:rowOff>57150</xdr:rowOff>
    </xdr:from>
    <xdr:to>
      <xdr:col>22</xdr:col>
      <xdr:colOff>352425</xdr:colOff>
      <xdr:row>24</xdr:row>
      <xdr:rowOff>9525</xdr:rowOff>
    </xdr:to>
    <xdr:sp macro="" textlink="">
      <xdr:nvSpPr>
        <xdr:cNvPr id="946" name="AutoShape 472"/>
        <xdr:cNvSpPr>
          <a:spLocks noChangeArrowheads="1"/>
        </xdr:cNvSpPr>
      </xdr:nvSpPr>
      <xdr:spPr bwMode="auto">
        <a:xfrm>
          <a:off x="16592550" y="397192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23</xdr:row>
      <xdr:rowOff>0</xdr:rowOff>
    </xdr:from>
    <xdr:to>
      <xdr:col>22</xdr:col>
      <xdr:colOff>85725</xdr:colOff>
      <xdr:row>25</xdr:row>
      <xdr:rowOff>0</xdr:rowOff>
    </xdr:to>
    <xdr:sp macro="" textlink="">
      <xdr:nvSpPr>
        <xdr:cNvPr id="947" name="Freeform 1607"/>
        <xdr:cNvSpPr>
          <a:spLocks/>
        </xdr:cNvSpPr>
      </xdr:nvSpPr>
      <xdr:spPr bwMode="auto">
        <a:xfrm>
          <a:off x="16421100" y="3914775"/>
          <a:ext cx="38100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400050</xdr:colOff>
      <xdr:row>14</xdr:row>
      <xdr:rowOff>9525</xdr:rowOff>
    </xdr:from>
    <xdr:to>
      <xdr:col>26</xdr:col>
      <xdr:colOff>466725</xdr:colOff>
      <xdr:row>17</xdr:row>
      <xdr:rowOff>9525</xdr:rowOff>
    </xdr:to>
    <xdr:sp macro="" textlink="">
      <xdr:nvSpPr>
        <xdr:cNvPr id="948" name="Freeform 1607"/>
        <xdr:cNvSpPr>
          <a:spLocks/>
        </xdr:cNvSpPr>
      </xdr:nvSpPr>
      <xdr:spPr bwMode="auto">
        <a:xfrm>
          <a:off x="19859625" y="2381250"/>
          <a:ext cx="66675" cy="514350"/>
        </a:xfrm>
        <a:custGeom>
          <a:avLst/>
          <a:gdLst>
            <a:gd name="T0" fmla="*/ 2147483647 w 14590"/>
            <a:gd name="T1" fmla="*/ 2147483647 h 10657"/>
            <a:gd name="T2" fmla="*/ 1998457507 w 14590"/>
            <a:gd name="T3" fmla="*/ 2147483647 h 10657"/>
            <a:gd name="T4" fmla="*/ 2147483647 w 14590"/>
            <a:gd name="T5" fmla="*/ 2147483647 h 10657"/>
            <a:gd name="T6" fmla="*/ 2147483647 w 14590"/>
            <a:gd name="T7" fmla="*/ 2147483647 h 10657"/>
            <a:gd name="T8" fmla="*/ 2147483647 w 14590"/>
            <a:gd name="T9" fmla="*/ 0 h 1065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4590" h="10657">
              <a:moveTo>
                <a:pt x="9494" y="10657"/>
              </a:moveTo>
              <a:cubicBezTo>
                <a:pt x="7827" y="10387"/>
                <a:pt x="432" y="9197"/>
                <a:pt x="24" y="8225"/>
              </a:cubicBezTo>
              <a:cubicBezTo>
                <a:pt x="-384" y="7253"/>
                <a:pt x="4633" y="5941"/>
                <a:pt x="7045" y="4826"/>
              </a:cubicBezTo>
              <a:cubicBezTo>
                <a:pt x="9457" y="3711"/>
                <a:pt x="15421" y="2338"/>
                <a:pt x="14494" y="1534"/>
              </a:cubicBezTo>
              <a:cubicBezTo>
                <a:pt x="13567" y="730"/>
                <a:pt x="4194" y="320"/>
                <a:pt x="1483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18</xdr:row>
      <xdr:rowOff>154780</xdr:rowOff>
    </xdr:from>
    <xdr:to>
      <xdr:col>22</xdr:col>
      <xdr:colOff>303609</xdr:colOff>
      <xdr:row>21</xdr:row>
      <xdr:rowOff>154950</xdr:rowOff>
    </xdr:to>
    <xdr:sp macro="" textlink="">
      <xdr:nvSpPr>
        <xdr:cNvPr id="949" name="Line 4229"/>
        <xdr:cNvSpPr>
          <a:spLocks noChangeShapeType="1"/>
        </xdr:cNvSpPr>
      </xdr:nvSpPr>
      <xdr:spPr bwMode="auto">
        <a:xfrm flipV="1">
          <a:off x="16659225" y="3212305"/>
          <a:ext cx="17859" cy="51452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638175</xdr:colOff>
      <xdr:row>22</xdr:row>
      <xdr:rowOff>47625</xdr:rowOff>
    </xdr:from>
    <xdr:to>
      <xdr:col>21</xdr:col>
      <xdr:colOff>638175</xdr:colOff>
      <xdr:row>23</xdr:row>
      <xdr:rowOff>95250</xdr:rowOff>
    </xdr:to>
    <xdr:sp macro="" textlink="">
      <xdr:nvSpPr>
        <xdr:cNvPr id="950" name="Line 4229"/>
        <xdr:cNvSpPr>
          <a:spLocks noChangeShapeType="1"/>
        </xdr:cNvSpPr>
      </xdr:nvSpPr>
      <xdr:spPr bwMode="auto">
        <a:xfrm flipV="1">
          <a:off x="16240125" y="3790950"/>
          <a:ext cx="0" cy="219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47625</xdr:colOff>
      <xdr:row>18</xdr:row>
      <xdr:rowOff>152400</xdr:rowOff>
    </xdr:from>
    <xdr:to>
      <xdr:col>21</xdr:col>
      <xdr:colOff>314325</xdr:colOff>
      <xdr:row>19</xdr:row>
      <xdr:rowOff>133350</xdr:rowOff>
    </xdr:to>
    <xdr:sp macro="" textlink="">
      <xdr:nvSpPr>
        <xdr:cNvPr id="951" name="Line 589"/>
        <xdr:cNvSpPr>
          <a:spLocks noChangeShapeType="1"/>
        </xdr:cNvSpPr>
      </xdr:nvSpPr>
      <xdr:spPr bwMode="auto">
        <a:xfrm flipH="1" flipV="1">
          <a:off x="15649575" y="3209925"/>
          <a:ext cx="266700" cy="1524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304800</xdr:colOff>
      <xdr:row>19</xdr:row>
      <xdr:rowOff>85725</xdr:rowOff>
    </xdr:from>
    <xdr:to>
      <xdr:col>21</xdr:col>
      <xdr:colOff>428625</xdr:colOff>
      <xdr:row>20</xdr:row>
      <xdr:rowOff>85725</xdr:rowOff>
    </xdr:to>
    <xdr:sp macro="" textlink="">
      <xdr:nvSpPr>
        <xdr:cNvPr id="952" name="Freeform 590"/>
        <xdr:cNvSpPr>
          <a:spLocks/>
        </xdr:cNvSpPr>
      </xdr:nvSpPr>
      <xdr:spPr bwMode="auto">
        <a:xfrm rot="-3000000">
          <a:off x="15882938" y="3338512"/>
          <a:ext cx="171450" cy="123825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400050</xdr:colOff>
      <xdr:row>21</xdr:row>
      <xdr:rowOff>57150</xdr:rowOff>
    </xdr:from>
    <xdr:to>
      <xdr:col>21</xdr:col>
      <xdr:colOff>400050</xdr:colOff>
      <xdr:row>24</xdr:row>
      <xdr:rowOff>142875</xdr:rowOff>
    </xdr:to>
    <xdr:sp macro="" textlink="">
      <xdr:nvSpPr>
        <xdr:cNvPr id="953" name="Line 4229"/>
        <xdr:cNvSpPr>
          <a:spLocks noChangeShapeType="1"/>
        </xdr:cNvSpPr>
      </xdr:nvSpPr>
      <xdr:spPr bwMode="auto">
        <a:xfrm flipV="1">
          <a:off x="16002000" y="3629025"/>
          <a:ext cx="0" cy="6000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20</xdr:row>
      <xdr:rowOff>133350</xdr:rowOff>
    </xdr:from>
    <xdr:to>
      <xdr:col>21</xdr:col>
      <xdr:colOff>485775</xdr:colOff>
      <xdr:row>21</xdr:row>
      <xdr:rowOff>95250</xdr:rowOff>
    </xdr:to>
    <xdr:sp macro="" textlink="">
      <xdr:nvSpPr>
        <xdr:cNvPr id="954" name="Oval 2814"/>
        <xdr:cNvSpPr>
          <a:spLocks noChangeArrowheads="1"/>
        </xdr:cNvSpPr>
      </xdr:nvSpPr>
      <xdr:spPr bwMode="auto">
        <a:xfrm>
          <a:off x="15944850" y="35337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21</xdr:col>
      <xdr:colOff>406527</xdr:colOff>
      <xdr:row>18</xdr:row>
      <xdr:rowOff>163961</xdr:rowOff>
    </xdr:from>
    <xdr:to>
      <xdr:col>22</xdr:col>
      <xdr:colOff>196976</xdr:colOff>
      <xdr:row>20</xdr:row>
      <xdr:rowOff>14422</xdr:rowOff>
    </xdr:to>
    <xdr:sp macro="" textlink="">
      <xdr:nvSpPr>
        <xdr:cNvPr id="955" name="Text Box 2708"/>
        <xdr:cNvSpPr txBox="1">
          <a:spLocks noChangeArrowheads="1"/>
        </xdr:cNvSpPr>
      </xdr:nvSpPr>
      <xdr:spPr bwMode="auto">
        <a:xfrm>
          <a:off x="16008477" y="3221486"/>
          <a:ext cx="561974" cy="19336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 </a:t>
          </a:r>
        </a:p>
      </xdr:txBody>
    </xdr:sp>
    <xdr:clientData/>
  </xdr:twoCellAnchor>
  <xdr:twoCellAnchor>
    <xdr:from>
      <xdr:col>21</xdr:col>
      <xdr:colOff>409575</xdr:colOff>
      <xdr:row>20</xdr:row>
      <xdr:rowOff>19050</xdr:rowOff>
    </xdr:from>
    <xdr:to>
      <xdr:col>22</xdr:col>
      <xdr:colOff>314325</xdr:colOff>
      <xdr:row>21</xdr:row>
      <xdr:rowOff>114300</xdr:rowOff>
    </xdr:to>
    <xdr:sp macro="" textlink="">
      <xdr:nvSpPr>
        <xdr:cNvPr id="956" name="AutoShape 3760"/>
        <xdr:cNvSpPr>
          <a:spLocks/>
        </xdr:cNvSpPr>
      </xdr:nvSpPr>
      <xdr:spPr bwMode="auto">
        <a:xfrm rot="-4673742">
          <a:off x="16216313" y="3214687"/>
          <a:ext cx="266700" cy="676275"/>
        </a:xfrm>
        <a:prstGeom prst="rightBrace">
          <a:avLst>
            <a:gd name="adj1" fmla="val 20497"/>
            <a:gd name="adj2" fmla="val 25079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85724</xdr:colOff>
      <xdr:row>23</xdr:row>
      <xdr:rowOff>77390</xdr:rowOff>
    </xdr:from>
    <xdr:to>
      <xdr:col>23</xdr:col>
      <xdr:colOff>684609</xdr:colOff>
      <xdr:row>24</xdr:row>
      <xdr:rowOff>58208</xdr:rowOff>
    </xdr:to>
    <xdr:sp macro="" textlink="">
      <xdr:nvSpPr>
        <xdr:cNvPr id="957" name="Freeform 581"/>
        <xdr:cNvSpPr>
          <a:spLocks/>
        </xdr:cNvSpPr>
      </xdr:nvSpPr>
      <xdr:spPr bwMode="auto">
        <a:xfrm flipH="1">
          <a:off x="17230724" y="3992165"/>
          <a:ext cx="598885" cy="152268"/>
        </a:xfrm>
        <a:custGeom>
          <a:avLst/>
          <a:gdLst>
            <a:gd name="T0" fmla="*/ 0 w 10000"/>
            <a:gd name="T1" fmla="*/ 2147483647 h 11298"/>
            <a:gd name="T2" fmla="*/ 0 w 10000"/>
            <a:gd name="T3" fmla="*/ 2147483647 h 11298"/>
            <a:gd name="T4" fmla="*/ 2147483647 w 10000"/>
            <a:gd name="T5" fmla="*/ 0 h 1129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000" h="11298">
              <a:moveTo>
                <a:pt x="0" y="11298"/>
              </a:moveTo>
              <a:lnTo>
                <a:pt x="0" y="1298"/>
              </a:lnTo>
              <a:lnTo>
                <a:pt x="1000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369094</xdr:colOff>
      <xdr:row>22</xdr:row>
      <xdr:rowOff>76200</xdr:rowOff>
    </xdr:from>
    <xdr:to>
      <xdr:col>24</xdr:col>
      <xdr:colOff>371475</xdr:colOff>
      <xdr:row>23</xdr:row>
      <xdr:rowOff>89297</xdr:rowOff>
    </xdr:to>
    <xdr:sp macro="" textlink="">
      <xdr:nvSpPr>
        <xdr:cNvPr id="958" name="Line 2031"/>
        <xdr:cNvSpPr>
          <a:spLocks noChangeShapeType="1"/>
        </xdr:cNvSpPr>
      </xdr:nvSpPr>
      <xdr:spPr bwMode="auto">
        <a:xfrm flipV="1">
          <a:off x="17514094" y="3819525"/>
          <a:ext cx="773906" cy="184547"/>
        </a:xfrm>
        <a:custGeom>
          <a:avLst/>
          <a:gdLst>
            <a:gd name="T0" fmla="*/ 0 w 10765"/>
            <a:gd name="T1" fmla="*/ 0 h 224285"/>
            <a:gd name="T2" fmla="*/ 2147483647 w 10765"/>
            <a:gd name="T3" fmla="*/ 131918 h 224285"/>
            <a:gd name="T4" fmla="*/ 2147483647 w 10765"/>
            <a:gd name="T5" fmla="*/ 132762 h 2242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765" h="224285">
              <a:moveTo>
                <a:pt x="0" y="0"/>
              </a:moveTo>
              <a:cubicBezTo>
                <a:pt x="424" y="3810"/>
                <a:pt x="2300" y="218094"/>
                <a:pt x="2830" y="222856"/>
              </a:cubicBezTo>
              <a:cubicBezTo>
                <a:pt x="3620" y="203331"/>
                <a:pt x="7432" y="220952"/>
                <a:pt x="10765" y="224285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647700</xdr:colOff>
      <xdr:row>21</xdr:row>
      <xdr:rowOff>123825</xdr:rowOff>
    </xdr:from>
    <xdr:to>
      <xdr:col>23</xdr:col>
      <xdr:colOff>742950</xdr:colOff>
      <xdr:row>22</xdr:row>
      <xdr:rowOff>152400</xdr:rowOff>
    </xdr:to>
    <xdr:sp macro="" textlink="">
      <xdr:nvSpPr>
        <xdr:cNvPr id="959" name="Text Box 4456"/>
        <xdr:cNvSpPr txBox="1">
          <a:spLocks noChangeArrowheads="1"/>
        </xdr:cNvSpPr>
      </xdr:nvSpPr>
      <xdr:spPr bwMode="auto">
        <a:xfrm>
          <a:off x="17792700" y="3695700"/>
          <a:ext cx="952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23</xdr:col>
      <xdr:colOff>581025</xdr:colOff>
      <xdr:row>18</xdr:row>
      <xdr:rowOff>0</xdr:rowOff>
    </xdr:from>
    <xdr:to>
      <xdr:col>23</xdr:col>
      <xdr:colOff>704850</xdr:colOff>
      <xdr:row>24</xdr:row>
      <xdr:rowOff>95250</xdr:rowOff>
    </xdr:to>
    <xdr:sp macro="" textlink="">
      <xdr:nvSpPr>
        <xdr:cNvPr id="960" name="Line 4229"/>
        <xdr:cNvSpPr>
          <a:spLocks noChangeShapeType="1"/>
        </xdr:cNvSpPr>
      </xdr:nvSpPr>
      <xdr:spPr bwMode="auto">
        <a:xfrm flipH="1" flipV="1">
          <a:off x="17726025" y="3057525"/>
          <a:ext cx="123825" cy="1123950"/>
        </a:xfrm>
        <a:custGeom>
          <a:avLst/>
          <a:gdLst>
            <a:gd name="T0" fmla="*/ 0 w 460070"/>
            <a:gd name="T1" fmla="*/ 0 h 10061"/>
            <a:gd name="T2" fmla="*/ 0 w 460070"/>
            <a:gd name="T3" fmla="*/ 2147483647 h 10061"/>
            <a:gd name="T4" fmla="*/ 13 w 460070"/>
            <a:gd name="T5" fmla="*/ 2147483647 h 1006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60070" h="10061">
              <a:moveTo>
                <a:pt x="0" y="0"/>
              </a:moveTo>
              <a:cubicBezTo>
                <a:pt x="80846" y="1412"/>
                <a:pt x="-16045" y="7624"/>
                <a:pt x="10000" y="9510"/>
              </a:cubicBezTo>
              <a:lnTo>
                <a:pt x="460070" y="1006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598488</xdr:colOff>
      <xdr:row>23</xdr:row>
      <xdr:rowOff>7144</xdr:rowOff>
    </xdr:from>
    <xdr:to>
      <xdr:col>24</xdr:col>
      <xdr:colOff>17463</xdr:colOff>
      <xdr:row>24</xdr:row>
      <xdr:rowOff>7144</xdr:rowOff>
    </xdr:to>
    <xdr:sp macro="" textlink="">
      <xdr:nvSpPr>
        <xdr:cNvPr id="961" name="Oval 956"/>
        <xdr:cNvSpPr>
          <a:spLocks noChangeArrowheads="1"/>
        </xdr:cNvSpPr>
      </xdr:nvSpPr>
      <xdr:spPr bwMode="auto">
        <a:xfrm>
          <a:off x="17743488" y="3921919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19050</xdr:colOff>
      <xdr:row>21</xdr:row>
      <xdr:rowOff>47625</xdr:rowOff>
    </xdr:from>
    <xdr:to>
      <xdr:col>23</xdr:col>
      <xdr:colOff>600075</xdr:colOff>
      <xdr:row>21</xdr:row>
      <xdr:rowOff>95250</xdr:rowOff>
    </xdr:to>
    <xdr:sp macro="" textlink="">
      <xdr:nvSpPr>
        <xdr:cNvPr id="962" name="Freeform 2102"/>
        <xdr:cNvSpPr>
          <a:spLocks/>
        </xdr:cNvSpPr>
      </xdr:nvSpPr>
      <xdr:spPr bwMode="auto">
        <a:xfrm>
          <a:off x="17164050" y="3619500"/>
          <a:ext cx="581025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104775</xdr:rowOff>
    </xdr:from>
    <xdr:to>
      <xdr:col>23</xdr:col>
      <xdr:colOff>609600</xdr:colOff>
      <xdr:row>21</xdr:row>
      <xdr:rowOff>152400</xdr:rowOff>
    </xdr:to>
    <xdr:sp macro="" textlink="">
      <xdr:nvSpPr>
        <xdr:cNvPr id="963" name="Freeform 2102"/>
        <xdr:cNvSpPr>
          <a:spLocks/>
        </xdr:cNvSpPr>
      </xdr:nvSpPr>
      <xdr:spPr bwMode="auto">
        <a:xfrm>
          <a:off x="17183100" y="3676650"/>
          <a:ext cx="571500" cy="47625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38100</xdr:colOff>
      <xdr:row>21</xdr:row>
      <xdr:rowOff>171450</xdr:rowOff>
    </xdr:from>
    <xdr:to>
      <xdr:col>23</xdr:col>
      <xdr:colOff>609600</xdr:colOff>
      <xdr:row>22</xdr:row>
      <xdr:rowOff>38100</xdr:rowOff>
    </xdr:to>
    <xdr:sp macro="" textlink="">
      <xdr:nvSpPr>
        <xdr:cNvPr id="964" name="Freeform 2102"/>
        <xdr:cNvSpPr>
          <a:spLocks/>
        </xdr:cNvSpPr>
      </xdr:nvSpPr>
      <xdr:spPr bwMode="auto">
        <a:xfrm>
          <a:off x="17183100" y="3743325"/>
          <a:ext cx="571500" cy="38100"/>
        </a:xfrm>
        <a:custGeom>
          <a:avLst/>
          <a:gdLst>
            <a:gd name="T0" fmla="*/ 2147483647 w 9583"/>
            <a:gd name="T1" fmla="*/ 2147483647 h 5777"/>
            <a:gd name="T2" fmla="*/ 2147483647 w 9583"/>
            <a:gd name="T3" fmla="*/ 2147483647 h 5777"/>
            <a:gd name="T4" fmla="*/ 2147483647 w 9583"/>
            <a:gd name="T5" fmla="*/ 2147483647 h 5777"/>
            <a:gd name="T6" fmla="*/ 0 w 9583"/>
            <a:gd name="T7" fmla="*/ 0 h 577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583" h="5777">
              <a:moveTo>
                <a:pt x="9583" y="5755"/>
              </a:moveTo>
              <a:cubicBezTo>
                <a:pt x="8773" y="6143"/>
                <a:pt x="7223" y="1479"/>
                <a:pt x="6471" y="1808"/>
              </a:cubicBezTo>
              <a:cubicBezTo>
                <a:pt x="5067" y="2781"/>
                <a:pt x="2938" y="4598"/>
                <a:pt x="1676" y="4598"/>
              </a:cubicBezTo>
              <a:cubicBezTo>
                <a:pt x="597" y="3593"/>
                <a:pt x="349" y="1470"/>
                <a:pt x="0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66675</xdr:rowOff>
    </xdr:from>
    <xdr:to>
      <xdr:col>24</xdr:col>
      <xdr:colOff>590550</xdr:colOff>
      <xdr:row>21</xdr:row>
      <xdr:rowOff>95250</xdr:rowOff>
    </xdr:to>
    <xdr:sp macro="" textlink="">
      <xdr:nvSpPr>
        <xdr:cNvPr id="965" name="Freeform 2102"/>
        <xdr:cNvSpPr>
          <a:spLocks/>
        </xdr:cNvSpPr>
      </xdr:nvSpPr>
      <xdr:spPr bwMode="auto">
        <a:xfrm>
          <a:off x="17926050" y="3638550"/>
          <a:ext cx="581025" cy="28575"/>
        </a:xfrm>
        <a:custGeom>
          <a:avLst/>
          <a:gdLst>
            <a:gd name="T0" fmla="*/ 2147483647 w 10145"/>
            <a:gd name="T1" fmla="*/ 2147483647 h 6900"/>
            <a:gd name="T2" fmla="*/ 2147483647 w 10145"/>
            <a:gd name="T3" fmla="*/ 2147483647 h 6900"/>
            <a:gd name="T4" fmla="*/ 2147483647 w 10145"/>
            <a:gd name="T5" fmla="*/ 2147483647 h 6900"/>
            <a:gd name="T6" fmla="*/ 0 w 10145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145" h="6900">
              <a:moveTo>
                <a:pt x="10145" y="6861"/>
              </a:moveTo>
              <a:cubicBezTo>
                <a:pt x="9300" y="7533"/>
                <a:pt x="7682" y="-541"/>
                <a:pt x="6898" y="29"/>
              </a:cubicBezTo>
              <a:cubicBezTo>
                <a:pt x="5432" y="1713"/>
                <a:pt x="3211" y="4858"/>
                <a:pt x="1894" y="4858"/>
              </a:cubicBezTo>
              <a:cubicBezTo>
                <a:pt x="768" y="3118"/>
                <a:pt x="364" y="6754"/>
                <a:pt x="0" y="420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21</xdr:row>
      <xdr:rowOff>133350</xdr:rowOff>
    </xdr:from>
    <xdr:to>
      <xdr:col>24</xdr:col>
      <xdr:colOff>590550</xdr:colOff>
      <xdr:row>21</xdr:row>
      <xdr:rowOff>161925</xdr:rowOff>
    </xdr:to>
    <xdr:sp macro="" textlink="">
      <xdr:nvSpPr>
        <xdr:cNvPr id="966" name="Freeform 2102"/>
        <xdr:cNvSpPr>
          <a:spLocks/>
        </xdr:cNvSpPr>
      </xdr:nvSpPr>
      <xdr:spPr bwMode="auto">
        <a:xfrm>
          <a:off x="17926050" y="3705225"/>
          <a:ext cx="581025" cy="28575"/>
        </a:xfrm>
        <a:custGeom>
          <a:avLst/>
          <a:gdLst>
            <a:gd name="T0" fmla="*/ 2147483647 w 10000"/>
            <a:gd name="T1" fmla="*/ 2147483647 h 6900"/>
            <a:gd name="T2" fmla="*/ 2147483647 w 10000"/>
            <a:gd name="T3" fmla="*/ 2147483647 h 6900"/>
            <a:gd name="T4" fmla="*/ 2147483647 w 10000"/>
            <a:gd name="T5" fmla="*/ 2147483647 h 6900"/>
            <a:gd name="T6" fmla="*/ 0 w 10000"/>
            <a:gd name="T7" fmla="*/ 2147483647 h 69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6900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8582"/>
                <a:pt x="0" y="6037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9525</xdr:colOff>
      <xdr:row>22</xdr:row>
      <xdr:rowOff>9525</xdr:rowOff>
    </xdr:from>
    <xdr:to>
      <xdr:col>24</xdr:col>
      <xdr:colOff>581025</xdr:colOff>
      <xdr:row>22</xdr:row>
      <xdr:rowOff>47625</xdr:rowOff>
    </xdr:to>
    <xdr:sp macro="" textlink="">
      <xdr:nvSpPr>
        <xdr:cNvPr id="967" name="Freeform 2102"/>
        <xdr:cNvSpPr>
          <a:spLocks/>
        </xdr:cNvSpPr>
      </xdr:nvSpPr>
      <xdr:spPr bwMode="auto">
        <a:xfrm>
          <a:off x="17926050" y="3752850"/>
          <a:ext cx="571500" cy="38100"/>
        </a:xfrm>
        <a:custGeom>
          <a:avLst/>
          <a:gdLst>
            <a:gd name="T0" fmla="*/ 2147483647 w 10000"/>
            <a:gd name="T1" fmla="*/ 2147483647 h 8409"/>
            <a:gd name="T2" fmla="*/ 2147483647 w 10000"/>
            <a:gd name="T3" fmla="*/ 2147483647 h 8409"/>
            <a:gd name="T4" fmla="*/ 2147483647 w 10000"/>
            <a:gd name="T5" fmla="*/ 2147483647 h 8409"/>
            <a:gd name="T6" fmla="*/ 0 w 10000"/>
            <a:gd name="T7" fmla="*/ 2147483647 h 840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8409">
              <a:moveTo>
                <a:pt x="10000" y="6861"/>
              </a:moveTo>
              <a:cubicBezTo>
                <a:pt x="9155" y="7533"/>
                <a:pt x="7537" y="-541"/>
                <a:pt x="6753" y="29"/>
              </a:cubicBezTo>
              <a:cubicBezTo>
                <a:pt x="5287" y="1713"/>
                <a:pt x="3066" y="4858"/>
                <a:pt x="1749" y="4858"/>
              </a:cubicBezTo>
              <a:cubicBezTo>
                <a:pt x="623" y="3118"/>
                <a:pt x="364" y="10409"/>
                <a:pt x="0" y="7864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619918</xdr:colOff>
      <xdr:row>24</xdr:row>
      <xdr:rowOff>22622</xdr:rowOff>
    </xdr:from>
    <xdr:to>
      <xdr:col>24</xdr:col>
      <xdr:colOff>794</xdr:colOff>
      <xdr:row>24</xdr:row>
      <xdr:rowOff>146447</xdr:rowOff>
    </xdr:to>
    <xdr:sp macro="" textlink="">
      <xdr:nvSpPr>
        <xdr:cNvPr id="968" name="AutoShape 4367"/>
        <xdr:cNvSpPr>
          <a:spLocks noChangeArrowheads="1"/>
        </xdr:cNvSpPr>
      </xdr:nvSpPr>
      <xdr:spPr bwMode="auto">
        <a:xfrm flipH="1">
          <a:off x="17764918" y="4108847"/>
          <a:ext cx="15240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161925</xdr:colOff>
      <xdr:row>22</xdr:row>
      <xdr:rowOff>0</xdr:rowOff>
    </xdr:from>
    <xdr:to>
      <xdr:col>26</xdr:col>
      <xdr:colOff>409575</xdr:colOff>
      <xdr:row>23</xdr:row>
      <xdr:rowOff>47625</xdr:rowOff>
    </xdr:to>
    <xdr:grpSp>
      <xdr:nvGrpSpPr>
        <xdr:cNvPr id="969" name="Group 1602"/>
        <xdr:cNvGrpSpPr>
          <a:grpSpLocks/>
        </xdr:cNvGrpSpPr>
      </xdr:nvGrpSpPr>
      <xdr:grpSpPr bwMode="auto">
        <a:xfrm rot="5400000">
          <a:off x="19695914" y="3754636"/>
          <a:ext cx="220266" cy="247650"/>
          <a:chOff x="718" y="97"/>
          <a:chExt cx="23" cy="15"/>
        </a:xfrm>
      </xdr:grpSpPr>
      <xdr:sp macro="" textlink="">
        <xdr:nvSpPr>
          <xdr:cNvPr id="97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7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26</xdr:col>
      <xdr:colOff>171450</xdr:colOff>
      <xdr:row>19</xdr:row>
      <xdr:rowOff>85725</xdr:rowOff>
    </xdr:from>
    <xdr:to>
      <xdr:col>26</xdr:col>
      <xdr:colOff>219075</xdr:colOff>
      <xdr:row>22</xdr:row>
      <xdr:rowOff>9525</xdr:rowOff>
    </xdr:to>
    <xdr:sp macro="" textlink="">
      <xdr:nvSpPr>
        <xdr:cNvPr id="972" name="Freeform 1607"/>
        <xdr:cNvSpPr>
          <a:spLocks/>
        </xdr:cNvSpPr>
      </xdr:nvSpPr>
      <xdr:spPr bwMode="auto">
        <a:xfrm>
          <a:off x="19631025" y="3314700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266700</xdr:colOff>
      <xdr:row>19</xdr:row>
      <xdr:rowOff>95250</xdr:rowOff>
    </xdr:from>
    <xdr:to>
      <xdr:col>26</xdr:col>
      <xdr:colOff>314325</xdr:colOff>
      <xdr:row>22</xdr:row>
      <xdr:rowOff>28575</xdr:rowOff>
    </xdr:to>
    <xdr:sp macro="" textlink="">
      <xdr:nvSpPr>
        <xdr:cNvPr id="973" name="Freeform 1607"/>
        <xdr:cNvSpPr>
          <a:spLocks/>
        </xdr:cNvSpPr>
      </xdr:nvSpPr>
      <xdr:spPr bwMode="auto">
        <a:xfrm>
          <a:off x="19726275" y="3324225"/>
          <a:ext cx="47625" cy="447675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333375</xdr:colOff>
      <xdr:row>19</xdr:row>
      <xdr:rowOff>114300</xdr:rowOff>
    </xdr:from>
    <xdr:to>
      <xdr:col>26</xdr:col>
      <xdr:colOff>381000</xdr:colOff>
      <xdr:row>22</xdr:row>
      <xdr:rowOff>38100</xdr:rowOff>
    </xdr:to>
    <xdr:sp macro="" textlink="">
      <xdr:nvSpPr>
        <xdr:cNvPr id="974" name="Freeform 1607"/>
        <xdr:cNvSpPr>
          <a:spLocks/>
        </xdr:cNvSpPr>
      </xdr:nvSpPr>
      <xdr:spPr bwMode="auto">
        <a:xfrm>
          <a:off x="19792950" y="3343275"/>
          <a:ext cx="47625" cy="438150"/>
        </a:xfrm>
        <a:custGeom>
          <a:avLst/>
          <a:gdLst>
            <a:gd name="T0" fmla="*/ 2147483647 w 6"/>
            <a:gd name="T1" fmla="*/ 2147483647 h 37"/>
            <a:gd name="T2" fmla="*/ 0 w 6"/>
            <a:gd name="T3" fmla="*/ 2147483647 h 37"/>
            <a:gd name="T4" fmla="*/ 2147483647 w 6"/>
            <a:gd name="T5" fmla="*/ 2147483647 h 37"/>
            <a:gd name="T6" fmla="*/ 2147483647 w 6"/>
            <a:gd name="T7" fmla="*/ 2147483647 h 37"/>
            <a:gd name="T8" fmla="*/ 2147483647 w 6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6" h="37">
              <a:moveTo>
                <a:pt x="3" y="37"/>
              </a:moveTo>
              <a:cubicBezTo>
                <a:pt x="2" y="36"/>
                <a:pt x="0" y="31"/>
                <a:pt x="0" y="28"/>
              </a:cubicBezTo>
              <a:cubicBezTo>
                <a:pt x="0" y="25"/>
                <a:pt x="6" y="20"/>
                <a:pt x="6" y="17"/>
              </a:cubicBezTo>
              <a:cubicBezTo>
                <a:pt x="6" y="14"/>
                <a:pt x="2" y="13"/>
                <a:pt x="2" y="10"/>
              </a:cubicBezTo>
              <a:cubicBezTo>
                <a:pt x="2" y="7"/>
                <a:pt x="2" y="3"/>
                <a:pt x="3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219075</xdr:colOff>
      <xdr:row>23</xdr:row>
      <xdr:rowOff>47625</xdr:rowOff>
    </xdr:from>
    <xdr:to>
      <xdr:col>26</xdr:col>
      <xdr:colOff>238125</xdr:colOff>
      <xdr:row>24</xdr:row>
      <xdr:rowOff>47625</xdr:rowOff>
    </xdr:to>
    <xdr:sp macro="" textlink="">
      <xdr:nvSpPr>
        <xdr:cNvPr id="975" name="Freeform 1607"/>
        <xdr:cNvSpPr>
          <a:spLocks/>
        </xdr:cNvSpPr>
      </xdr:nvSpPr>
      <xdr:spPr bwMode="auto">
        <a:xfrm>
          <a:off x="19678650" y="3962400"/>
          <a:ext cx="19050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285750</xdr:colOff>
      <xdr:row>23</xdr:row>
      <xdr:rowOff>66675</xdr:rowOff>
    </xdr:from>
    <xdr:to>
      <xdr:col>26</xdr:col>
      <xdr:colOff>314325</xdr:colOff>
      <xdr:row>24</xdr:row>
      <xdr:rowOff>66675</xdr:rowOff>
    </xdr:to>
    <xdr:sp macro="" textlink="">
      <xdr:nvSpPr>
        <xdr:cNvPr id="976" name="Freeform 1607"/>
        <xdr:cNvSpPr>
          <a:spLocks/>
        </xdr:cNvSpPr>
      </xdr:nvSpPr>
      <xdr:spPr bwMode="auto">
        <a:xfrm>
          <a:off x="19745325" y="398145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352425</xdr:colOff>
      <xdr:row>23</xdr:row>
      <xdr:rowOff>47625</xdr:rowOff>
    </xdr:from>
    <xdr:to>
      <xdr:col>26</xdr:col>
      <xdr:colOff>381000</xdr:colOff>
      <xdr:row>24</xdr:row>
      <xdr:rowOff>47625</xdr:rowOff>
    </xdr:to>
    <xdr:sp macro="" textlink="">
      <xdr:nvSpPr>
        <xdr:cNvPr id="977" name="Freeform 1607"/>
        <xdr:cNvSpPr>
          <a:spLocks/>
        </xdr:cNvSpPr>
      </xdr:nvSpPr>
      <xdr:spPr bwMode="auto">
        <a:xfrm>
          <a:off x="19812000" y="3962400"/>
          <a:ext cx="28575" cy="17145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762000</xdr:colOff>
      <xdr:row>20</xdr:row>
      <xdr:rowOff>182192</xdr:rowOff>
    </xdr:from>
    <xdr:to>
      <xdr:col>26</xdr:col>
      <xdr:colOff>372717</xdr:colOff>
      <xdr:row>21</xdr:row>
      <xdr:rowOff>182193</xdr:rowOff>
    </xdr:to>
    <xdr:sp macro="" textlink="">
      <xdr:nvSpPr>
        <xdr:cNvPr id="978" name="Text Box 4456"/>
        <xdr:cNvSpPr txBox="1">
          <a:spLocks noChangeArrowheads="1"/>
        </xdr:cNvSpPr>
      </xdr:nvSpPr>
      <xdr:spPr bwMode="auto">
        <a:xfrm>
          <a:off x="19450050" y="3573092"/>
          <a:ext cx="382242" cy="17145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柴橋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666750</xdr:colOff>
      <xdr:row>20</xdr:row>
      <xdr:rowOff>28575</xdr:rowOff>
    </xdr:from>
    <xdr:to>
      <xdr:col>26</xdr:col>
      <xdr:colOff>28575</xdr:colOff>
      <xdr:row>24</xdr:row>
      <xdr:rowOff>171450</xdr:rowOff>
    </xdr:to>
    <xdr:sp macro="" textlink="">
      <xdr:nvSpPr>
        <xdr:cNvPr id="979" name="Freeform 581"/>
        <xdr:cNvSpPr>
          <a:spLocks/>
        </xdr:cNvSpPr>
      </xdr:nvSpPr>
      <xdr:spPr bwMode="auto">
        <a:xfrm flipH="1">
          <a:off x="19354800" y="3429000"/>
          <a:ext cx="133350" cy="828675"/>
        </a:xfrm>
        <a:custGeom>
          <a:avLst/>
          <a:gdLst>
            <a:gd name="T0" fmla="*/ 2147483647 w 7954"/>
            <a:gd name="T1" fmla="*/ 2147483647 h 9203"/>
            <a:gd name="T2" fmla="*/ 2147483647 w 7954"/>
            <a:gd name="T3" fmla="*/ 2147483647 h 9203"/>
            <a:gd name="T4" fmla="*/ 2147483647 w 7954"/>
            <a:gd name="T5" fmla="*/ 2147483647 h 9203"/>
            <a:gd name="T6" fmla="*/ 0 w 7954"/>
            <a:gd name="T7" fmla="*/ 0 h 9203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7954" h="9203">
              <a:moveTo>
                <a:pt x="7954" y="9203"/>
              </a:moveTo>
              <a:lnTo>
                <a:pt x="7954" y="6655"/>
              </a:lnTo>
              <a:lnTo>
                <a:pt x="1168" y="4628"/>
              </a:lnTo>
              <a:cubicBezTo>
                <a:pt x="-323" y="3430"/>
                <a:pt x="527" y="904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600075</xdr:colOff>
      <xdr:row>24</xdr:row>
      <xdr:rowOff>57150</xdr:rowOff>
    </xdr:from>
    <xdr:to>
      <xdr:col>25</xdr:col>
      <xdr:colOff>714375</xdr:colOff>
      <xdr:row>24</xdr:row>
      <xdr:rowOff>161925</xdr:rowOff>
    </xdr:to>
    <xdr:sp macro="" textlink="">
      <xdr:nvSpPr>
        <xdr:cNvPr id="980" name="AutoShape 4367"/>
        <xdr:cNvSpPr>
          <a:spLocks noChangeArrowheads="1"/>
        </xdr:cNvSpPr>
      </xdr:nvSpPr>
      <xdr:spPr bwMode="auto">
        <a:xfrm flipH="1">
          <a:off x="19288125" y="4143375"/>
          <a:ext cx="11430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9525</xdr:colOff>
      <xdr:row>22</xdr:row>
      <xdr:rowOff>95250</xdr:rowOff>
    </xdr:from>
    <xdr:to>
      <xdr:col>26</xdr:col>
      <xdr:colOff>542925</xdr:colOff>
      <xdr:row>22</xdr:row>
      <xdr:rowOff>114300</xdr:rowOff>
    </xdr:to>
    <xdr:sp macro="" textlink="">
      <xdr:nvSpPr>
        <xdr:cNvPr id="981" name="Line 2031"/>
        <xdr:cNvSpPr>
          <a:spLocks noChangeShapeType="1"/>
        </xdr:cNvSpPr>
      </xdr:nvSpPr>
      <xdr:spPr bwMode="auto">
        <a:xfrm flipV="1">
          <a:off x="19469100" y="3838575"/>
          <a:ext cx="5334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676275</xdr:colOff>
      <xdr:row>22</xdr:row>
      <xdr:rowOff>28575</xdr:rowOff>
    </xdr:from>
    <xdr:to>
      <xdr:col>26</xdr:col>
      <xdr:colOff>95250</xdr:colOff>
      <xdr:row>23</xdr:row>
      <xdr:rowOff>28575</xdr:rowOff>
    </xdr:to>
    <xdr:sp macro="" textlink="">
      <xdr:nvSpPr>
        <xdr:cNvPr id="982" name="Oval 956"/>
        <xdr:cNvSpPr>
          <a:spLocks noChangeArrowheads="1"/>
        </xdr:cNvSpPr>
      </xdr:nvSpPr>
      <xdr:spPr bwMode="auto">
        <a:xfrm>
          <a:off x="19364325" y="37719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26</xdr:col>
      <xdr:colOff>763191</xdr:colOff>
      <xdr:row>22</xdr:row>
      <xdr:rowOff>19049</xdr:rowOff>
    </xdr:from>
    <xdr:ext cx="1504950" cy="439341"/>
    <xdr:sp macro="" textlink="">
      <xdr:nvSpPr>
        <xdr:cNvPr id="983" name="Freeform 581"/>
        <xdr:cNvSpPr>
          <a:spLocks/>
        </xdr:cNvSpPr>
      </xdr:nvSpPr>
      <xdr:spPr bwMode="auto">
        <a:xfrm flipH="1">
          <a:off x="20283488" y="3787377"/>
          <a:ext cx="1504950" cy="439341"/>
        </a:xfrm>
        <a:custGeom>
          <a:avLst/>
          <a:gdLst>
            <a:gd name="T0" fmla="*/ 0 w 43666"/>
            <a:gd name="T1" fmla="*/ 2147483647 h 17307"/>
            <a:gd name="T2" fmla="*/ 2147483647 w 43666"/>
            <a:gd name="T3" fmla="*/ 2147483647 h 17307"/>
            <a:gd name="T4" fmla="*/ 2147483647 w 43666"/>
            <a:gd name="T5" fmla="*/ 2147483647 h 17307"/>
            <a:gd name="T6" fmla="*/ 2147483647 w 43666"/>
            <a:gd name="T7" fmla="*/ 2147483647 h 17307"/>
            <a:gd name="T8" fmla="*/ 2147483647 w 43666"/>
            <a:gd name="T9" fmla="*/ 2147483647 h 1730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  <a:gd name="connsiteX0" fmla="*/ 0 w 43666"/>
            <a:gd name="connsiteY0" fmla="*/ 17307 h 17307"/>
            <a:gd name="connsiteX1" fmla="*/ 27320 w 43666"/>
            <a:gd name="connsiteY1" fmla="*/ 16376 h 17307"/>
            <a:gd name="connsiteX2" fmla="*/ 30595 w 43666"/>
            <a:gd name="connsiteY2" fmla="*/ 14046 h 17307"/>
            <a:gd name="connsiteX3" fmla="*/ 30977 w 43666"/>
            <a:gd name="connsiteY3" fmla="*/ 716 h 17307"/>
            <a:gd name="connsiteX4" fmla="*/ 43666 w 43666"/>
            <a:gd name="connsiteY4" fmla="*/ 617 h 1730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43666" h="17307">
              <a:moveTo>
                <a:pt x="0" y="17307"/>
              </a:moveTo>
              <a:cubicBezTo>
                <a:pt x="1099" y="16924"/>
                <a:pt x="24639" y="16216"/>
                <a:pt x="27320" y="16376"/>
              </a:cubicBezTo>
              <a:cubicBezTo>
                <a:pt x="30001" y="16536"/>
                <a:pt x="30126" y="15164"/>
                <a:pt x="30595" y="14046"/>
              </a:cubicBezTo>
              <a:cubicBezTo>
                <a:pt x="30944" y="9107"/>
                <a:pt x="30628" y="5655"/>
                <a:pt x="30977" y="716"/>
              </a:cubicBezTo>
              <a:cubicBezTo>
                <a:pt x="45799" y="-1610"/>
                <a:pt x="40872" y="2656"/>
                <a:pt x="43666" y="61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>
    <xdr:from>
      <xdr:col>27</xdr:col>
      <xdr:colOff>514350</xdr:colOff>
      <xdr:row>22</xdr:row>
      <xdr:rowOff>57150</xdr:rowOff>
    </xdr:from>
    <xdr:to>
      <xdr:col>28</xdr:col>
      <xdr:colOff>495300</xdr:colOff>
      <xdr:row>23</xdr:row>
      <xdr:rowOff>47625</xdr:rowOff>
    </xdr:to>
    <xdr:sp macro="" textlink="">
      <xdr:nvSpPr>
        <xdr:cNvPr id="984" name="Line 2031"/>
        <xdr:cNvSpPr>
          <a:spLocks noChangeShapeType="1"/>
        </xdr:cNvSpPr>
      </xdr:nvSpPr>
      <xdr:spPr bwMode="auto">
        <a:xfrm>
          <a:off x="20745450" y="3800475"/>
          <a:ext cx="7524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406003</xdr:colOff>
      <xdr:row>23</xdr:row>
      <xdr:rowOff>47625</xdr:rowOff>
    </xdr:from>
    <xdr:to>
      <xdr:col>27</xdr:col>
      <xdr:colOff>510778</xdr:colOff>
      <xdr:row>23</xdr:row>
      <xdr:rowOff>152400</xdr:rowOff>
    </xdr:to>
    <xdr:sp macro="" textlink="">
      <xdr:nvSpPr>
        <xdr:cNvPr id="985" name="AutoShape 4367"/>
        <xdr:cNvSpPr>
          <a:spLocks noChangeArrowheads="1"/>
        </xdr:cNvSpPr>
      </xdr:nvSpPr>
      <xdr:spPr bwMode="auto">
        <a:xfrm flipH="1">
          <a:off x="20700206" y="3988594"/>
          <a:ext cx="104775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457200</xdr:colOff>
      <xdr:row>19</xdr:row>
      <xdr:rowOff>0</xdr:rowOff>
    </xdr:from>
    <xdr:to>
      <xdr:col>27</xdr:col>
      <xdr:colOff>457200</xdr:colOff>
      <xdr:row>22</xdr:row>
      <xdr:rowOff>133350</xdr:rowOff>
    </xdr:to>
    <xdr:sp macro="" textlink="">
      <xdr:nvSpPr>
        <xdr:cNvPr id="986" name="Line 4229"/>
        <xdr:cNvSpPr>
          <a:spLocks noChangeShapeType="1"/>
        </xdr:cNvSpPr>
      </xdr:nvSpPr>
      <xdr:spPr bwMode="auto">
        <a:xfrm flipH="1" flipV="1">
          <a:off x="20688300" y="3228975"/>
          <a:ext cx="0" cy="647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337701</xdr:colOff>
      <xdr:row>20</xdr:row>
      <xdr:rowOff>21648</xdr:rowOff>
    </xdr:from>
    <xdr:ext cx="354858" cy="134216"/>
    <xdr:sp macro="" textlink="">
      <xdr:nvSpPr>
        <xdr:cNvPr id="987" name="Text Box 4456"/>
        <xdr:cNvSpPr txBox="1">
          <a:spLocks noChangeArrowheads="1"/>
        </xdr:cNvSpPr>
      </xdr:nvSpPr>
      <xdr:spPr bwMode="auto">
        <a:xfrm>
          <a:off x="19797276" y="3422073"/>
          <a:ext cx="354858" cy="13421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2060"/>
              </a:solidFill>
              <a:latin typeface="ＭＳ Ｐゴシック"/>
              <a:ea typeface="ＭＳ Ｐゴシック"/>
            </a:rPr>
            <a:t>吉野川</a:t>
          </a:r>
          <a:endParaRPr lang="en-US" altLang="ja-JP" sz="900" b="1" i="0" u="none" strike="noStrike" baseline="0">
            <a:solidFill>
              <a:srgbClr val="00206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30</xdr:col>
      <xdr:colOff>66675</xdr:colOff>
      <xdr:row>19</xdr:row>
      <xdr:rowOff>38100</xdr:rowOff>
    </xdr:from>
    <xdr:to>
      <xdr:col>30</xdr:col>
      <xdr:colOff>200025</xdr:colOff>
      <xdr:row>24</xdr:row>
      <xdr:rowOff>152400</xdr:rowOff>
    </xdr:to>
    <xdr:sp macro="" textlink="">
      <xdr:nvSpPr>
        <xdr:cNvPr id="988" name="Freeform 581"/>
        <xdr:cNvSpPr>
          <a:spLocks/>
        </xdr:cNvSpPr>
      </xdr:nvSpPr>
      <xdr:spPr bwMode="auto">
        <a:xfrm>
          <a:off x="22612350" y="3267075"/>
          <a:ext cx="133350" cy="971550"/>
        </a:xfrm>
        <a:custGeom>
          <a:avLst/>
          <a:gdLst>
            <a:gd name="T0" fmla="*/ 2147483647 w 12727"/>
            <a:gd name="T1" fmla="*/ 2147483647 h 11635"/>
            <a:gd name="T2" fmla="*/ 2147483647 w 12727"/>
            <a:gd name="T3" fmla="*/ 2147483647 h 11635"/>
            <a:gd name="T4" fmla="*/ 2147483647 w 12727"/>
            <a:gd name="T5" fmla="*/ 0 h 1163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727" h="11635">
              <a:moveTo>
                <a:pt x="8694" y="11635"/>
              </a:moveTo>
              <a:lnTo>
                <a:pt x="162" y="6664"/>
              </a:lnTo>
              <a:cubicBezTo>
                <a:pt x="-1712" y="5362"/>
                <a:pt x="13369" y="982"/>
                <a:pt x="12706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85725</xdr:colOff>
      <xdr:row>24</xdr:row>
      <xdr:rowOff>38100</xdr:rowOff>
    </xdr:from>
    <xdr:to>
      <xdr:col>30</xdr:col>
      <xdr:colOff>209550</xdr:colOff>
      <xdr:row>24</xdr:row>
      <xdr:rowOff>152400</xdr:rowOff>
    </xdr:to>
    <xdr:sp macro="" textlink="">
      <xdr:nvSpPr>
        <xdr:cNvPr id="989" name="AutoShape 4367"/>
        <xdr:cNvSpPr>
          <a:spLocks noChangeArrowheads="1"/>
        </xdr:cNvSpPr>
      </xdr:nvSpPr>
      <xdr:spPr bwMode="auto">
        <a:xfrm>
          <a:off x="22631400" y="4124325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352425</xdr:colOff>
      <xdr:row>21</xdr:row>
      <xdr:rowOff>76200</xdr:rowOff>
    </xdr:from>
    <xdr:to>
      <xdr:col>30</xdr:col>
      <xdr:colOff>600075</xdr:colOff>
      <xdr:row>22</xdr:row>
      <xdr:rowOff>114300</xdr:rowOff>
    </xdr:to>
    <xdr:grpSp>
      <xdr:nvGrpSpPr>
        <xdr:cNvPr id="990" name="Group 1602"/>
        <xdr:cNvGrpSpPr>
          <a:grpSpLocks/>
        </xdr:cNvGrpSpPr>
      </xdr:nvGrpSpPr>
      <xdr:grpSpPr bwMode="auto">
        <a:xfrm rot="5400000">
          <a:off x="22986802" y="3653433"/>
          <a:ext cx="210740" cy="247650"/>
          <a:chOff x="718" y="97"/>
          <a:chExt cx="23" cy="15"/>
        </a:xfrm>
      </xdr:grpSpPr>
      <xdr:sp macro="" textlink="">
        <xdr:nvSpPr>
          <xdr:cNvPr id="991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992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30</xdr:col>
      <xdr:colOff>215358</xdr:colOff>
      <xdr:row>22</xdr:row>
      <xdr:rowOff>149111</xdr:rowOff>
    </xdr:from>
    <xdr:ext cx="505240" cy="159531"/>
    <xdr:sp macro="" textlink="">
      <xdr:nvSpPr>
        <xdr:cNvPr id="993" name="Text Box 4456"/>
        <xdr:cNvSpPr txBox="1">
          <a:spLocks noChangeArrowheads="1"/>
        </xdr:cNvSpPr>
      </xdr:nvSpPr>
      <xdr:spPr bwMode="auto">
        <a:xfrm>
          <a:off x="22761033" y="3892436"/>
          <a:ext cx="505240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千石橋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29</xdr:col>
      <xdr:colOff>266700</xdr:colOff>
      <xdr:row>23</xdr:row>
      <xdr:rowOff>28575</xdr:rowOff>
    </xdr:from>
    <xdr:to>
      <xdr:col>29</xdr:col>
      <xdr:colOff>390525</xdr:colOff>
      <xdr:row>23</xdr:row>
      <xdr:rowOff>114300</xdr:rowOff>
    </xdr:to>
    <xdr:sp macro="" textlink="">
      <xdr:nvSpPr>
        <xdr:cNvPr id="994" name="Text Box 4456"/>
        <xdr:cNvSpPr txBox="1">
          <a:spLocks noChangeArrowheads="1"/>
        </xdr:cNvSpPr>
      </xdr:nvSpPr>
      <xdr:spPr bwMode="auto">
        <a:xfrm>
          <a:off x="22040850" y="3943350"/>
          <a:ext cx="123825" cy="857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29</xdr:col>
      <xdr:colOff>342900</xdr:colOff>
      <xdr:row>22</xdr:row>
      <xdr:rowOff>0</xdr:rowOff>
    </xdr:from>
    <xdr:to>
      <xdr:col>30</xdr:col>
      <xdr:colOff>600075</xdr:colOff>
      <xdr:row>22</xdr:row>
      <xdr:rowOff>19050</xdr:rowOff>
    </xdr:to>
    <xdr:sp macro="" textlink="">
      <xdr:nvSpPr>
        <xdr:cNvPr id="995" name="Line 2031"/>
        <xdr:cNvSpPr>
          <a:spLocks noChangeShapeType="1"/>
        </xdr:cNvSpPr>
      </xdr:nvSpPr>
      <xdr:spPr bwMode="auto">
        <a:xfrm flipV="1">
          <a:off x="22117050" y="3743325"/>
          <a:ext cx="10287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600075</xdr:colOff>
      <xdr:row>20</xdr:row>
      <xdr:rowOff>66675</xdr:rowOff>
    </xdr:from>
    <xdr:to>
      <xdr:col>30</xdr:col>
      <xdr:colOff>28575</xdr:colOff>
      <xdr:row>21</xdr:row>
      <xdr:rowOff>152400</xdr:rowOff>
    </xdr:to>
    <xdr:sp macro="" textlink="">
      <xdr:nvSpPr>
        <xdr:cNvPr id="996" name="Line 2031"/>
        <xdr:cNvSpPr>
          <a:spLocks noChangeShapeType="1"/>
        </xdr:cNvSpPr>
      </xdr:nvSpPr>
      <xdr:spPr bwMode="auto">
        <a:xfrm>
          <a:off x="22374225" y="3467100"/>
          <a:ext cx="2000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114300</xdr:colOff>
      <xdr:row>29</xdr:row>
      <xdr:rowOff>76200</xdr:rowOff>
    </xdr:from>
    <xdr:to>
      <xdr:col>22</xdr:col>
      <xdr:colOff>9525</xdr:colOff>
      <xdr:row>32</xdr:row>
      <xdr:rowOff>47625</xdr:rowOff>
    </xdr:to>
    <xdr:sp macro="" textlink="">
      <xdr:nvSpPr>
        <xdr:cNvPr id="997" name="Freeform 581"/>
        <xdr:cNvSpPr>
          <a:spLocks/>
        </xdr:cNvSpPr>
      </xdr:nvSpPr>
      <xdr:spPr bwMode="auto">
        <a:xfrm>
          <a:off x="15716250" y="5019675"/>
          <a:ext cx="666750" cy="485775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9748" y="10000"/>
              </a:moveTo>
              <a:lnTo>
                <a:pt x="10000" y="1000"/>
              </a:lnTo>
              <a:cubicBezTo>
                <a:pt x="8925" y="-561"/>
                <a:pt x="3852" y="486"/>
                <a:pt x="2185" y="319"/>
              </a:cubicBezTo>
              <a:cubicBezTo>
                <a:pt x="518" y="152"/>
                <a:pt x="550" y="106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695325</xdr:colOff>
      <xdr:row>31</xdr:row>
      <xdr:rowOff>171450</xdr:rowOff>
    </xdr:from>
    <xdr:to>
      <xdr:col>22</xdr:col>
      <xdr:colOff>57150</xdr:colOff>
      <xdr:row>32</xdr:row>
      <xdr:rowOff>142875</xdr:rowOff>
    </xdr:to>
    <xdr:sp macro="" textlink="">
      <xdr:nvSpPr>
        <xdr:cNvPr id="998" name="AutoShape 4367"/>
        <xdr:cNvSpPr>
          <a:spLocks noChangeArrowheads="1"/>
        </xdr:cNvSpPr>
      </xdr:nvSpPr>
      <xdr:spPr bwMode="auto">
        <a:xfrm flipH="1">
          <a:off x="16297275" y="5457825"/>
          <a:ext cx="133350" cy="1428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0</xdr:colOff>
      <xdr:row>29</xdr:row>
      <xdr:rowOff>76200</xdr:rowOff>
    </xdr:from>
    <xdr:to>
      <xdr:col>22</xdr:col>
      <xdr:colOff>714375</xdr:colOff>
      <xdr:row>29</xdr:row>
      <xdr:rowOff>85725</xdr:rowOff>
    </xdr:to>
    <xdr:sp macro="" textlink="">
      <xdr:nvSpPr>
        <xdr:cNvPr id="999" name="Line 2031"/>
        <xdr:cNvSpPr>
          <a:spLocks noChangeShapeType="1"/>
        </xdr:cNvSpPr>
      </xdr:nvSpPr>
      <xdr:spPr bwMode="auto">
        <a:xfrm flipV="1">
          <a:off x="16373475" y="5019675"/>
          <a:ext cx="714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676275</xdr:colOff>
      <xdr:row>29</xdr:row>
      <xdr:rowOff>0</xdr:rowOff>
    </xdr:from>
    <xdr:to>
      <xdr:col>22</xdr:col>
      <xdr:colOff>95250</xdr:colOff>
      <xdr:row>29</xdr:row>
      <xdr:rowOff>171450</xdr:rowOff>
    </xdr:to>
    <xdr:sp macro="" textlink="">
      <xdr:nvSpPr>
        <xdr:cNvPr id="1000" name="Oval 956"/>
        <xdr:cNvSpPr>
          <a:spLocks noChangeArrowheads="1"/>
        </xdr:cNvSpPr>
      </xdr:nvSpPr>
      <xdr:spPr bwMode="auto">
        <a:xfrm>
          <a:off x="16278225" y="4943475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22</xdr:col>
      <xdr:colOff>82831</xdr:colOff>
      <xdr:row>29</xdr:row>
      <xdr:rowOff>165652</xdr:rowOff>
    </xdr:from>
    <xdr:ext cx="444219" cy="297898"/>
    <xdr:sp macro="" textlink="">
      <xdr:nvSpPr>
        <xdr:cNvPr id="1001" name="Text Box 4792"/>
        <xdr:cNvSpPr txBox="1">
          <a:spLocks noChangeArrowheads="1"/>
        </xdr:cNvSpPr>
      </xdr:nvSpPr>
      <xdr:spPr bwMode="auto">
        <a:xfrm>
          <a:off x="16456306" y="5109127"/>
          <a:ext cx="444219" cy="297898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五條東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中学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95250</xdr:colOff>
      <xdr:row>27</xdr:row>
      <xdr:rowOff>38100</xdr:rowOff>
    </xdr:from>
    <xdr:to>
      <xdr:col>24</xdr:col>
      <xdr:colOff>238125</xdr:colOff>
      <xdr:row>32</xdr:row>
      <xdr:rowOff>133350</xdr:rowOff>
    </xdr:to>
    <xdr:sp macro="" textlink="">
      <xdr:nvSpPr>
        <xdr:cNvPr id="1002" name="Freeform 511"/>
        <xdr:cNvSpPr>
          <a:spLocks/>
        </xdr:cNvSpPr>
      </xdr:nvSpPr>
      <xdr:spPr bwMode="auto">
        <a:xfrm>
          <a:off x="17240250" y="4638675"/>
          <a:ext cx="914400" cy="952500"/>
        </a:xfrm>
        <a:custGeom>
          <a:avLst/>
          <a:gdLst>
            <a:gd name="T0" fmla="*/ 2147483647 w 96"/>
            <a:gd name="T1" fmla="*/ 2147483647 h 103"/>
            <a:gd name="T2" fmla="*/ 2147483647 w 96"/>
            <a:gd name="T3" fmla="*/ 2147483647 h 103"/>
            <a:gd name="T4" fmla="*/ 0 w 96"/>
            <a:gd name="T5" fmla="*/ 0 h 10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6" h="103">
              <a:moveTo>
                <a:pt x="96" y="103"/>
              </a:moveTo>
              <a:lnTo>
                <a:pt x="94" y="34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209550</xdr:colOff>
      <xdr:row>26</xdr:row>
      <xdr:rowOff>161925</xdr:rowOff>
    </xdr:from>
    <xdr:to>
      <xdr:col>24</xdr:col>
      <xdr:colOff>209550</xdr:colOff>
      <xdr:row>28</xdr:row>
      <xdr:rowOff>133350</xdr:rowOff>
    </xdr:to>
    <xdr:sp macro="" textlink="">
      <xdr:nvSpPr>
        <xdr:cNvPr id="1003" name="Line 513"/>
        <xdr:cNvSpPr>
          <a:spLocks noChangeShapeType="1"/>
        </xdr:cNvSpPr>
      </xdr:nvSpPr>
      <xdr:spPr bwMode="auto">
        <a:xfrm flipV="1">
          <a:off x="18126075" y="459105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209551</xdr:colOff>
      <xdr:row>27</xdr:row>
      <xdr:rowOff>145255</xdr:rowOff>
    </xdr:from>
    <xdr:to>
      <xdr:col>24</xdr:col>
      <xdr:colOff>447676</xdr:colOff>
      <xdr:row>29</xdr:row>
      <xdr:rowOff>48814</xdr:rowOff>
    </xdr:to>
    <xdr:sp macro="" textlink="">
      <xdr:nvSpPr>
        <xdr:cNvPr id="1004" name="Line 514"/>
        <xdr:cNvSpPr>
          <a:spLocks noChangeShapeType="1"/>
        </xdr:cNvSpPr>
      </xdr:nvSpPr>
      <xdr:spPr bwMode="auto">
        <a:xfrm flipV="1">
          <a:off x="18126076" y="4745830"/>
          <a:ext cx="238125" cy="24645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276225</xdr:colOff>
      <xdr:row>29</xdr:row>
      <xdr:rowOff>28575</xdr:rowOff>
    </xdr:from>
    <xdr:to>
      <xdr:col>24</xdr:col>
      <xdr:colOff>733425</xdr:colOff>
      <xdr:row>30</xdr:row>
      <xdr:rowOff>0</xdr:rowOff>
    </xdr:to>
    <xdr:sp macro="" textlink="">
      <xdr:nvSpPr>
        <xdr:cNvPr id="1005" name="Line 515"/>
        <xdr:cNvSpPr>
          <a:spLocks noChangeShapeType="1"/>
        </xdr:cNvSpPr>
      </xdr:nvSpPr>
      <xdr:spPr bwMode="auto">
        <a:xfrm flipH="1" flipV="1">
          <a:off x="18192750" y="4972050"/>
          <a:ext cx="457200" cy="1428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30</xdr:row>
      <xdr:rowOff>66675</xdr:rowOff>
    </xdr:from>
    <xdr:to>
      <xdr:col>24</xdr:col>
      <xdr:colOff>295275</xdr:colOff>
      <xdr:row>31</xdr:row>
      <xdr:rowOff>19050</xdr:rowOff>
    </xdr:to>
    <xdr:sp macro="" textlink="">
      <xdr:nvSpPr>
        <xdr:cNvPr id="1006" name="AutoShape 510"/>
        <xdr:cNvSpPr>
          <a:spLocks noChangeArrowheads="1"/>
        </xdr:cNvSpPr>
      </xdr:nvSpPr>
      <xdr:spPr bwMode="auto">
        <a:xfrm>
          <a:off x="18078450" y="5181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273846</xdr:colOff>
      <xdr:row>32</xdr:row>
      <xdr:rowOff>5954</xdr:rowOff>
    </xdr:from>
    <xdr:to>
      <xdr:col>24</xdr:col>
      <xdr:colOff>608411</xdr:colOff>
      <xdr:row>32</xdr:row>
      <xdr:rowOff>154782</xdr:rowOff>
    </xdr:to>
    <xdr:sp macro="" textlink="">
      <xdr:nvSpPr>
        <xdr:cNvPr id="1007" name="Text Box 1307"/>
        <xdr:cNvSpPr txBox="1">
          <a:spLocks noChangeArrowheads="1"/>
        </xdr:cNvSpPr>
      </xdr:nvSpPr>
      <xdr:spPr bwMode="auto">
        <a:xfrm>
          <a:off x="18190371" y="5463779"/>
          <a:ext cx="334565" cy="14882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今井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</a:t>
          </a:r>
        </a:p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342900</xdr:colOff>
      <xdr:row>27</xdr:row>
      <xdr:rowOff>104775</xdr:rowOff>
    </xdr:from>
    <xdr:to>
      <xdr:col>23</xdr:col>
      <xdr:colOff>485775</xdr:colOff>
      <xdr:row>28</xdr:row>
      <xdr:rowOff>57150</xdr:rowOff>
    </xdr:to>
    <xdr:sp macro="" textlink="">
      <xdr:nvSpPr>
        <xdr:cNvPr id="1008" name="Oval 1309"/>
        <xdr:cNvSpPr>
          <a:spLocks noChangeArrowheads="1"/>
        </xdr:cNvSpPr>
      </xdr:nvSpPr>
      <xdr:spPr bwMode="auto">
        <a:xfrm>
          <a:off x="17487900" y="4705350"/>
          <a:ext cx="142875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66675</xdr:colOff>
      <xdr:row>26</xdr:row>
      <xdr:rowOff>114300</xdr:rowOff>
    </xdr:from>
    <xdr:to>
      <xdr:col>23</xdr:col>
      <xdr:colOff>314325</xdr:colOff>
      <xdr:row>27</xdr:row>
      <xdr:rowOff>19050</xdr:rowOff>
    </xdr:to>
    <xdr:sp macro="" textlink="">
      <xdr:nvSpPr>
        <xdr:cNvPr id="1009" name="Freeform 1313"/>
        <xdr:cNvSpPr>
          <a:spLocks/>
        </xdr:cNvSpPr>
      </xdr:nvSpPr>
      <xdr:spPr bwMode="auto">
        <a:xfrm>
          <a:off x="17211675" y="4543425"/>
          <a:ext cx="247650" cy="76200"/>
        </a:xfrm>
        <a:custGeom>
          <a:avLst/>
          <a:gdLst>
            <a:gd name="T0" fmla="*/ 2147483647 w 26"/>
            <a:gd name="T1" fmla="*/ 2147483647 h 8"/>
            <a:gd name="T2" fmla="*/ 2147483647 w 26"/>
            <a:gd name="T3" fmla="*/ 2147483647 h 8"/>
            <a:gd name="T4" fmla="*/ 0 w 26"/>
            <a:gd name="T5" fmla="*/ 0 h 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6" h="8">
              <a:moveTo>
                <a:pt x="26" y="5"/>
              </a:moveTo>
              <a:lnTo>
                <a:pt x="22" y="8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</xdr:colOff>
      <xdr:row>27</xdr:row>
      <xdr:rowOff>85725</xdr:rowOff>
    </xdr:from>
    <xdr:to>
      <xdr:col>23</xdr:col>
      <xdr:colOff>219075</xdr:colOff>
      <xdr:row>28</xdr:row>
      <xdr:rowOff>28575</xdr:rowOff>
    </xdr:to>
    <xdr:sp macro="" textlink="">
      <xdr:nvSpPr>
        <xdr:cNvPr id="1010" name="Freeform 1314"/>
        <xdr:cNvSpPr>
          <a:spLocks/>
        </xdr:cNvSpPr>
      </xdr:nvSpPr>
      <xdr:spPr bwMode="auto">
        <a:xfrm>
          <a:off x="17154525" y="4686300"/>
          <a:ext cx="209550" cy="114300"/>
        </a:xfrm>
        <a:custGeom>
          <a:avLst/>
          <a:gdLst>
            <a:gd name="T0" fmla="*/ 0 w 22"/>
            <a:gd name="T1" fmla="*/ 0 h 13"/>
            <a:gd name="T2" fmla="*/ 2147483647 w 22"/>
            <a:gd name="T3" fmla="*/ 2147483647 h 13"/>
            <a:gd name="T4" fmla="*/ 2147483647 w 22"/>
            <a:gd name="T5" fmla="*/ 2147483647 h 13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22" h="13">
              <a:moveTo>
                <a:pt x="0" y="0"/>
              </a:moveTo>
              <a:lnTo>
                <a:pt x="22" y="9"/>
              </a:lnTo>
              <a:lnTo>
                <a:pt x="22" y="13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752475</xdr:colOff>
      <xdr:row>27</xdr:row>
      <xdr:rowOff>142875</xdr:rowOff>
    </xdr:from>
    <xdr:to>
      <xdr:col>23</xdr:col>
      <xdr:colOff>466725</xdr:colOff>
      <xdr:row>28</xdr:row>
      <xdr:rowOff>171450</xdr:rowOff>
    </xdr:to>
    <xdr:sp macro="" textlink="">
      <xdr:nvSpPr>
        <xdr:cNvPr id="1011" name="Text Box 1315"/>
        <xdr:cNvSpPr txBox="1">
          <a:spLocks noChangeArrowheads="1"/>
        </xdr:cNvSpPr>
      </xdr:nvSpPr>
      <xdr:spPr bwMode="auto">
        <a:xfrm>
          <a:off x="17125950" y="4743450"/>
          <a:ext cx="485775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大川橋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266700</xdr:colOff>
      <xdr:row>28</xdr:row>
      <xdr:rowOff>19050</xdr:rowOff>
    </xdr:from>
    <xdr:to>
      <xdr:col>24</xdr:col>
      <xdr:colOff>161925</xdr:colOff>
      <xdr:row>32</xdr:row>
      <xdr:rowOff>9525</xdr:rowOff>
    </xdr:to>
    <xdr:sp macro="" textlink="">
      <xdr:nvSpPr>
        <xdr:cNvPr id="1012" name="Freeform 1318"/>
        <xdr:cNvSpPr>
          <a:spLocks/>
        </xdr:cNvSpPr>
      </xdr:nvSpPr>
      <xdr:spPr bwMode="auto">
        <a:xfrm>
          <a:off x="17411700" y="4791075"/>
          <a:ext cx="666750" cy="676275"/>
        </a:xfrm>
        <a:custGeom>
          <a:avLst/>
          <a:gdLst>
            <a:gd name="T0" fmla="*/ 2147483647 w 70"/>
            <a:gd name="T1" fmla="*/ 2147483647 h 73"/>
            <a:gd name="T2" fmla="*/ 2147483647 w 70"/>
            <a:gd name="T3" fmla="*/ 2147483647 h 73"/>
            <a:gd name="T4" fmla="*/ 2147483647 w 70"/>
            <a:gd name="T5" fmla="*/ 2147483647 h 73"/>
            <a:gd name="T6" fmla="*/ 0 w 70"/>
            <a:gd name="T7" fmla="*/ 2147483647 h 73"/>
            <a:gd name="T8" fmla="*/ 2147483647 w 70"/>
            <a:gd name="T9" fmla="*/ 0 h 7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70" h="73">
              <a:moveTo>
                <a:pt x="70" y="70"/>
              </a:moveTo>
              <a:lnTo>
                <a:pt x="26" y="73"/>
              </a:lnTo>
              <a:lnTo>
                <a:pt x="4" y="67"/>
              </a:lnTo>
              <a:lnTo>
                <a:pt x="0" y="48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361707</xdr:colOff>
      <xdr:row>29</xdr:row>
      <xdr:rowOff>159969</xdr:rowOff>
    </xdr:from>
    <xdr:to>
      <xdr:col>24</xdr:col>
      <xdr:colOff>114300</xdr:colOff>
      <xdr:row>31</xdr:row>
      <xdr:rowOff>101600</xdr:rowOff>
    </xdr:to>
    <xdr:sp macro="" textlink="">
      <xdr:nvSpPr>
        <xdr:cNvPr id="1013" name="Text Box 1319"/>
        <xdr:cNvSpPr txBox="1">
          <a:spLocks noChangeArrowheads="1"/>
        </xdr:cNvSpPr>
      </xdr:nvSpPr>
      <xdr:spPr bwMode="auto">
        <a:xfrm>
          <a:off x="17506707" y="5103444"/>
          <a:ext cx="524118" cy="284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0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本陣回避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ﾙｰﾄ</a:t>
          </a:r>
        </a:p>
      </xdr:txBody>
    </xdr:sp>
    <xdr:clientData/>
  </xdr:twoCellAnchor>
  <xdr:twoCellAnchor>
    <xdr:from>
      <xdr:col>23</xdr:col>
      <xdr:colOff>266700</xdr:colOff>
      <xdr:row>31</xdr:row>
      <xdr:rowOff>123825</xdr:rowOff>
    </xdr:from>
    <xdr:to>
      <xdr:col>23</xdr:col>
      <xdr:colOff>295275</xdr:colOff>
      <xdr:row>32</xdr:row>
      <xdr:rowOff>133350</xdr:rowOff>
    </xdr:to>
    <xdr:sp macro="" textlink="">
      <xdr:nvSpPr>
        <xdr:cNvPr id="1014" name="Line 1320"/>
        <xdr:cNvSpPr>
          <a:spLocks noChangeShapeType="1"/>
        </xdr:cNvSpPr>
      </xdr:nvSpPr>
      <xdr:spPr bwMode="auto">
        <a:xfrm flipV="1">
          <a:off x="17411700" y="5410200"/>
          <a:ext cx="28575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171448</xdr:colOff>
      <xdr:row>32</xdr:row>
      <xdr:rowOff>9525</xdr:rowOff>
    </xdr:from>
    <xdr:to>
      <xdr:col>24</xdr:col>
      <xdr:colOff>28573</xdr:colOff>
      <xdr:row>33</xdr:row>
      <xdr:rowOff>0</xdr:rowOff>
    </xdr:to>
    <xdr:sp macro="" textlink="">
      <xdr:nvSpPr>
        <xdr:cNvPr id="1015" name="Text Box 1321"/>
        <xdr:cNvSpPr txBox="1">
          <a:spLocks noChangeArrowheads="1"/>
        </xdr:cNvSpPr>
      </xdr:nvSpPr>
      <xdr:spPr bwMode="auto">
        <a:xfrm>
          <a:off x="17316448" y="54673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五條警察</a:t>
          </a:r>
        </a:p>
        <a:p>
          <a:pPr algn="r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24</xdr:col>
      <xdr:colOff>133350</xdr:colOff>
      <xdr:row>28</xdr:row>
      <xdr:rowOff>123825</xdr:rowOff>
    </xdr:from>
    <xdr:to>
      <xdr:col>24</xdr:col>
      <xdr:colOff>304800</xdr:colOff>
      <xdr:row>29</xdr:row>
      <xdr:rowOff>104775</xdr:rowOff>
    </xdr:to>
    <xdr:sp macro="" textlink="">
      <xdr:nvSpPr>
        <xdr:cNvPr id="1016" name="Oval 512"/>
        <xdr:cNvSpPr>
          <a:spLocks noChangeArrowheads="1"/>
        </xdr:cNvSpPr>
      </xdr:nvSpPr>
      <xdr:spPr bwMode="auto">
        <a:xfrm>
          <a:off x="18049875" y="4895850"/>
          <a:ext cx="171450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190500</xdr:colOff>
      <xdr:row>31</xdr:row>
      <xdr:rowOff>152400</xdr:rowOff>
    </xdr:from>
    <xdr:to>
      <xdr:col>24</xdr:col>
      <xdr:colOff>523875</xdr:colOff>
      <xdr:row>31</xdr:row>
      <xdr:rowOff>161925</xdr:rowOff>
    </xdr:to>
    <xdr:sp macro="" textlink="">
      <xdr:nvSpPr>
        <xdr:cNvPr id="1017" name="Line 1322"/>
        <xdr:cNvSpPr>
          <a:spLocks noChangeShapeType="1"/>
        </xdr:cNvSpPr>
      </xdr:nvSpPr>
      <xdr:spPr bwMode="auto">
        <a:xfrm flipV="1">
          <a:off x="18107025" y="5438775"/>
          <a:ext cx="333375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161925</xdr:colOff>
      <xdr:row>31</xdr:row>
      <xdr:rowOff>66675</xdr:rowOff>
    </xdr:from>
    <xdr:to>
      <xdr:col>24</xdr:col>
      <xdr:colOff>304800</xdr:colOff>
      <xdr:row>32</xdr:row>
      <xdr:rowOff>28575</xdr:rowOff>
    </xdr:to>
    <xdr:sp macro="" textlink="">
      <xdr:nvSpPr>
        <xdr:cNvPr id="1018" name="Oval 1306"/>
        <xdr:cNvSpPr>
          <a:spLocks noChangeArrowheads="1"/>
        </xdr:cNvSpPr>
      </xdr:nvSpPr>
      <xdr:spPr bwMode="auto">
        <a:xfrm>
          <a:off x="18078450" y="5353050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25</xdr:col>
      <xdr:colOff>447225</xdr:colOff>
      <xdr:row>30</xdr:row>
      <xdr:rowOff>64656</xdr:rowOff>
    </xdr:from>
    <xdr:ext cx="860592" cy="387863"/>
    <xdr:sp macro="" textlink="">
      <xdr:nvSpPr>
        <xdr:cNvPr id="1019" name="Text Box 670"/>
        <xdr:cNvSpPr txBox="1">
          <a:spLocks noChangeArrowheads="1"/>
        </xdr:cNvSpPr>
      </xdr:nvSpPr>
      <xdr:spPr bwMode="auto">
        <a:xfrm>
          <a:off x="19135275" y="5179581"/>
          <a:ext cx="860592" cy="387863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ｻｰｸﾙＫ</a:t>
          </a: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五條病院前店</a:t>
          </a: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07472518150</a:t>
          </a:r>
        </a:p>
      </xdr:txBody>
    </xdr:sp>
    <xdr:clientData/>
  </xdr:oneCellAnchor>
  <xdr:twoCellAnchor>
    <xdr:from>
      <xdr:col>25</xdr:col>
      <xdr:colOff>372590</xdr:colOff>
      <xdr:row>29</xdr:row>
      <xdr:rowOff>171450</xdr:rowOff>
    </xdr:from>
    <xdr:to>
      <xdr:col>25</xdr:col>
      <xdr:colOff>505940</xdr:colOff>
      <xdr:row>31</xdr:row>
      <xdr:rowOff>19050</xdr:rowOff>
    </xdr:to>
    <xdr:sp macro="" textlink="">
      <xdr:nvSpPr>
        <xdr:cNvPr id="1020" name="Freeform 671"/>
        <xdr:cNvSpPr>
          <a:spLocks/>
        </xdr:cNvSpPr>
      </xdr:nvSpPr>
      <xdr:spPr bwMode="auto">
        <a:xfrm flipH="1">
          <a:off x="19060640" y="5114925"/>
          <a:ext cx="133350" cy="190500"/>
        </a:xfrm>
        <a:custGeom>
          <a:avLst/>
          <a:gdLst>
            <a:gd name="T0" fmla="*/ 0 w 12"/>
            <a:gd name="T1" fmla="*/ 2147483647 h 27"/>
            <a:gd name="T2" fmla="*/ 2147483647 w 12"/>
            <a:gd name="T3" fmla="*/ 2147483647 h 27"/>
            <a:gd name="T4" fmla="*/ 2147483647 w 12"/>
            <a:gd name="T5" fmla="*/ 0 h 2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27">
              <a:moveTo>
                <a:pt x="0" y="27"/>
              </a:moveTo>
              <a:lnTo>
                <a:pt x="12" y="27"/>
              </a:lnTo>
              <a:lnTo>
                <a:pt x="1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344015</xdr:colOff>
      <xdr:row>31</xdr:row>
      <xdr:rowOff>104775</xdr:rowOff>
    </xdr:from>
    <xdr:to>
      <xdr:col>25</xdr:col>
      <xdr:colOff>544040</xdr:colOff>
      <xdr:row>32</xdr:row>
      <xdr:rowOff>85725</xdr:rowOff>
    </xdr:to>
    <xdr:sp macro="" textlink="">
      <xdr:nvSpPr>
        <xdr:cNvPr id="1021" name="Freeform 672"/>
        <xdr:cNvSpPr>
          <a:spLocks/>
        </xdr:cNvSpPr>
      </xdr:nvSpPr>
      <xdr:spPr bwMode="auto">
        <a:xfrm flipH="1">
          <a:off x="19032065" y="5391150"/>
          <a:ext cx="200025" cy="152400"/>
        </a:xfrm>
        <a:custGeom>
          <a:avLst/>
          <a:gdLst>
            <a:gd name="T0" fmla="*/ 2147483647 w 17"/>
            <a:gd name="T1" fmla="*/ 2147483647 h 46"/>
            <a:gd name="T2" fmla="*/ 2147483647 w 17"/>
            <a:gd name="T3" fmla="*/ 0 h 46"/>
            <a:gd name="T4" fmla="*/ 0 w 17"/>
            <a:gd name="T5" fmla="*/ 0 h 4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7" h="46">
              <a:moveTo>
                <a:pt x="17" y="46"/>
              </a:moveTo>
              <a:lnTo>
                <a:pt x="17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331283</xdr:colOff>
      <xdr:row>26</xdr:row>
      <xdr:rowOff>80518</xdr:rowOff>
    </xdr:from>
    <xdr:to>
      <xdr:col>26</xdr:col>
      <xdr:colOff>200131</xdr:colOff>
      <xdr:row>27</xdr:row>
      <xdr:rowOff>84914</xdr:rowOff>
    </xdr:to>
    <xdr:sp macro="" textlink="">
      <xdr:nvSpPr>
        <xdr:cNvPr id="1022" name="Text Box 972"/>
        <xdr:cNvSpPr txBox="1">
          <a:spLocks noChangeArrowheads="1"/>
        </xdr:cNvSpPr>
      </xdr:nvSpPr>
      <xdr:spPr bwMode="auto">
        <a:xfrm>
          <a:off x="19019333" y="4509643"/>
          <a:ext cx="640373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90m </a:t>
          </a:r>
        </a:p>
      </xdr:txBody>
    </xdr:sp>
    <xdr:clientData/>
  </xdr:twoCellAnchor>
  <xdr:twoCellAnchor>
    <xdr:from>
      <xdr:col>30</xdr:col>
      <xdr:colOff>95250</xdr:colOff>
      <xdr:row>29</xdr:row>
      <xdr:rowOff>44450</xdr:rowOff>
    </xdr:from>
    <xdr:to>
      <xdr:col>30</xdr:col>
      <xdr:colOff>476250</xdr:colOff>
      <xdr:row>30</xdr:row>
      <xdr:rowOff>158750</xdr:rowOff>
    </xdr:to>
    <xdr:sp macro="" textlink="">
      <xdr:nvSpPr>
        <xdr:cNvPr id="1023" name="AutoShape 782"/>
        <xdr:cNvSpPr>
          <a:spLocks noChangeArrowheads="1"/>
        </xdr:cNvSpPr>
      </xdr:nvSpPr>
      <xdr:spPr bwMode="auto">
        <a:xfrm>
          <a:off x="22640925" y="4987925"/>
          <a:ext cx="381000" cy="285750"/>
        </a:xfrm>
        <a:prstGeom prst="hexagon">
          <a:avLst>
            <a:gd name="adj" fmla="val 33333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732</a:t>
          </a:r>
        </a:p>
      </xdr:txBody>
    </xdr:sp>
    <xdr:clientData/>
  </xdr:twoCellAnchor>
  <xdr:twoCellAnchor>
    <xdr:from>
      <xdr:col>29</xdr:col>
      <xdr:colOff>19050</xdr:colOff>
      <xdr:row>29</xdr:row>
      <xdr:rowOff>9525</xdr:rowOff>
    </xdr:from>
    <xdr:to>
      <xdr:col>29</xdr:col>
      <xdr:colOff>438150</xdr:colOff>
      <xdr:row>31</xdr:row>
      <xdr:rowOff>19050</xdr:rowOff>
    </xdr:to>
    <xdr:sp macro="" textlink="">
      <xdr:nvSpPr>
        <xdr:cNvPr id="1024" name="AutoShape 773"/>
        <xdr:cNvSpPr>
          <a:spLocks noChangeArrowheads="1"/>
        </xdr:cNvSpPr>
      </xdr:nvSpPr>
      <xdr:spPr bwMode="auto">
        <a:xfrm>
          <a:off x="21793200" y="4953000"/>
          <a:ext cx="419100" cy="352425"/>
        </a:xfrm>
        <a:prstGeom prst="hexagon">
          <a:avLst>
            <a:gd name="adj" fmla="val 2973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1025" name="AutoShape 774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1026" name="AutoShape 775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1027" name="AutoShape 776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371475</xdr:colOff>
      <xdr:row>29</xdr:row>
      <xdr:rowOff>85725</xdr:rowOff>
    </xdr:from>
    <xdr:to>
      <xdr:col>30</xdr:col>
      <xdr:colOff>0</xdr:colOff>
      <xdr:row>32</xdr:row>
      <xdr:rowOff>57150</xdr:rowOff>
    </xdr:to>
    <xdr:sp macro="" textlink="">
      <xdr:nvSpPr>
        <xdr:cNvPr id="1028" name="Freeform 778"/>
        <xdr:cNvSpPr>
          <a:spLocks/>
        </xdr:cNvSpPr>
      </xdr:nvSpPr>
      <xdr:spPr bwMode="auto">
        <a:xfrm flipH="1">
          <a:off x="22145625" y="5029200"/>
          <a:ext cx="400050" cy="48577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29</xdr:col>
      <xdr:colOff>0</xdr:colOff>
      <xdr:row>27</xdr:row>
      <xdr:rowOff>84363</xdr:rowOff>
    </xdr:from>
    <xdr:ext cx="840582" cy="218586"/>
    <xdr:sp macro="" textlink="">
      <xdr:nvSpPr>
        <xdr:cNvPr id="1029" name="Text Box 780"/>
        <xdr:cNvSpPr txBox="1">
          <a:spLocks noChangeArrowheads="1"/>
        </xdr:cNvSpPr>
      </xdr:nvSpPr>
      <xdr:spPr bwMode="auto">
        <a:xfrm>
          <a:off x="21774150" y="4684938"/>
          <a:ext cx="840582" cy="2185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36576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5km</a:t>
          </a: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先～</a:t>
          </a:r>
        </a:p>
      </xdr:txBody>
    </xdr:sp>
    <xdr:clientData/>
  </xdr:oneCellAnchor>
  <xdr:twoCellAnchor>
    <xdr:from>
      <xdr:col>29</xdr:col>
      <xdr:colOff>352425</xdr:colOff>
      <xdr:row>28</xdr:row>
      <xdr:rowOff>95250</xdr:rowOff>
    </xdr:from>
    <xdr:to>
      <xdr:col>29</xdr:col>
      <xdr:colOff>657225</xdr:colOff>
      <xdr:row>29</xdr:row>
      <xdr:rowOff>9525</xdr:rowOff>
    </xdr:to>
    <xdr:sp macro="" textlink="">
      <xdr:nvSpPr>
        <xdr:cNvPr id="1030" name="Line 781"/>
        <xdr:cNvSpPr>
          <a:spLocks noChangeShapeType="1"/>
        </xdr:cNvSpPr>
      </xdr:nvSpPr>
      <xdr:spPr bwMode="auto">
        <a:xfrm flipV="1">
          <a:off x="22126575" y="4867275"/>
          <a:ext cx="304800" cy="85725"/>
        </a:xfrm>
        <a:prstGeom prst="line">
          <a:avLst/>
        </a:prstGeom>
        <a:noFill/>
        <a:ln w="127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371475</xdr:colOff>
      <xdr:row>29</xdr:row>
      <xdr:rowOff>161925</xdr:rowOff>
    </xdr:from>
    <xdr:to>
      <xdr:col>29</xdr:col>
      <xdr:colOff>19050</xdr:colOff>
      <xdr:row>32</xdr:row>
      <xdr:rowOff>9525</xdr:rowOff>
    </xdr:to>
    <xdr:sp macro="" textlink="">
      <xdr:nvSpPr>
        <xdr:cNvPr id="1031" name="AutoShape 784"/>
        <xdr:cNvSpPr>
          <a:spLocks noChangeArrowheads="1"/>
        </xdr:cNvSpPr>
      </xdr:nvSpPr>
      <xdr:spPr bwMode="auto">
        <a:xfrm>
          <a:off x="21374100" y="5105400"/>
          <a:ext cx="419100" cy="361950"/>
        </a:xfrm>
        <a:prstGeom prst="hexagon">
          <a:avLst>
            <a:gd name="adj" fmla="val 28947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55</a:t>
          </a:r>
        </a:p>
      </xdr:txBody>
    </xdr:sp>
    <xdr:clientData/>
  </xdr:twoCellAnchor>
  <xdr:twoCellAnchor>
    <xdr:from>
      <xdr:col>27</xdr:col>
      <xdr:colOff>704850</xdr:colOff>
      <xdr:row>31</xdr:row>
      <xdr:rowOff>157692</xdr:rowOff>
    </xdr:from>
    <xdr:to>
      <xdr:col>28</xdr:col>
      <xdr:colOff>66675</xdr:colOff>
      <xdr:row>32</xdr:row>
      <xdr:rowOff>102659</xdr:rowOff>
    </xdr:to>
    <xdr:sp macro="" textlink="">
      <xdr:nvSpPr>
        <xdr:cNvPr id="1032" name="AutoShape 785"/>
        <xdr:cNvSpPr>
          <a:spLocks noChangeArrowheads="1"/>
        </xdr:cNvSpPr>
      </xdr:nvSpPr>
      <xdr:spPr bwMode="auto">
        <a:xfrm>
          <a:off x="20935950" y="5444067"/>
          <a:ext cx="133350" cy="1164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29</xdr:row>
      <xdr:rowOff>38100</xdr:rowOff>
    </xdr:from>
    <xdr:to>
      <xdr:col>28</xdr:col>
      <xdr:colOff>447675</xdr:colOff>
      <xdr:row>32</xdr:row>
      <xdr:rowOff>0</xdr:rowOff>
    </xdr:to>
    <xdr:sp macro="" textlink="">
      <xdr:nvSpPr>
        <xdr:cNvPr id="1033" name="Freeform 786"/>
        <xdr:cNvSpPr>
          <a:spLocks/>
        </xdr:cNvSpPr>
      </xdr:nvSpPr>
      <xdr:spPr bwMode="auto">
        <a:xfrm flipH="1">
          <a:off x="21002625" y="4981575"/>
          <a:ext cx="447675" cy="476250"/>
        </a:xfrm>
        <a:custGeom>
          <a:avLst/>
          <a:gdLst>
            <a:gd name="T0" fmla="*/ 2147483647 w 54"/>
            <a:gd name="T1" fmla="*/ 2147483647 h 50"/>
            <a:gd name="T2" fmla="*/ 2147483647 w 54"/>
            <a:gd name="T3" fmla="*/ 0 h 50"/>
            <a:gd name="T4" fmla="*/ 0 w 54"/>
            <a:gd name="T5" fmla="*/ 2147483647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4" h="50">
              <a:moveTo>
                <a:pt x="54" y="50"/>
              </a:moveTo>
              <a:lnTo>
                <a:pt x="54" y="0"/>
              </a:lnTo>
              <a:lnTo>
                <a:pt x="0" y="24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685800</xdr:colOff>
      <xdr:row>28</xdr:row>
      <xdr:rowOff>142875</xdr:rowOff>
    </xdr:from>
    <xdr:to>
      <xdr:col>28</xdr:col>
      <xdr:colOff>104775</xdr:colOff>
      <xdr:row>29</xdr:row>
      <xdr:rowOff>161925</xdr:rowOff>
    </xdr:to>
    <xdr:sp macro="" textlink="">
      <xdr:nvSpPr>
        <xdr:cNvPr id="1034" name="Oval 787"/>
        <xdr:cNvSpPr>
          <a:spLocks noChangeArrowheads="1"/>
        </xdr:cNvSpPr>
      </xdr:nvSpPr>
      <xdr:spPr bwMode="auto">
        <a:xfrm>
          <a:off x="20916900" y="491490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27</xdr:row>
      <xdr:rowOff>9525</xdr:rowOff>
    </xdr:from>
    <xdr:to>
      <xdr:col>28</xdr:col>
      <xdr:colOff>0</xdr:colOff>
      <xdr:row>28</xdr:row>
      <xdr:rowOff>152400</xdr:rowOff>
    </xdr:to>
    <xdr:sp macro="" textlink="">
      <xdr:nvSpPr>
        <xdr:cNvPr id="1035" name="Line 788"/>
        <xdr:cNvSpPr>
          <a:spLocks noChangeShapeType="1"/>
        </xdr:cNvSpPr>
      </xdr:nvSpPr>
      <xdr:spPr bwMode="auto">
        <a:xfrm flipV="1">
          <a:off x="21002625" y="4610100"/>
          <a:ext cx="0" cy="314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0</xdr:colOff>
      <xdr:row>28</xdr:row>
      <xdr:rowOff>0</xdr:rowOff>
    </xdr:from>
    <xdr:ext cx="639130" cy="168806"/>
    <xdr:sp macro="" textlink="">
      <xdr:nvSpPr>
        <xdr:cNvPr id="1036" name="Text Box 972"/>
        <xdr:cNvSpPr txBox="1">
          <a:spLocks noChangeArrowheads="1"/>
        </xdr:cNvSpPr>
      </xdr:nvSpPr>
      <xdr:spPr bwMode="auto">
        <a:xfrm>
          <a:off x="21002625" y="4772025"/>
          <a:ext cx="639130" cy="1688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110m </a:t>
          </a:r>
        </a:p>
      </xdr:txBody>
    </xdr:sp>
    <xdr:clientData/>
  </xdr:oneCellAnchor>
  <xdr:twoCellAnchor>
    <xdr:from>
      <xdr:col>29</xdr:col>
      <xdr:colOff>762000</xdr:colOff>
      <xdr:row>34</xdr:row>
      <xdr:rowOff>57200</xdr:rowOff>
    </xdr:from>
    <xdr:to>
      <xdr:col>29</xdr:col>
      <xdr:colOff>762000</xdr:colOff>
      <xdr:row>41</xdr:row>
      <xdr:rowOff>0</xdr:rowOff>
    </xdr:to>
    <xdr:sp macro="" textlink="">
      <xdr:nvSpPr>
        <xdr:cNvPr id="1037" name="Line 1570"/>
        <xdr:cNvSpPr>
          <a:spLocks noChangeShapeType="1"/>
        </xdr:cNvSpPr>
      </xdr:nvSpPr>
      <xdr:spPr bwMode="auto">
        <a:xfrm flipV="1">
          <a:off x="22536150" y="5857925"/>
          <a:ext cx="0" cy="1142950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0"/>
            <a:gd name="connsiteY0" fmla="*/ 0 h 9677"/>
            <a:gd name="connsiteX1" fmla="*/ 6350 w 0"/>
            <a:gd name="connsiteY1" fmla="*/ 9677 h 967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h="9677">
              <a:moveTo>
                <a:pt x="0" y="0"/>
              </a:moveTo>
              <a:cubicBezTo>
                <a:pt x="3333" y="3333"/>
                <a:pt x="3017" y="6344"/>
                <a:pt x="6350" y="9677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432954</xdr:colOff>
      <xdr:row>35</xdr:row>
      <xdr:rowOff>8514</xdr:rowOff>
    </xdr:from>
    <xdr:ext cx="289956" cy="165173"/>
    <xdr:sp macro="" textlink="">
      <xdr:nvSpPr>
        <xdr:cNvPr id="1038" name="Text Box 1585"/>
        <xdr:cNvSpPr txBox="1">
          <a:spLocks noChangeArrowheads="1"/>
        </xdr:cNvSpPr>
      </xdr:nvSpPr>
      <xdr:spPr bwMode="auto">
        <a:xfrm>
          <a:off x="22207104" y="5980689"/>
          <a:ext cx="289956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市場</a:t>
          </a:r>
        </a:p>
      </xdr:txBody>
    </xdr:sp>
    <xdr:clientData/>
  </xdr:oneCellAnchor>
  <xdr:twoCellAnchor>
    <xdr:from>
      <xdr:col>27</xdr:col>
      <xdr:colOff>314325</xdr:colOff>
      <xdr:row>35</xdr:row>
      <xdr:rowOff>28575</xdr:rowOff>
    </xdr:from>
    <xdr:to>
      <xdr:col>28</xdr:col>
      <xdr:colOff>85725</xdr:colOff>
      <xdr:row>37</xdr:row>
      <xdr:rowOff>19050</xdr:rowOff>
    </xdr:to>
    <xdr:sp macro="" textlink="">
      <xdr:nvSpPr>
        <xdr:cNvPr id="1039" name="Text Box 1562"/>
        <xdr:cNvSpPr txBox="1">
          <a:spLocks noChangeArrowheads="1"/>
        </xdr:cNvSpPr>
      </xdr:nvSpPr>
      <xdr:spPr bwMode="auto">
        <a:xfrm>
          <a:off x="20545425" y="6000750"/>
          <a:ext cx="54292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MORITA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</a:p>
      </xdr:txBody>
    </xdr:sp>
    <xdr:clientData/>
  </xdr:twoCellAnchor>
  <xdr:twoCellAnchor>
    <xdr:from>
      <xdr:col>28</xdr:col>
      <xdr:colOff>292791</xdr:colOff>
      <xdr:row>39</xdr:row>
      <xdr:rowOff>152529</xdr:rowOff>
    </xdr:from>
    <xdr:to>
      <xdr:col>28</xdr:col>
      <xdr:colOff>654741</xdr:colOff>
      <xdr:row>40</xdr:row>
      <xdr:rowOff>168976</xdr:rowOff>
    </xdr:to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1295416" y="6810504"/>
          <a:ext cx="361950" cy="18789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twoCellAnchor>
  <xdr:twoCellAnchor>
    <xdr:from>
      <xdr:col>27</xdr:col>
      <xdr:colOff>342898</xdr:colOff>
      <xdr:row>35</xdr:row>
      <xdr:rowOff>52387</xdr:rowOff>
    </xdr:from>
    <xdr:to>
      <xdr:col>28</xdr:col>
      <xdr:colOff>19048</xdr:colOff>
      <xdr:row>36</xdr:row>
      <xdr:rowOff>166687</xdr:rowOff>
    </xdr:to>
    <xdr:sp macro="" textlink="">
      <xdr:nvSpPr>
        <xdr:cNvPr id="1041" name="Text Box 725"/>
        <xdr:cNvSpPr txBox="1">
          <a:spLocks noChangeArrowheads="1"/>
        </xdr:cNvSpPr>
      </xdr:nvSpPr>
      <xdr:spPr bwMode="auto">
        <a:xfrm>
          <a:off x="20573998" y="6024562"/>
          <a:ext cx="447675" cy="28575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27</xdr:col>
      <xdr:colOff>0</xdr:colOff>
      <xdr:row>37</xdr:row>
      <xdr:rowOff>28575</xdr:rowOff>
    </xdr:from>
    <xdr:to>
      <xdr:col>27</xdr:col>
      <xdr:colOff>438150</xdr:colOff>
      <xdr:row>37</xdr:row>
      <xdr:rowOff>38100</xdr:rowOff>
    </xdr:to>
    <xdr:sp macro="" textlink="">
      <xdr:nvSpPr>
        <xdr:cNvPr id="1042" name="Line 729"/>
        <xdr:cNvSpPr>
          <a:spLocks noChangeShapeType="1"/>
        </xdr:cNvSpPr>
      </xdr:nvSpPr>
      <xdr:spPr bwMode="auto">
        <a:xfrm flipV="1">
          <a:off x="20231100" y="6343650"/>
          <a:ext cx="43815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37</xdr:row>
      <xdr:rowOff>0</xdr:rowOff>
    </xdr:from>
    <xdr:to>
      <xdr:col>27</xdr:col>
      <xdr:colOff>295275</xdr:colOff>
      <xdr:row>38</xdr:row>
      <xdr:rowOff>76200</xdr:rowOff>
    </xdr:to>
    <xdr:sp macro="" textlink="">
      <xdr:nvSpPr>
        <xdr:cNvPr id="1043" name="Freeform 730"/>
        <xdr:cNvSpPr>
          <a:spLocks/>
        </xdr:cNvSpPr>
      </xdr:nvSpPr>
      <xdr:spPr bwMode="auto">
        <a:xfrm>
          <a:off x="20516850" y="6315075"/>
          <a:ext cx="9525" cy="247650"/>
        </a:xfrm>
        <a:custGeom>
          <a:avLst/>
          <a:gdLst>
            <a:gd name="T0" fmla="*/ 0 w 1"/>
            <a:gd name="T1" fmla="*/ 2147483647 h 26"/>
            <a:gd name="T2" fmla="*/ 2147483647 w 1"/>
            <a:gd name="T3" fmla="*/ 0 h 2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1" h="26">
              <a:moveTo>
                <a:pt x="0" y="26"/>
              </a:moveTo>
              <a:lnTo>
                <a:pt x="1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95250</xdr:colOff>
      <xdr:row>36</xdr:row>
      <xdr:rowOff>64226</xdr:rowOff>
    </xdr:from>
    <xdr:to>
      <xdr:col>27</xdr:col>
      <xdr:colOff>333375</xdr:colOff>
      <xdr:row>39</xdr:row>
      <xdr:rowOff>96975</xdr:rowOff>
    </xdr:to>
    <xdr:sp macro="" textlink="">
      <xdr:nvSpPr>
        <xdr:cNvPr id="1044" name="Text Box 731"/>
        <xdr:cNvSpPr txBox="1">
          <a:spLocks noChangeArrowheads="1"/>
        </xdr:cNvSpPr>
      </xdr:nvSpPr>
      <xdr:spPr bwMode="auto">
        <a:xfrm>
          <a:off x="20326350" y="6207851"/>
          <a:ext cx="238125" cy="547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↑海南</a:t>
          </a:r>
        </a:p>
      </xdr:txBody>
    </xdr:sp>
    <xdr:clientData/>
  </xdr:twoCellAnchor>
  <xdr:twoCellAnchor>
    <xdr:from>
      <xdr:col>23</xdr:col>
      <xdr:colOff>704850</xdr:colOff>
      <xdr:row>39</xdr:row>
      <xdr:rowOff>152400</xdr:rowOff>
    </xdr:from>
    <xdr:to>
      <xdr:col>24</xdr:col>
      <xdr:colOff>66675</xdr:colOff>
      <xdr:row>40</xdr:row>
      <xdr:rowOff>104775</xdr:rowOff>
    </xdr:to>
    <xdr:sp macro="" textlink="">
      <xdr:nvSpPr>
        <xdr:cNvPr id="1045" name="AutoShape 734"/>
        <xdr:cNvSpPr>
          <a:spLocks noChangeArrowheads="1"/>
        </xdr:cNvSpPr>
      </xdr:nvSpPr>
      <xdr:spPr bwMode="auto">
        <a:xfrm>
          <a:off x="17849850" y="68103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35</xdr:row>
      <xdr:rowOff>57150</xdr:rowOff>
    </xdr:from>
    <xdr:to>
      <xdr:col>24</xdr:col>
      <xdr:colOff>171450</xdr:colOff>
      <xdr:row>40</xdr:row>
      <xdr:rowOff>9525</xdr:rowOff>
    </xdr:to>
    <xdr:sp macro="" textlink="">
      <xdr:nvSpPr>
        <xdr:cNvPr id="1046" name="Freeform 735"/>
        <xdr:cNvSpPr>
          <a:spLocks/>
        </xdr:cNvSpPr>
      </xdr:nvSpPr>
      <xdr:spPr bwMode="auto">
        <a:xfrm>
          <a:off x="17916525" y="6029325"/>
          <a:ext cx="171450" cy="809625"/>
        </a:xfrm>
        <a:custGeom>
          <a:avLst/>
          <a:gdLst>
            <a:gd name="T0" fmla="*/ 0 w 18"/>
            <a:gd name="T1" fmla="*/ 2147483647 h 85"/>
            <a:gd name="T2" fmla="*/ 0 w 18"/>
            <a:gd name="T3" fmla="*/ 2147483647 h 85"/>
            <a:gd name="T4" fmla="*/ 2147483647 w 18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8" h="85">
              <a:moveTo>
                <a:pt x="0" y="85"/>
              </a:moveTo>
              <a:lnTo>
                <a:pt x="0" y="32"/>
              </a:lnTo>
              <a:lnTo>
                <a:pt x="18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19050</xdr:colOff>
      <xdr:row>35</xdr:row>
      <xdr:rowOff>161925</xdr:rowOff>
    </xdr:from>
    <xdr:to>
      <xdr:col>23</xdr:col>
      <xdr:colOff>695325</xdr:colOff>
      <xdr:row>36</xdr:row>
      <xdr:rowOff>152400</xdr:rowOff>
    </xdr:to>
    <xdr:sp macro="" textlink="">
      <xdr:nvSpPr>
        <xdr:cNvPr id="1047" name="Line 736"/>
        <xdr:cNvSpPr>
          <a:spLocks noChangeShapeType="1"/>
        </xdr:cNvSpPr>
      </xdr:nvSpPr>
      <xdr:spPr bwMode="auto">
        <a:xfrm flipH="1" flipV="1">
          <a:off x="17164050" y="6134100"/>
          <a:ext cx="676275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37</xdr:row>
      <xdr:rowOff>9525</xdr:rowOff>
    </xdr:from>
    <xdr:to>
      <xdr:col>24</xdr:col>
      <xdr:colOff>676275</xdr:colOff>
      <xdr:row>38</xdr:row>
      <xdr:rowOff>47625</xdr:rowOff>
    </xdr:to>
    <xdr:sp macro="" textlink="">
      <xdr:nvSpPr>
        <xdr:cNvPr id="1048" name="Line 737"/>
        <xdr:cNvSpPr>
          <a:spLocks noChangeShapeType="1"/>
        </xdr:cNvSpPr>
      </xdr:nvSpPr>
      <xdr:spPr bwMode="auto">
        <a:xfrm flipH="1" flipV="1">
          <a:off x="17916525" y="6324600"/>
          <a:ext cx="676275" cy="2095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37</xdr:row>
      <xdr:rowOff>47625</xdr:rowOff>
    </xdr:from>
    <xdr:to>
      <xdr:col>23</xdr:col>
      <xdr:colOff>704850</xdr:colOff>
      <xdr:row>38</xdr:row>
      <xdr:rowOff>133350</xdr:rowOff>
    </xdr:to>
    <xdr:sp macro="" textlink="">
      <xdr:nvSpPr>
        <xdr:cNvPr id="1049" name="Line 738"/>
        <xdr:cNvSpPr>
          <a:spLocks noChangeShapeType="1"/>
        </xdr:cNvSpPr>
      </xdr:nvSpPr>
      <xdr:spPr bwMode="auto">
        <a:xfrm flipV="1">
          <a:off x="17611725" y="6362700"/>
          <a:ext cx="238125" cy="2571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704850</xdr:colOff>
      <xdr:row>36</xdr:row>
      <xdr:rowOff>104775</xdr:rowOff>
    </xdr:from>
    <xdr:to>
      <xdr:col>24</xdr:col>
      <xdr:colOff>104775</xdr:colOff>
      <xdr:row>37</xdr:row>
      <xdr:rowOff>114300</xdr:rowOff>
    </xdr:to>
    <xdr:sp macro="" textlink="">
      <xdr:nvSpPr>
        <xdr:cNvPr id="1050" name="Oval 739"/>
        <xdr:cNvSpPr>
          <a:spLocks noChangeArrowheads="1"/>
        </xdr:cNvSpPr>
      </xdr:nvSpPr>
      <xdr:spPr bwMode="auto">
        <a:xfrm>
          <a:off x="17849850" y="624840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37</xdr:row>
      <xdr:rowOff>123825</xdr:rowOff>
    </xdr:from>
    <xdr:to>
      <xdr:col>25</xdr:col>
      <xdr:colOff>438150</xdr:colOff>
      <xdr:row>39</xdr:row>
      <xdr:rowOff>28575</xdr:rowOff>
    </xdr:to>
    <xdr:sp macro="" textlink="">
      <xdr:nvSpPr>
        <xdr:cNvPr id="1051" name="Line 741"/>
        <xdr:cNvSpPr>
          <a:spLocks noChangeShapeType="1"/>
        </xdr:cNvSpPr>
      </xdr:nvSpPr>
      <xdr:spPr bwMode="auto">
        <a:xfrm flipH="1">
          <a:off x="18678525" y="6438900"/>
          <a:ext cx="447675" cy="247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723900</xdr:colOff>
      <xdr:row>40</xdr:row>
      <xdr:rowOff>9525</xdr:rowOff>
    </xdr:from>
    <xdr:to>
      <xdr:col>26</xdr:col>
      <xdr:colOff>76200</xdr:colOff>
      <xdr:row>40</xdr:row>
      <xdr:rowOff>123825</xdr:rowOff>
    </xdr:to>
    <xdr:sp macro="" textlink="">
      <xdr:nvSpPr>
        <xdr:cNvPr id="1052" name="AutoShape 742"/>
        <xdr:cNvSpPr>
          <a:spLocks noChangeArrowheads="1"/>
        </xdr:cNvSpPr>
      </xdr:nvSpPr>
      <xdr:spPr bwMode="auto">
        <a:xfrm>
          <a:off x="19411950" y="6838950"/>
          <a:ext cx="12382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1053" name="Freeform 743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76200</xdr:colOff>
      <xdr:row>39</xdr:row>
      <xdr:rowOff>38100</xdr:rowOff>
    </xdr:to>
    <xdr:sp macro="" textlink="">
      <xdr:nvSpPr>
        <xdr:cNvPr id="1054" name="Oval 744"/>
        <xdr:cNvSpPr>
          <a:spLocks noChangeArrowheads="1"/>
        </xdr:cNvSpPr>
      </xdr:nvSpPr>
      <xdr:spPr bwMode="auto">
        <a:xfrm>
          <a:off x="19392900" y="6534150"/>
          <a:ext cx="142875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1055" name="Freeform 745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609600</xdr:colOff>
      <xdr:row>37</xdr:row>
      <xdr:rowOff>28575</xdr:rowOff>
    </xdr:from>
    <xdr:to>
      <xdr:col>26</xdr:col>
      <xdr:colOff>19050</xdr:colOff>
      <xdr:row>38</xdr:row>
      <xdr:rowOff>9525</xdr:rowOff>
    </xdr:to>
    <xdr:sp macro="" textlink="">
      <xdr:nvSpPr>
        <xdr:cNvPr id="1056" name="Freeform 747"/>
        <xdr:cNvSpPr>
          <a:spLocks/>
        </xdr:cNvSpPr>
      </xdr:nvSpPr>
      <xdr:spPr bwMode="auto">
        <a:xfrm>
          <a:off x="19297650" y="6343650"/>
          <a:ext cx="180975" cy="152400"/>
        </a:xfrm>
        <a:custGeom>
          <a:avLst/>
          <a:gdLst>
            <a:gd name="T0" fmla="*/ 2147483647 w 19"/>
            <a:gd name="T1" fmla="*/ 0 h 16"/>
            <a:gd name="T2" fmla="*/ 2147483647 w 19"/>
            <a:gd name="T3" fmla="*/ 2147483647 h 16"/>
            <a:gd name="T4" fmla="*/ 2147483647 w 19"/>
            <a:gd name="T5" fmla="*/ 2147483647 h 16"/>
            <a:gd name="T6" fmla="*/ 2147483647 w 19"/>
            <a:gd name="T7" fmla="*/ 2147483647 h 1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9" h="16">
              <a:moveTo>
                <a:pt x="1" y="0"/>
              </a:moveTo>
              <a:cubicBezTo>
                <a:pt x="1" y="2"/>
                <a:pt x="0" y="7"/>
                <a:pt x="2" y="9"/>
              </a:cubicBezTo>
              <a:cubicBezTo>
                <a:pt x="4" y="11"/>
                <a:pt x="9" y="14"/>
                <a:pt x="12" y="15"/>
              </a:cubicBezTo>
              <a:cubicBezTo>
                <a:pt x="15" y="16"/>
                <a:pt x="18" y="13"/>
                <a:pt x="19" y="13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466725</xdr:colOff>
      <xdr:row>38</xdr:row>
      <xdr:rowOff>28575</xdr:rowOff>
    </xdr:from>
    <xdr:to>
      <xdr:col>25</xdr:col>
      <xdr:colOff>666750</xdr:colOff>
      <xdr:row>39</xdr:row>
      <xdr:rowOff>19050</xdr:rowOff>
    </xdr:to>
    <xdr:sp macro="" textlink="">
      <xdr:nvSpPr>
        <xdr:cNvPr id="1057" name="Freeform 748"/>
        <xdr:cNvSpPr>
          <a:spLocks/>
        </xdr:cNvSpPr>
      </xdr:nvSpPr>
      <xdr:spPr bwMode="auto">
        <a:xfrm>
          <a:off x="19154775" y="6515100"/>
          <a:ext cx="200025" cy="161925"/>
        </a:xfrm>
        <a:custGeom>
          <a:avLst/>
          <a:gdLst>
            <a:gd name="T0" fmla="*/ 0 w 21"/>
            <a:gd name="T1" fmla="*/ 2147483647 h 18"/>
            <a:gd name="T2" fmla="*/ 2147483647 w 21"/>
            <a:gd name="T3" fmla="*/ 2147483647 h 18"/>
            <a:gd name="T4" fmla="*/ 2147483647 w 21"/>
            <a:gd name="T5" fmla="*/ 2147483647 h 18"/>
            <a:gd name="T6" fmla="*/ 2147483647 w 21"/>
            <a:gd name="T7" fmla="*/ 2147483647 h 1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1" h="18">
              <a:moveTo>
                <a:pt x="0" y="5"/>
              </a:moveTo>
              <a:cubicBezTo>
                <a:pt x="2" y="4"/>
                <a:pt x="8" y="0"/>
                <a:pt x="11" y="1"/>
              </a:cubicBezTo>
              <a:cubicBezTo>
                <a:pt x="14" y="2"/>
                <a:pt x="19" y="5"/>
                <a:pt x="20" y="8"/>
              </a:cubicBezTo>
              <a:cubicBezTo>
                <a:pt x="21" y="11"/>
                <a:pt x="19" y="16"/>
                <a:pt x="18" y="18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1058" name="Freeform 749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1059" name="Freeform 750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1060" name="Freeform 751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9525</xdr:rowOff>
    </xdr:from>
    <xdr:to>
      <xdr:col>26</xdr:col>
      <xdr:colOff>152400</xdr:colOff>
      <xdr:row>37</xdr:row>
      <xdr:rowOff>123825</xdr:rowOff>
    </xdr:to>
    <xdr:sp macro="" textlink="">
      <xdr:nvSpPr>
        <xdr:cNvPr id="1061" name="Freeform 752"/>
        <xdr:cNvSpPr>
          <a:spLocks/>
        </xdr:cNvSpPr>
      </xdr:nvSpPr>
      <xdr:spPr bwMode="auto">
        <a:xfrm>
          <a:off x="19364325" y="598170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714375</xdr:colOff>
      <xdr:row>35</xdr:row>
      <xdr:rowOff>28575</xdr:rowOff>
    </xdr:from>
    <xdr:to>
      <xdr:col>26</xdr:col>
      <xdr:colOff>190500</xdr:colOff>
      <xdr:row>37</xdr:row>
      <xdr:rowOff>142875</xdr:rowOff>
    </xdr:to>
    <xdr:sp macro="" textlink="">
      <xdr:nvSpPr>
        <xdr:cNvPr id="1062" name="Freeform 753"/>
        <xdr:cNvSpPr>
          <a:spLocks/>
        </xdr:cNvSpPr>
      </xdr:nvSpPr>
      <xdr:spPr bwMode="auto">
        <a:xfrm>
          <a:off x="194024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26</xdr:col>
      <xdr:colOff>71445</xdr:colOff>
      <xdr:row>35</xdr:row>
      <xdr:rowOff>28576</xdr:rowOff>
    </xdr:from>
    <xdr:to>
      <xdr:col>26</xdr:col>
      <xdr:colOff>385770</xdr:colOff>
      <xdr:row>38</xdr:row>
      <xdr:rowOff>66676</xdr:rowOff>
    </xdr:to>
    <xdr:sp macro="" textlink="">
      <xdr:nvSpPr>
        <xdr:cNvPr id="1063" name="Line 755"/>
        <xdr:cNvSpPr>
          <a:spLocks noChangeShapeType="1"/>
        </xdr:cNvSpPr>
      </xdr:nvSpPr>
      <xdr:spPr bwMode="auto">
        <a:xfrm flipV="1">
          <a:off x="19531020" y="6000751"/>
          <a:ext cx="314325" cy="552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438150</xdr:colOff>
      <xdr:row>35</xdr:row>
      <xdr:rowOff>123825</xdr:rowOff>
    </xdr:from>
    <xdr:to>
      <xdr:col>26</xdr:col>
      <xdr:colOff>9525</xdr:colOff>
      <xdr:row>40</xdr:row>
      <xdr:rowOff>19050</xdr:rowOff>
    </xdr:to>
    <xdr:sp macro="" textlink="">
      <xdr:nvSpPr>
        <xdr:cNvPr id="1064" name="Freeform 756"/>
        <xdr:cNvSpPr>
          <a:spLocks/>
        </xdr:cNvSpPr>
      </xdr:nvSpPr>
      <xdr:spPr bwMode="auto">
        <a:xfrm>
          <a:off x="19126200" y="6096000"/>
          <a:ext cx="342900" cy="752475"/>
        </a:xfrm>
        <a:custGeom>
          <a:avLst/>
          <a:gdLst>
            <a:gd name="T0" fmla="*/ 2147483647 w 36"/>
            <a:gd name="T1" fmla="*/ 2147483647 h 80"/>
            <a:gd name="T2" fmla="*/ 2147483647 w 36"/>
            <a:gd name="T3" fmla="*/ 2147483647 h 80"/>
            <a:gd name="T4" fmla="*/ 0 w 36"/>
            <a:gd name="T5" fmla="*/ 2147483647 h 80"/>
            <a:gd name="T6" fmla="*/ 2147483647 w 36"/>
            <a:gd name="T7" fmla="*/ 0 h 8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36" h="80">
              <a:moveTo>
                <a:pt x="36" y="80"/>
              </a:moveTo>
              <a:lnTo>
                <a:pt x="36" y="52"/>
              </a:lnTo>
              <a:lnTo>
                <a:pt x="0" y="32"/>
              </a:lnTo>
              <a:lnTo>
                <a:pt x="19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704850</xdr:colOff>
      <xdr:row>38</xdr:row>
      <xdr:rowOff>47625</xdr:rowOff>
    </xdr:from>
    <xdr:to>
      <xdr:col>26</xdr:col>
      <xdr:colOff>123825</xdr:colOff>
      <xdr:row>39</xdr:row>
      <xdr:rowOff>57150</xdr:rowOff>
    </xdr:to>
    <xdr:sp macro="" textlink="">
      <xdr:nvSpPr>
        <xdr:cNvPr id="1065" name="Oval 757"/>
        <xdr:cNvSpPr>
          <a:spLocks noChangeArrowheads="1"/>
        </xdr:cNvSpPr>
      </xdr:nvSpPr>
      <xdr:spPr bwMode="auto">
        <a:xfrm>
          <a:off x="19392900" y="653415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762000</xdr:colOff>
      <xdr:row>38</xdr:row>
      <xdr:rowOff>76200</xdr:rowOff>
    </xdr:from>
    <xdr:to>
      <xdr:col>25</xdr:col>
      <xdr:colOff>542925</xdr:colOff>
      <xdr:row>40</xdr:row>
      <xdr:rowOff>66675</xdr:rowOff>
    </xdr:to>
    <xdr:sp macro="" textlink="">
      <xdr:nvSpPr>
        <xdr:cNvPr id="1066" name="Freeform 758"/>
        <xdr:cNvSpPr>
          <a:spLocks/>
        </xdr:cNvSpPr>
      </xdr:nvSpPr>
      <xdr:spPr bwMode="auto">
        <a:xfrm>
          <a:off x="18678525" y="6562725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19050</xdr:colOff>
      <xdr:row>36</xdr:row>
      <xdr:rowOff>76200</xdr:rowOff>
    </xdr:from>
    <xdr:to>
      <xdr:col>25</xdr:col>
      <xdr:colOff>457200</xdr:colOff>
      <xdr:row>37</xdr:row>
      <xdr:rowOff>95250</xdr:rowOff>
    </xdr:to>
    <xdr:sp macro="" textlink="">
      <xdr:nvSpPr>
        <xdr:cNvPr id="1067" name="Line 759"/>
        <xdr:cNvSpPr>
          <a:spLocks noChangeShapeType="1"/>
        </xdr:cNvSpPr>
      </xdr:nvSpPr>
      <xdr:spPr bwMode="auto">
        <a:xfrm>
          <a:off x="18707100" y="6219825"/>
          <a:ext cx="43815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38</xdr:row>
      <xdr:rowOff>9525</xdr:rowOff>
    </xdr:to>
    <xdr:sp macro="" textlink="">
      <xdr:nvSpPr>
        <xdr:cNvPr id="1068" name="Oval 760"/>
        <xdr:cNvSpPr>
          <a:spLocks noChangeArrowheads="1"/>
        </xdr:cNvSpPr>
      </xdr:nvSpPr>
      <xdr:spPr bwMode="auto">
        <a:xfrm>
          <a:off x="19069050" y="6324600"/>
          <a:ext cx="142875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28575</xdr:colOff>
      <xdr:row>38</xdr:row>
      <xdr:rowOff>104775</xdr:rowOff>
    </xdr:from>
    <xdr:to>
      <xdr:col>25</xdr:col>
      <xdr:colOff>581025</xdr:colOff>
      <xdr:row>40</xdr:row>
      <xdr:rowOff>95250</xdr:rowOff>
    </xdr:to>
    <xdr:sp macro="" textlink="">
      <xdr:nvSpPr>
        <xdr:cNvPr id="1069" name="Freeform 761"/>
        <xdr:cNvSpPr>
          <a:spLocks/>
        </xdr:cNvSpPr>
      </xdr:nvSpPr>
      <xdr:spPr bwMode="auto">
        <a:xfrm>
          <a:off x="18716625" y="65913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66675</xdr:colOff>
      <xdr:row>38</xdr:row>
      <xdr:rowOff>142875</xdr:rowOff>
    </xdr:from>
    <xdr:to>
      <xdr:col>25</xdr:col>
      <xdr:colOff>619125</xdr:colOff>
      <xdr:row>40</xdr:row>
      <xdr:rowOff>133350</xdr:rowOff>
    </xdr:to>
    <xdr:sp macro="" textlink="">
      <xdr:nvSpPr>
        <xdr:cNvPr id="1070" name="Freeform 762"/>
        <xdr:cNvSpPr>
          <a:spLocks/>
        </xdr:cNvSpPr>
      </xdr:nvSpPr>
      <xdr:spPr bwMode="auto">
        <a:xfrm>
          <a:off x="18754725" y="6629400"/>
          <a:ext cx="552450" cy="333375"/>
        </a:xfrm>
        <a:custGeom>
          <a:avLst/>
          <a:gdLst>
            <a:gd name="T0" fmla="*/ 0 w 40"/>
            <a:gd name="T1" fmla="*/ 2147483647 h 52"/>
            <a:gd name="T2" fmla="*/ 2147483647 w 40"/>
            <a:gd name="T3" fmla="*/ 2147483647 h 52"/>
            <a:gd name="T4" fmla="*/ 2147483647 w 40"/>
            <a:gd name="T5" fmla="*/ 2147483647 h 52"/>
            <a:gd name="T6" fmla="*/ 2147483647 w 40"/>
            <a:gd name="T7" fmla="*/ 2147483647 h 52"/>
            <a:gd name="T8" fmla="*/ 2147483647 w 40"/>
            <a:gd name="T9" fmla="*/ 0 h 52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0" h="52">
              <a:moveTo>
                <a:pt x="0" y="51"/>
              </a:moveTo>
              <a:cubicBezTo>
                <a:pt x="3" y="51"/>
                <a:pt x="14" y="52"/>
                <a:pt x="17" y="48"/>
              </a:cubicBezTo>
              <a:cubicBezTo>
                <a:pt x="20" y="44"/>
                <a:pt x="17" y="30"/>
                <a:pt x="20" y="26"/>
              </a:cubicBezTo>
              <a:cubicBezTo>
                <a:pt x="23" y="22"/>
                <a:pt x="33" y="25"/>
                <a:pt x="36" y="21"/>
              </a:cubicBezTo>
              <a:cubicBezTo>
                <a:pt x="39" y="17"/>
                <a:pt x="39" y="4"/>
                <a:pt x="4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638175</xdr:colOff>
      <xdr:row>35</xdr:row>
      <xdr:rowOff>0</xdr:rowOff>
    </xdr:from>
    <xdr:to>
      <xdr:col>26</xdr:col>
      <xdr:colOff>114300</xdr:colOff>
      <xdr:row>37</xdr:row>
      <xdr:rowOff>114300</xdr:rowOff>
    </xdr:to>
    <xdr:sp macro="" textlink="">
      <xdr:nvSpPr>
        <xdr:cNvPr id="1071" name="Freeform 763"/>
        <xdr:cNvSpPr>
          <a:spLocks/>
        </xdr:cNvSpPr>
      </xdr:nvSpPr>
      <xdr:spPr bwMode="auto">
        <a:xfrm>
          <a:off x="19326225" y="597217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676275</xdr:colOff>
      <xdr:row>35</xdr:row>
      <xdr:rowOff>19050</xdr:rowOff>
    </xdr:from>
    <xdr:to>
      <xdr:col>26</xdr:col>
      <xdr:colOff>152400</xdr:colOff>
      <xdr:row>37</xdr:row>
      <xdr:rowOff>133350</xdr:rowOff>
    </xdr:to>
    <xdr:sp macro="" textlink="">
      <xdr:nvSpPr>
        <xdr:cNvPr id="1072" name="Freeform 764"/>
        <xdr:cNvSpPr>
          <a:spLocks/>
        </xdr:cNvSpPr>
      </xdr:nvSpPr>
      <xdr:spPr bwMode="auto">
        <a:xfrm>
          <a:off x="19364325" y="5991225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25</xdr:col>
      <xdr:colOff>752475</xdr:colOff>
      <xdr:row>35</xdr:row>
      <xdr:rowOff>28575</xdr:rowOff>
    </xdr:from>
    <xdr:to>
      <xdr:col>26</xdr:col>
      <xdr:colOff>228600</xdr:colOff>
      <xdr:row>37</xdr:row>
      <xdr:rowOff>142875</xdr:rowOff>
    </xdr:to>
    <xdr:sp macro="" textlink="">
      <xdr:nvSpPr>
        <xdr:cNvPr id="1073" name="Freeform 765"/>
        <xdr:cNvSpPr>
          <a:spLocks/>
        </xdr:cNvSpPr>
      </xdr:nvSpPr>
      <xdr:spPr bwMode="auto">
        <a:xfrm>
          <a:off x="19440525" y="6000750"/>
          <a:ext cx="247650" cy="457200"/>
        </a:xfrm>
        <a:custGeom>
          <a:avLst/>
          <a:gdLst>
            <a:gd name="T0" fmla="*/ 0 w 26"/>
            <a:gd name="T1" fmla="*/ 2147483647 h 48"/>
            <a:gd name="T2" fmla="*/ 2147483647 w 26"/>
            <a:gd name="T3" fmla="*/ 2147483647 h 48"/>
            <a:gd name="T4" fmla="*/ 2147483647 w 26"/>
            <a:gd name="T5" fmla="*/ 2147483647 h 48"/>
            <a:gd name="T6" fmla="*/ 2147483647 w 26"/>
            <a:gd name="T7" fmla="*/ 2147483647 h 48"/>
            <a:gd name="T8" fmla="*/ 2147483647 w 26"/>
            <a:gd name="T9" fmla="*/ 0 h 48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6" h="48">
              <a:moveTo>
                <a:pt x="0" y="48"/>
              </a:moveTo>
              <a:cubicBezTo>
                <a:pt x="1" y="46"/>
                <a:pt x="1" y="39"/>
                <a:pt x="4" y="35"/>
              </a:cubicBezTo>
              <a:cubicBezTo>
                <a:pt x="7" y="31"/>
                <a:pt x="15" y="30"/>
                <a:pt x="17" y="26"/>
              </a:cubicBezTo>
              <a:cubicBezTo>
                <a:pt x="19" y="22"/>
                <a:pt x="16" y="14"/>
                <a:pt x="17" y="10"/>
              </a:cubicBezTo>
              <a:cubicBezTo>
                <a:pt x="18" y="6"/>
                <a:pt x="24" y="2"/>
                <a:pt x="26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24</xdr:col>
      <xdr:colOff>614365</xdr:colOff>
      <xdr:row>37</xdr:row>
      <xdr:rowOff>102389</xdr:rowOff>
    </xdr:from>
    <xdr:to>
      <xdr:col>25</xdr:col>
      <xdr:colOff>488159</xdr:colOff>
      <xdr:row>38</xdr:row>
      <xdr:rowOff>89294</xdr:rowOff>
    </xdr:to>
    <xdr:sp macro="" textlink="">
      <xdr:nvSpPr>
        <xdr:cNvPr id="1074" name="Text Box 766"/>
        <xdr:cNvSpPr txBox="1">
          <a:spLocks noChangeArrowheads="1"/>
        </xdr:cNvSpPr>
      </xdr:nvSpPr>
      <xdr:spPr bwMode="auto">
        <a:xfrm>
          <a:off x="18530890" y="6417464"/>
          <a:ext cx="645319" cy="15835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丹生橋西詰</a:t>
          </a:r>
        </a:p>
      </xdr:txBody>
    </xdr:sp>
    <xdr:clientData/>
  </xdr:twoCellAnchor>
  <xdr:twoCellAnchor>
    <xdr:from>
      <xdr:col>23</xdr:col>
      <xdr:colOff>190500</xdr:colOff>
      <xdr:row>38</xdr:row>
      <xdr:rowOff>47625</xdr:rowOff>
    </xdr:from>
    <xdr:to>
      <xdr:col>23</xdr:col>
      <xdr:colOff>657225</xdr:colOff>
      <xdr:row>39</xdr:row>
      <xdr:rowOff>47625</xdr:rowOff>
    </xdr:to>
    <xdr:sp macro="" textlink="">
      <xdr:nvSpPr>
        <xdr:cNvPr id="1075" name="Rectangle 767"/>
        <xdr:cNvSpPr>
          <a:spLocks noChangeArrowheads="1"/>
        </xdr:cNvSpPr>
      </xdr:nvSpPr>
      <xdr:spPr bwMode="auto">
        <a:xfrm rot="-3600000">
          <a:off x="17483138" y="63865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133350</xdr:colOff>
      <xdr:row>38</xdr:row>
      <xdr:rowOff>66675</xdr:rowOff>
    </xdr:from>
    <xdr:to>
      <xdr:col>23</xdr:col>
      <xdr:colOff>742950</xdr:colOff>
      <xdr:row>39</xdr:row>
      <xdr:rowOff>85725</xdr:rowOff>
    </xdr:to>
    <xdr:sp macro="" textlink="">
      <xdr:nvSpPr>
        <xdr:cNvPr id="1076" name="Text Box 768"/>
        <xdr:cNvSpPr txBox="1">
          <a:spLocks noChangeArrowheads="1"/>
        </xdr:cNvSpPr>
      </xdr:nvSpPr>
      <xdr:spPr bwMode="auto">
        <a:xfrm>
          <a:off x="17278350" y="6553200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九度山駅</a:t>
          </a:r>
        </a:p>
      </xdr:txBody>
    </xdr:sp>
    <xdr:clientData/>
  </xdr:twoCellAnchor>
  <xdr:twoCellAnchor>
    <xdr:from>
      <xdr:col>23</xdr:col>
      <xdr:colOff>180975</xdr:colOff>
      <xdr:row>35</xdr:row>
      <xdr:rowOff>76200</xdr:rowOff>
    </xdr:from>
    <xdr:to>
      <xdr:col>24</xdr:col>
      <xdr:colOff>19050</xdr:colOff>
      <xdr:row>36</xdr:row>
      <xdr:rowOff>95250</xdr:rowOff>
    </xdr:to>
    <xdr:sp macro="" textlink="">
      <xdr:nvSpPr>
        <xdr:cNvPr id="1077" name="Text Box 769"/>
        <xdr:cNvSpPr txBox="1">
          <a:spLocks noChangeArrowheads="1"/>
        </xdr:cNvSpPr>
      </xdr:nvSpPr>
      <xdr:spPr bwMode="auto">
        <a:xfrm>
          <a:off x="17325975" y="6048375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←高野山</a:t>
          </a:r>
        </a:p>
      </xdr:txBody>
    </xdr:sp>
    <xdr:clientData/>
  </xdr:twoCellAnchor>
  <xdr:twoCellAnchor>
    <xdr:from>
      <xdr:col>24</xdr:col>
      <xdr:colOff>123825</xdr:colOff>
      <xdr:row>36</xdr:row>
      <xdr:rowOff>0</xdr:rowOff>
    </xdr:from>
    <xdr:to>
      <xdr:col>25</xdr:col>
      <xdr:colOff>257175</xdr:colOff>
      <xdr:row>37</xdr:row>
      <xdr:rowOff>152400</xdr:rowOff>
    </xdr:to>
    <xdr:sp macro="" textlink="">
      <xdr:nvSpPr>
        <xdr:cNvPr id="1078" name="Text Box 770"/>
        <xdr:cNvSpPr txBox="1">
          <a:spLocks noChangeArrowheads="1"/>
        </xdr:cNvSpPr>
      </xdr:nvSpPr>
      <xdr:spPr bwMode="auto">
        <a:xfrm>
          <a:off x="18040350" y="6143625"/>
          <a:ext cx="90487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柿の葉寿司</a:t>
          </a:r>
        </a:p>
      </xdr:txBody>
    </xdr:sp>
    <xdr:clientData/>
  </xdr:twoCellAnchor>
  <xdr:twoCellAnchor>
    <xdr:from>
      <xdr:col>25</xdr:col>
      <xdr:colOff>400050</xdr:colOff>
      <xdr:row>33</xdr:row>
      <xdr:rowOff>161925</xdr:rowOff>
    </xdr:from>
    <xdr:to>
      <xdr:col>26</xdr:col>
      <xdr:colOff>209550</xdr:colOff>
      <xdr:row>35</xdr:row>
      <xdr:rowOff>142875</xdr:rowOff>
    </xdr:to>
    <xdr:sp macro="" textlink="">
      <xdr:nvSpPr>
        <xdr:cNvPr id="1079" name="Text Box 771"/>
        <xdr:cNvSpPr txBox="1">
          <a:spLocks noChangeArrowheads="1"/>
        </xdr:cNvSpPr>
      </xdr:nvSpPr>
      <xdr:spPr bwMode="auto">
        <a:xfrm>
          <a:off x="19088100" y="5791200"/>
          <a:ext cx="581025" cy="32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2.6km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旧道分岐</a:t>
          </a:r>
        </a:p>
      </xdr:txBody>
    </xdr:sp>
    <xdr:clientData/>
  </xdr:twoCellAnchor>
  <xdr:twoCellAnchor>
    <xdr:from>
      <xdr:col>21</xdr:col>
      <xdr:colOff>695325</xdr:colOff>
      <xdr:row>39</xdr:row>
      <xdr:rowOff>161925</xdr:rowOff>
    </xdr:from>
    <xdr:to>
      <xdr:col>22</xdr:col>
      <xdr:colOff>66675</xdr:colOff>
      <xdr:row>40</xdr:row>
      <xdr:rowOff>114300</xdr:rowOff>
    </xdr:to>
    <xdr:sp macro="" textlink="">
      <xdr:nvSpPr>
        <xdr:cNvPr id="1080" name="AutoShape 977"/>
        <xdr:cNvSpPr>
          <a:spLocks noChangeArrowheads="1"/>
        </xdr:cNvSpPr>
      </xdr:nvSpPr>
      <xdr:spPr bwMode="auto">
        <a:xfrm>
          <a:off x="16297275" y="6819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695325</xdr:colOff>
      <xdr:row>36</xdr:row>
      <xdr:rowOff>104775</xdr:rowOff>
    </xdr:from>
    <xdr:to>
      <xdr:col>22</xdr:col>
      <xdr:colOff>57150</xdr:colOff>
      <xdr:row>37</xdr:row>
      <xdr:rowOff>57150</xdr:rowOff>
    </xdr:to>
    <xdr:sp macro="" textlink="">
      <xdr:nvSpPr>
        <xdr:cNvPr id="1081" name="Oval 978"/>
        <xdr:cNvSpPr>
          <a:spLocks noChangeArrowheads="1"/>
        </xdr:cNvSpPr>
      </xdr:nvSpPr>
      <xdr:spPr bwMode="auto">
        <a:xfrm>
          <a:off x="16297275" y="6248400"/>
          <a:ext cx="13335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247650</xdr:colOff>
      <xdr:row>37</xdr:row>
      <xdr:rowOff>0</xdr:rowOff>
    </xdr:from>
    <xdr:to>
      <xdr:col>21</xdr:col>
      <xdr:colOff>762000</xdr:colOff>
      <xdr:row>40</xdr:row>
      <xdr:rowOff>0</xdr:rowOff>
    </xdr:to>
    <xdr:sp macro="" textlink="">
      <xdr:nvSpPr>
        <xdr:cNvPr id="1082" name="Freeform 979"/>
        <xdr:cNvSpPr>
          <a:spLocks/>
        </xdr:cNvSpPr>
      </xdr:nvSpPr>
      <xdr:spPr bwMode="auto">
        <a:xfrm flipH="1">
          <a:off x="15849600" y="6315075"/>
          <a:ext cx="514350" cy="514350"/>
        </a:xfrm>
        <a:custGeom>
          <a:avLst/>
          <a:gdLst>
            <a:gd name="T0" fmla="*/ 0 w 68"/>
            <a:gd name="T1" fmla="*/ 2147483647 h 57"/>
            <a:gd name="T2" fmla="*/ 0 w 68"/>
            <a:gd name="T3" fmla="*/ 0 h 57"/>
            <a:gd name="T4" fmla="*/ 2147483647 w 68"/>
            <a:gd name="T5" fmla="*/ 2147483647 h 57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8" h="57">
              <a:moveTo>
                <a:pt x="0" y="57"/>
              </a:moveTo>
              <a:lnTo>
                <a:pt x="0" y="0"/>
              </a:lnTo>
              <a:lnTo>
                <a:pt x="68" y="15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47625</xdr:colOff>
      <xdr:row>36</xdr:row>
      <xdr:rowOff>19050</xdr:rowOff>
    </xdr:from>
    <xdr:to>
      <xdr:col>22</xdr:col>
      <xdr:colOff>447675</xdr:colOff>
      <xdr:row>36</xdr:row>
      <xdr:rowOff>152400</xdr:rowOff>
    </xdr:to>
    <xdr:sp macro="" textlink="">
      <xdr:nvSpPr>
        <xdr:cNvPr id="1083" name="Line 980"/>
        <xdr:cNvSpPr>
          <a:spLocks noChangeShapeType="1"/>
        </xdr:cNvSpPr>
      </xdr:nvSpPr>
      <xdr:spPr bwMode="auto">
        <a:xfrm flipV="1">
          <a:off x="16421100" y="6162675"/>
          <a:ext cx="400050" cy="133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676275</xdr:colOff>
      <xdr:row>36</xdr:row>
      <xdr:rowOff>104775</xdr:rowOff>
    </xdr:from>
    <xdr:to>
      <xdr:col>22</xdr:col>
      <xdr:colOff>95250</xdr:colOff>
      <xdr:row>37</xdr:row>
      <xdr:rowOff>114300</xdr:rowOff>
    </xdr:to>
    <xdr:sp macro="" textlink="">
      <xdr:nvSpPr>
        <xdr:cNvPr id="1084" name="Oval 981"/>
        <xdr:cNvSpPr>
          <a:spLocks noChangeArrowheads="1"/>
        </xdr:cNvSpPr>
      </xdr:nvSpPr>
      <xdr:spPr bwMode="auto">
        <a:xfrm>
          <a:off x="16278225" y="6248400"/>
          <a:ext cx="19050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276225</xdr:colOff>
      <xdr:row>38</xdr:row>
      <xdr:rowOff>9525</xdr:rowOff>
    </xdr:from>
    <xdr:to>
      <xdr:col>21</xdr:col>
      <xdr:colOff>742950</xdr:colOff>
      <xdr:row>39</xdr:row>
      <xdr:rowOff>19050</xdr:rowOff>
    </xdr:to>
    <xdr:sp macro="" textlink="">
      <xdr:nvSpPr>
        <xdr:cNvPr id="1085" name="Text Box 982"/>
        <xdr:cNvSpPr txBox="1">
          <a:spLocks noChangeArrowheads="1"/>
        </xdr:cNvSpPr>
      </xdr:nvSpPr>
      <xdr:spPr bwMode="auto">
        <a:xfrm>
          <a:off x="15878175" y="6496050"/>
          <a:ext cx="466725" cy="1809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JOMO</a:t>
          </a:r>
        </a:p>
      </xdr:txBody>
    </xdr:sp>
    <xdr:clientData/>
  </xdr:twoCellAnchor>
  <xdr:twoCellAnchor>
    <xdr:from>
      <xdr:col>22</xdr:col>
      <xdr:colOff>161925</xdr:colOff>
      <xdr:row>35</xdr:row>
      <xdr:rowOff>123825</xdr:rowOff>
    </xdr:from>
    <xdr:to>
      <xdr:col>22</xdr:col>
      <xdr:colOff>571500</xdr:colOff>
      <xdr:row>36</xdr:row>
      <xdr:rowOff>152400</xdr:rowOff>
    </xdr:to>
    <xdr:grpSp>
      <xdr:nvGrpSpPr>
        <xdr:cNvPr id="1086" name="Group 983"/>
        <xdr:cNvGrpSpPr>
          <a:grpSpLocks/>
        </xdr:cNvGrpSpPr>
      </xdr:nvGrpSpPr>
      <xdr:grpSpPr bwMode="auto">
        <a:xfrm rot="-1200000">
          <a:off x="16586597" y="6136481"/>
          <a:ext cx="409575" cy="201216"/>
          <a:chOff x="1389" y="516"/>
          <a:chExt cx="43" cy="21"/>
        </a:xfrm>
      </xdr:grpSpPr>
      <xdr:sp macro="" textlink="">
        <xdr:nvSpPr>
          <xdr:cNvPr id="1087" name="Freeform 98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88" name="Freeform 98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190500</xdr:colOff>
      <xdr:row>39</xdr:row>
      <xdr:rowOff>104775</xdr:rowOff>
    </xdr:from>
    <xdr:to>
      <xdr:col>21</xdr:col>
      <xdr:colOff>657225</xdr:colOff>
      <xdr:row>40</xdr:row>
      <xdr:rowOff>104775</xdr:rowOff>
    </xdr:to>
    <xdr:sp macro="" textlink="">
      <xdr:nvSpPr>
        <xdr:cNvPr id="1089" name="Rectangle 986"/>
        <xdr:cNvSpPr>
          <a:spLocks noChangeArrowheads="1"/>
        </xdr:cNvSpPr>
      </xdr:nvSpPr>
      <xdr:spPr bwMode="auto">
        <a:xfrm rot="-3600000">
          <a:off x="15940088" y="6615112"/>
          <a:ext cx="171450" cy="4667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133350</xdr:colOff>
      <xdr:row>39</xdr:row>
      <xdr:rowOff>123825</xdr:rowOff>
    </xdr:from>
    <xdr:to>
      <xdr:col>21</xdr:col>
      <xdr:colOff>742950</xdr:colOff>
      <xdr:row>40</xdr:row>
      <xdr:rowOff>142875</xdr:rowOff>
    </xdr:to>
    <xdr:sp macro="" textlink="">
      <xdr:nvSpPr>
        <xdr:cNvPr id="1090" name="Text Box 987"/>
        <xdr:cNvSpPr txBox="1">
          <a:spLocks noChangeArrowheads="1"/>
        </xdr:cNvSpPr>
      </xdr:nvSpPr>
      <xdr:spPr bwMode="auto">
        <a:xfrm>
          <a:off x="15735300" y="6781800"/>
          <a:ext cx="6096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学文路駅</a:t>
          </a:r>
        </a:p>
      </xdr:txBody>
    </xdr:sp>
    <xdr:clientData/>
  </xdr:twoCellAnchor>
  <xdr:twoCellAnchor>
    <xdr:from>
      <xdr:col>21</xdr:col>
      <xdr:colOff>657225</xdr:colOff>
      <xdr:row>39</xdr:row>
      <xdr:rowOff>28575</xdr:rowOff>
    </xdr:from>
    <xdr:to>
      <xdr:col>22</xdr:col>
      <xdr:colOff>438150</xdr:colOff>
      <xdr:row>40</xdr:row>
      <xdr:rowOff>66675</xdr:rowOff>
    </xdr:to>
    <xdr:sp macro="" textlink="">
      <xdr:nvSpPr>
        <xdr:cNvPr id="1091" name="Text Box 988"/>
        <xdr:cNvSpPr txBox="1">
          <a:spLocks noChangeArrowheads="1"/>
        </xdr:cNvSpPr>
      </xdr:nvSpPr>
      <xdr:spPr bwMode="auto">
        <a:xfrm>
          <a:off x="16259175" y="6686550"/>
          <a:ext cx="5524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・草餅</a:t>
          </a:r>
        </a:p>
      </xdr:txBody>
    </xdr:sp>
    <xdr:clientData/>
  </xdr:twoCellAnchor>
  <xdr:twoCellAnchor>
    <xdr:from>
      <xdr:col>26</xdr:col>
      <xdr:colOff>742950</xdr:colOff>
      <xdr:row>37</xdr:row>
      <xdr:rowOff>38100</xdr:rowOff>
    </xdr:from>
    <xdr:to>
      <xdr:col>27</xdr:col>
      <xdr:colOff>180975</xdr:colOff>
      <xdr:row>38</xdr:row>
      <xdr:rowOff>76200</xdr:rowOff>
    </xdr:to>
    <xdr:sp macro="" textlink="">
      <xdr:nvSpPr>
        <xdr:cNvPr id="1092" name="Text Box 1198"/>
        <xdr:cNvSpPr txBox="1">
          <a:spLocks noChangeArrowheads="1"/>
        </xdr:cNvSpPr>
      </xdr:nvSpPr>
      <xdr:spPr bwMode="auto">
        <a:xfrm>
          <a:off x="20202525" y="6353175"/>
          <a:ext cx="2095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C00000"/>
              </a:solidFill>
              <a:latin typeface="ＭＳ Ｐゴシック"/>
              <a:ea typeface="ＭＳ Ｐゴシック"/>
            </a:rPr>
            <a:t>〒</a:t>
          </a:r>
        </a:p>
      </xdr:txBody>
    </xdr:sp>
    <xdr:clientData/>
  </xdr:twoCellAnchor>
  <xdr:twoCellAnchor>
    <xdr:from>
      <xdr:col>27</xdr:col>
      <xdr:colOff>285750</xdr:colOff>
      <xdr:row>35</xdr:row>
      <xdr:rowOff>95216</xdr:rowOff>
    </xdr:from>
    <xdr:to>
      <xdr:col>28</xdr:col>
      <xdr:colOff>276225</xdr:colOff>
      <xdr:row>40</xdr:row>
      <xdr:rowOff>161926</xdr:rowOff>
    </xdr:to>
    <xdr:sp macro="" textlink="">
      <xdr:nvSpPr>
        <xdr:cNvPr id="1093" name="Freeform 1389"/>
        <xdr:cNvSpPr>
          <a:spLocks/>
        </xdr:cNvSpPr>
      </xdr:nvSpPr>
      <xdr:spPr bwMode="auto">
        <a:xfrm>
          <a:off x="20516850" y="6067391"/>
          <a:ext cx="762000" cy="923960"/>
        </a:xfrm>
        <a:custGeom>
          <a:avLst/>
          <a:gdLst>
            <a:gd name="T0" fmla="*/ 2147483647 w 80"/>
            <a:gd name="T1" fmla="*/ 2147483647 h 103"/>
            <a:gd name="T2" fmla="*/ 2147483647 w 80"/>
            <a:gd name="T3" fmla="*/ 2147483647 h 103"/>
            <a:gd name="T4" fmla="*/ 2147483647 w 80"/>
            <a:gd name="T5" fmla="*/ 2147483647 h 103"/>
            <a:gd name="T6" fmla="*/ 0 w 80"/>
            <a:gd name="T7" fmla="*/ 2147483647 h 103"/>
            <a:gd name="T8" fmla="*/ 0 w 80"/>
            <a:gd name="T9" fmla="*/ 0 h 103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  <a:gd name="connsiteX0" fmla="*/ 9625 w 10000"/>
            <a:gd name="connsiteY0" fmla="*/ 9612 h 9612"/>
            <a:gd name="connsiteX1" fmla="*/ 10000 w 10000"/>
            <a:gd name="connsiteY1" fmla="*/ 8544 h 9612"/>
            <a:gd name="connsiteX2" fmla="*/ 9875 w 10000"/>
            <a:gd name="connsiteY2" fmla="*/ 3010 h 9612"/>
            <a:gd name="connsiteX3" fmla="*/ 0 w 10000"/>
            <a:gd name="connsiteY3" fmla="*/ 2913 h 9612"/>
            <a:gd name="connsiteX4" fmla="*/ 0 w 10000"/>
            <a:gd name="connsiteY4" fmla="*/ 0 h 9612"/>
            <a:gd name="connsiteX0" fmla="*/ 9625 w 10000"/>
            <a:gd name="connsiteY0" fmla="*/ 9798 h 9798"/>
            <a:gd name="connsiteX1" fmla="*/ 10000 w 10000"/>
            <a:gd name="connsiteY1" fmla="*/ 8687 h 9798"/>
            <a:gd name="connsiteX2" fmla="*/ 9875 w 10000"/>
            <a:gd name="connsiteY2" fmla="*/ 2930 h 9798"/>
            <a:gd name="connsiteX3" fmla="*/ 0 w 10000"/>
            <a:gd name="connsiteY3" fmla="*/ 2829 h 9798"/>
            <a:gd name="connsiteX4" fmla="*/ 0 w 10000"/>
            <a:gd name="connsiteY4" fmla="*/ 0 h 979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000" h="9798">
              <a:moveTo>
                <a:pt x="9625" y="9798"/>
              </a:moveTo>
              <a:lnTo>
                <a:pt x="10000" y="8687"/>
              </a:lnTo>
              <a:cubicBezTo>
                <a:pt x="9958" y="6767"/>
                <a:pt x="9917" y="4849"/>
                <a:pt x="9875" y="2930"/>
              </a:cubicBezTo>
              <a:lnTo>
                <a:pt x="0" y="2829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266700</xdr:colOff>
      <xdr:row>35</xdr:row>
      <xdr:rowOff>57150</xdr:rowOff>
    </xdr:from>
    <xdr:to>
      <xdr:col>28</xdr:col>
      <xdr:colOff>666750</xdr:colOff>
      <xdr:row>37</xdr:row>
      <xdr:rowOff>19050</xdr:rowOff>
    </xdr:to>
    <xdr:sp macro="" textlink="">
      <xdr:nvSpPr>
        <xdr:cNvPr id="1094" name="Freeform 1390"/>
        <xdr:cNvSpPr>
          <a:spLocks/>
        </xdr:cNvSpPr>
      </xdr:nvSpPr>
      <xdr:spPr bwMode="auto">
        <a:xfrm>
          <a:off x="21269325" y="6029325"/>
          <a:ext cx="400050" cy="304800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190500</xdr:colOff>
      <xdr:row>36</xdr:row>
      <xdr:rowOff>133350</xdr:rowOff>
    </xdr:from>
    <xdr:to>
      <xdr:col>28</xdr:col>
      <xdr:colOff>352425</xdr:colOff>
      <xdr:row>37</xdr:row>
      <xdr:rowOff>114300</xdr:rowOff>
    </xdr:to>
    <xdr:sp macro="" textlink="">
      <xdr:nvSpPr>
        <xdr:cNvPr id="1095" name="Oval 1391"/>
        <xdr:cNvSpPr>
          <a:spLocks noChangeArrowheads="1"/>
        </xdr:cNvSpPr>
      </xdr:nvSpPr>
      <xdr:spPr bwMode="auto">
        <a:xfrm>
          <a:off x="21193125" y="6276975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28</xdr:col>
      <xdr:colOff>323026</xdr:colOff>
      <xdr:row>36</xdr:row>
      <xdr:rowOff>103532</xdr:rowOff>
    </xdr:from>
    <xdr:to>
      <xdr:col>28</xdr:col>
      <xdr:colOff>731359</xdr:colOff>
      <xdr:row>37</xdr:row>
      <xdr:rowOff>132107</xdr:rowOff>
    </xdr:to>
    <xdr:grpSp>
      <xdr:nvGrpSpPr>
        <xdr:cNvPr id="1096" name="Group 1392"/>
        <xdr:cNvGrpSpPr>
          <a:grpSpLocks/>
        </xdr:cNvGrpSpPr>
      </xdr:nvGrpSpPr>
      <xdr:grpSpPr bwMode="auto">
        <a:xfrm>
          <a:off x="21391135" y="6288829"/>
          <a:ext cx="408333" cy="201216"/>
          <a:chOff x="1389" y="516"/>
          <a:chExt cx="43" cy="21"/>
        </a:xfrm>
      </xdr:grpSpPr>
      <xdr:sp macro="" textlink="">
        <xdr:nvSpPr>
          <xdr:cNvPr id="1097" name="Freeform 1393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098" name="Freeform 1394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28</xdr:col>
      <xdr:colOff>285750</xdr:colOff>
      <xdr:row>40</xdr:row>
      <xdr:rowOff>47625</xdr:rowOff>
    </xdr:from>
    <xdr:to>
      <xdr:col>28</xdr:col>
      <xdr:colOff>352425</xdr:colOff>
      <xdr:row>40</xdr:row>
      <xdr:rowOff>161925</xdr:rowOff>
    </xdr:to>
    <xdr:sp macro="" textlink="">
      <xdr:nvSpPr>
        <xdr:cNvPr id="1099" name="Line 1396"/>
        <xdr:cNvSpPr>
          <a:spLocks noChangeShapeType="1"/>
        </xdr:cNvSpPr>
      </xdr:nvSpPr>
      <xdr:spPr bwMode="auto">
        <a:xfrm flipH="1" flipV="1">
          <a:off x="21288375" y="6877050"/>
          <a:ext cx="66675" cy="114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37</xdr:row>
      <xdr:rowOff>123825</xdr:rowOff>
    </xdr:from>
    <xdr:to>
      <xdr:col>28</xdr:col>
      <xdr:colOff>342900</xdr:colOff>
      <xdr:row>38</xdr:row>
      <xdr:rowOff>76200</xdr:rowOff>
    </xdr:to>
    <xdr:sp macro="" textlink="">
      <xdr:nvSpPr>
        <xdr:cNvPr id="1100" name="AutoShape 1397"/>
        <xdr:cNvSpPr>
          <a:spLocks noChangeArrowheads="1"/>
        </xdr:cNvSpPr>
      </xdr:nvSpPr>
      <xdr:spPr bwMode="auto">
        <a:xfrm>
          <a:off x="21202650" y="6438900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352013</xdr:colOff>
      <xdr:row>38</xdr:row>
      <xdr:rowOff>95250</xdr:rowOff>
    </xdr:from>
    <xdr:to>
      <xdr:col>28</xdr:col>
      <xdr:colOff>760346</xdr:colOff>
      <xdr:row>39</xdr:row>
      <xdr:rowOff>123825</xdr:rowOff>
    </xdr:to>
    <xdr:grpSp>
      <xdr:nvGrpSpPr>
        <xdr:cNvPr id="1101" name="Group 1398"/>
        <xdr:cNvGrpSpPr>
          <a:grpSpLocks/>
        </xdr:cNvGrpSpPr>
      </xdr:nvGrpSpPr>
      <xdr:grpSpPr bwMode="auto">
        <a:xfrm>
          <a:off x="21420122" y="6625828"/>
          <a:ext cx="408333" cy="201216"/>
          <a:chOff x="1389" y="516"/>
          <a:chExt cx="43" cy="21"/>
        </a:xfrm>
      </xdr:grpSpPr>
      <xdr:sp macro="" textlink="">
        <xdr:nvSpPr>
          <xdr:cNvPr id="1102" name="Freeform 139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03" name="Freeform 140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27</xdr:col>
      <xdr:colOff>685800</xdr:colOff>
      <xdr:row>39</xdr:row>
      <xdr:rowOff>20637</xdr:rowOff>
    </xdr:from>
    <xdr:to>
      <xdr:col>28</xdr:col>
      <xdr:colOff>742950</xdr:colOff>
      <xdr:row>39</xdr:row>
      <xdr:rowOff>30162</xdr:rowOff>
    </xdr:to>
    <xdr:sp macro="" textlink="">
      <xdr:nvSpPr>
        <xdr:cNvPr id="1104" name="Freeform 1401"/>
        <xdr:cNvSpPr>
          <a:spLocks/>
        </xdr:cNvSpPr>
      </xdr:nvSpPr>
      <xdr:spPr bwMode="auto">
        <a:xfrm>
          <a:off x="20916900" y="6678612"/>
          <a:ext cx="828675" cy="9525"/>
        </a:xfrm>
        <a:custGeom>
          <a:avLst/>
          <a:gdLst>
            <a:gd name="T0" fmla="*/ 0 w 87"/>
            <a:gd name="T1" fmla="*/ 0 h 1"/>
            <a:gd name="T2" fmla="*/ 2147483647 w 87"/>
            <a:gd name="T3" fmla="*/ 2147483647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87" h="1">
              <a:moveTo>
                <a:pt x="0" y="0"/>
              </a:moveTo>
              <a:lnTo>
                <a:pt x="87" y="1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198438</xdr:colOff>
      <xdr:row>38</xdr:row>
      <xdr:rowOff>125412</xdr:rowOff>
    </xdr:from>
    <xdr:to>
      <xdr:col>28</xdr:col>
      <xdr:colOff>341313</xdr:colOff>
      <xdr:row>39</xdr:row>
      <xdr:rowOff>96837</xdr:rowOff>
    </xdr:to>
    <xdr:sp macro="" textlink="">
      <xdr:nvSpPr>
        <xdr:cNvPr id="1105" name="Oval 1402"/>
        <xdr:cNvSpPr>
          <a:spLocks noChangeArrowheads="1"/>
        </xdr:cNvSpPr>
      </xdr:nvSpPr>
      <xdr:spPr bwMode="auto">
        <a:xfrm>
          <a:off x="21201063" y="6611937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647700</xdr:colOff>
      <xdr:row>39</xdr:row>
      <xdr:rowOff>66675</xdr:rowOff>
    </xdr:from>
    <xdr:to>
      <xdr:col>28</xdr:col>
      <xdr:colOff>304800</xdr:colOff>
      <xdr:row>40</xdr:row>
      <xdr:rowOff>47625</xdr:rowOff>
    </xdr:to>
    <xdr:sp macro="" textlink="">
      <xdr:nvSpPr>
        <xdr:cNvPr id="1106" name="Text Box 1403"/>
        <xdr:cNvSpPr txBox="1">
          <a:spLocks noChangeArrowheads="1"/>
        </xdr:cNvSpPr>
      </xdr:nvSpPr>
      <xdr:spPr bwMode="auto">
        <a:xfrm>
          <a:off x="20878800" y="6724650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0.2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28</xdr:col>
      <xdr:colOff>238125</xdr:colOff>
      <xdr:row>39</xdr:row>
      <xdr:rowOff>16221</xdr:rowOff>
    </xdr:from>
    <xdr:to>
      <xdr:col>29</xdr:col>
      <xdr:colOff>76200</xdr:colOff>
      <xdr:row>40</xdr:row>
      <xdr:rowOff>25746</xdr:rowOff>
    </xdr:to>
    <xdr:sp macro="" textlink="">
      <xdr:nvSpPr>
        <xdr:cNvPr id="1107" name="Text Box 1405"/>
        <xdr:cNvSpPr txBox="1">
          <a:spLocks noChangeArrowheads="1"/>
        </xdr:cNvSpPr>
      </xdr:nvSpPr>
      <xdr:spPr bwMode="auto">
        <a:xfrm>
          <a:off x="21240750" y="6674196"/>
          <a:ext cx="6096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27432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新龍門橋</a:t>
          </a:r>
        </a:p>
      </xdr:txBody>
    </xdr:sp>
    <xdr:clientData/>
  </xdr:twoCellAnchor>
  <xdr:twoCellAnchor>
    <xdr:from>
      <xdr:col>27</xdr:col>
      <xdr:colOff>421999</xdr:colOff>
      <xdr:row>37</xdr:row>
      <xdr:rowOff>38100</xdr:rowOff>
    </xdr:from>
    <xdr:to>
      <xdr:col>28</xdr:col>
      <xdr:colOff>188270</xdr:colOff>
      <xdr:row>38</xdr:row>
      <xdr:rowOff>58615</xdr:rowOff>
    </xdr:to>
    <xdr:sp macro="" textlink="">
      <xdr:nvSpPr>
        <xdr:cNvPr id="1108" name="Text Box 1563"/>
        <xdr:cNvSpPr txBox="1">
          <a:spLocks noChangeArrowheads="1"/>
        </xdr:cNvSpPr>
      </xdr:nvSpPr>
      <xdr:spPr bwMode="auto">
        <a:xfrm>
          <a:off x="20653099" y="6353175"/>
          <a:ext cx="537796" cy="1919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３ｋｍ</a:t>
          </a:r>
        </a:p>
      </xdr:txBody>
    </xdr:sp>
    <xdr:clientData/>
  </xdr:twoCellAnchor>
  <xdr:twoCellAnchor>
    <xdr:from>
      <xdr:col>27</xdr:col>
      <xdr:colOff>304800</xdr:colOff>
      <xdr:row>37</xdr:row>
      <xdr:rowOff>57150</xdr:rowOff>
    </xdr:from>
    <xdr:to>
      <xdr:col>27</xdr:col>
      <xdr:colOff>419100</xdr:colOff>
      <xdr:row>37</xdr:row>
      <xdr:rowOff>142875</xdr:rowOff>
    </xdr:to>
    <xdr:sp macro="" textlink="">
      <xdr:nvSpPr>
        <xdr:cNvPr id="1109" name="Freeform 1564"/>
        <xdr:cNvSpPr>
          <a:spLocks/>
        </xdr:cNvSpPr>
      </xdr:nvSpPr>
      <xdr:spPr bwMode="auto">
        <a:xfrm>
          <a:off x="20535900" y="6372225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28</xdr:col>
      <xdr:colOff>77855</xdr:colOff>
      <xdr:row>37</xdr:row>
      <xdr:rowOff>38100</xdr:rowOff>
    </xdr:from>
    <xdr:to>
      <xdr:col>28</xdr:col>
      <xdr:colOff>220730</xdr:colOff>
      <xdr:row>37</xdr:row>
      <xdr:rowOff>142875</xdr:rowOff>
    </xdr:to>
    <xdr:sp macro="" textlink="">
      <xdr:nvSpPr>
        <xdr:cNvPr id="1110" name="Freeform 1565"/>
        <xdr:cNvSpPr>
          <a:spLocks/>
        </xdr:cNvSpPr>
      </xdr:nvSpPr>
      <xdr:spPr bwMode="auto">
        <a:xfrm>
          <a:off x="21080480" y="6353175"/>
          <a:ext cx="142875" cy="104775"/>
        </a:xfrm>
        <a:custGeom>
          <a:avLst/>
          <a:gdLst>
            <a:gd name="T0" fmla="*/ 0 w 15"/>
            <a:gd name="T1" fmla="*/ 2147483647 h 11"/>
            <a:gd name="T2" fmla="*/ 2147483647 w 15"/>
            <a:gd name="T3" fmla="*/ 2147483647 h 11"/>
            <a:gd name="T4" fmla="*/ 2147483647 w 15"/>
            <a:gd name="T5" fmla="*/ 0 h 1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5" h="11">
              <a:moveTo>
                <a:pt x="0" y="11"/>
              </a:moveTo>
              <a:cubicBezTo>
                <a:pt x="2" y="10"/>
                <a:pt x="8" y="10"/>
                <a:pt x="10" y="8"/>
              </a:cubicBezTo>
              <a:cubicBezTo>
                <a:pt x="12" y="6"/>
                <a:pt x="14" y="2"/>
                <a:pt x="15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oneCellAnchor>
    <xdr:from>
      <xdr:col>30</xdr:col>
      <xdr:colOff>189810</xdr:colOff>
      <xdr:row>37</xdr:row>
      <xdr:rowOff>141251</xdr:rowOff>
    </xdr:from>
    <xdr:ext cx="287130" cy="165173"/>
    <xdr:sp macro="" textlink="">
      <xdr:nvSpPr>
        <xdr:cNvPr id="1111" name="Text Box 1566"/>
        <xdr:cNvSpPr txBox="1">
          <a:spLocks noChangeArrowheads="1"/>
        </xdr:cNvSpPr>
      </xdr:nvSpPr>
      <xdr:spPr bwMode="auto">
        <a:xfrm>
          <a:off x="22735485" y="6456326"/>
          <a:ext cx="28713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29</xdr:col>
      <xdr:colOff>704850</xdr:colOff>
      <xdr:row>40</xdr:row>
      <xdr:rowOff>32905</xdr:rowOff>
    </xdr:from>
    <xdr:to>
      <xdr:col>30</xdr:col>
      <xdr:colOff>57150</xdr:colOff>
      <xdr:row>40</xdr:row>
      <xdr:rowOff>128155</xdr:rowOff>
    </xdr:to>
    <xdr:sp macro="" textlink="">
      <xdr:nvSpPr>
        <xdr:cNvPr id="1112" name="AutoShape 1568"/>
        <xdr:cNvSpPr>
          <a:spLocks noChangeArrowheads="1"/>
        </xdr:cNvSpPr>
      </xdr:nvSpPr>
      <xdr:spPr bwMode="auto">
        <a:xfrm>
          <a:off x="22479000" y="686233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38</xdr:row>
      <xdr:rowOff>9525</xdr:rowOff>
    </xdr:from>
    <xdr:to>
      <xdr:col>30</xdr:col>
      <xdr:colOff>476250</xdr:colOff>
      <xdr:row>39</xdr:row>
      <xdr:rowOff>85725</xdr:rowOff>
    </xdr:to>
    <xdr:sp macro="" textlink="">
      <xdr:nvSpPr>
        <xdr:cNvPr id="1113" name="Freeform 1569"/>
        <xdr:cNvSpPr>
          <a:spLocks/>
        </xdr:cNvSpPr>
      </xdr:nvSpPr>
      <xdr:spPr bwMode="auto">
        <a:xfrm>
          <a:off x="22536150" y="6496050"/>
          <a:ext cx="485775" cy="247650"/>
        </a:xfrm>
        <a:custGeom>
          <a:avLst/>
          <a:gdLst>
            <a:gd name="T0" fmla="*/ 0 w 38"/>
            <a:gd name="T1" fmla="*/ 0 h 26"/>
            <a:gd name="T2" fmla="*/ 0 w 38"/>
            <a:gd name="T3" fmla="*/ 2147483647 h 26"/>
            <a:gd name="T4" fmla="*/ 2147483647 w 38"/>
            <a:gd name="T5" fmla="*/ 2147483647 h 2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8" h="26">
              <a:moveTo>
                <a:pt x="0" y="0"/>
              </a:moveTo>
              <a:lnTo>
                <a:pt x="0" y="26"/>
              </a:lnTo>
              <a:lnTo>
                <a:pt x="38" y="2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38</xdr:row>
      <xdr:rowOff>114300</xdr:rowOff>
    </xdr:from>
    <xdr:to>
      <xdr:col>30</xdr:col>
      <xdr:colOff>66675</xdr:colOff>
      <xdr:row>39</xdr:row>
      <xdr:rowOff>133350</xdr:rowOff>
    </xdr:to>
    <xdr:sp macro="" textlink="">
      <xdr:nvSpPr>
        <xdr:cNvPr id="1114" name="Oval 1571"/>
        <xdr:cNvSpPr>
          <a:spLocks noChangeArrowheads="1"/>
        </xdr:cNvSpPr>
      </xdr:nvSpPr>
      <xdr:spPr bwMode="auto">
        <a:xfrm>
          <a:off x="22459950" y="6600825"/>
          <a:ext cx="1524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762000</xdr:colOff>
      <xdr:row>37</xdr:row>
      <xdr:rowOff>66675</xdr:rowOff>
    </xdr:from>
    <xdr:to>
      <xdr:col>30</xdr:col>
      <xdr:colOff>190500</xdr:colOff>
      <xdr:row>38</xdr:row>
      <xdr:rowOff>142875</xdr:rowOff>
    </xdr:to>
    <xdr:sp macro="" textlink="">
      <xdr:nvSpPr>
        <xdr:cNvPr id="1115" name="Freeform 1572"/>
        <xdr:cNvSpPr>
          <a:spLocks/>
        </xdr:cNvSpPr>
      </xdr:nvSpPr>
      <xdr:spPr bwMode="auto">
        <a:xfrm>
          <a:off x="22536150" y="6381750"/>
          <a:ext cx="200025" cy="247650"/>
        </a:xfrm>
        <a:custGeom>
          <a:avLst/>
          <a:gdLst>
            <a:gd name="T0" fmla="*/ 2147483647 w 21"/>
            <a:gd name="T1" fmla="*/ 2147483647 h 26"/>
            <a:gd name="T2" fmla="*/ 2147483647 w 21"/>
            <a:gd name="T3" fmla="*/ 2147483647 h 26"/>
            <a:gd name="T4" fmla="*/ 2147483647 w 21"/>
            <a:gd name="T5" fmla="*/ 2147483647 h 26"/>
            <a:gd name="T6" fmla="*/ 2147483647 w 21"/>
            <a:gd name="T7" fmla="*/ 2147483647 h 26"/>
            <a:gd name="T8" fmla="*/ 0 w 21"/>
            <a:gd name="T9" fmla="*/ 0 h 2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26">
              <a:moveTo>
                <a:pt x="4" y="26"/>
              </a:moveTo>
              <a:lnTo>
                <a:pt x="18" y="22"/>
              </a:lnTo>
              <a:lnTo>
                <a:pt x="21" y="12"/>
              </a:lnTo>
              <a:lnTo>
                <a:pt x="13" y="4"/>
              </a:ln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142875</xdr:colOff>
      <xdr:row>38</xdr:row>
      <xdr:rowOff>161925</xdr:rowOff>
    </xdr:from>
    <xdr:to>
      <xdr:col>30</xdr:col>
      <xdr:colOff>552450</xdr:colOff>
      <xdr:row>40</xdr:row>
      <xdr:rowOff>0</xdr:rowOff>
    </xdr:to>
    <xdr:grpSp>
      <xdr:nvGrpSpPr>
        <xdr:cNvPr id="1116" name="Group 1573"/>
        <xdr:cNvGrpSpPr>
          <a:grpSpLocks/>
        </xdr:cNvGrpSpPr>
      </xdr:nvGrpSpPr>
      <xdr:grpSpPr bwMode="auto">
        <a:xfrm>
          <a:off x="22758797" y="6692503"/>
          <a:ext cx="409575" cy="183356"/>
          <a:chOff x="1389" y="516"/>
          <a:chExt cx="43" cy="21"/>
        </a:xfrm>
      </xdr:grpSpPr>
      <xdr:sp macro="" textlink="">
        <xdr:nvSpPr>
          <xdr:cNvPr id="1117" name="Freeform 1574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118" name="Freeform 1575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30</xdr:col>
      <xdr:colOff>43068</xdr:colOff>
      <xdr:row>36</xdr:row>
      <xdr:rowOff>28575</xdr:rowOff>
    </xdr:from>
    <xdr:to>
      <xdr:col>30</xdr:col>
      <xdr:colOff>596346</xdr:colOff>
      <xdr:row>37</xdr:row>
      <xdr:rowOff>57978</xdr:rowOff>
    </xdr:to>
    <xdr:sp macro="" textlink="">
      <xdr:nvSpPr>
        <xdr:cNvPr id="1119" name="Text Box 1577"/>
        <xdr:cNvSpPr txBox="1">
          <a:spLocks noChangeArrowheads="1"/>
        </xdr:cNvSpPr>
      </xdr:nvSpPr>
      <xdr:spPr bwMode="auto">
        <a:xfrm>
          <a:off x="22588743" y="6172200"/>
          <a:ext cx="553278" cy="20085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</xdr:txBody>
    </xdr:sp>
    <xdr:clientData/>
  </xdr:twoCellAnchor>
  <xdr:twoCellAnchor>
    <xdr:from>
      <xdr:col>29</xdr:col>
      <xdr:colOff>247650</xdr:colOff>
      <xdr:row>35</xdr:row>
      <xdr:rowOff>142875</xdr:rowOff>
    </xdr:from>
    <xdr:to>
      <xdr:col>30</xdr:col>
      <xdr:colOff>428625</xdr:colOff>
      <xdr:row>36</xdr:row>
      <xdr:rowOff>0</xdr:rowOff>
    </xdr:to>
    <xdr:sp macro="" textlink="">
      <xdr:nvSpPr>
        <xdr:cNvPr id="1120" name="Freeform 1583"/>
        <xdr:cNvSpPr>
          <a:spLocks/>
        </xdr:cNvSpPr>
      </xdr:nvSpPr>
      <xdr:spPr bwMode="auto">
        <a:xfrm flipV="1">
          <a:off x="22021800" y="6115050"/>
          <a:ext cx="952500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685800</xdr:colOff>
      <xdr:row>35</xdr:row>
      <xdr:rowOff>85725</xdr:rowOff>
    </xdr:from>
    <xdr:to>
      <xdr:col>30</xdr:col>
      <xdr:colOff>57150</xdr:colOff>
      <xdr:row>36</xdr:row>
      <xdr:rowOff>57150</xdr:rowOff>
    </xdr:to>
    <xdr:sp macro="" textlink="">
      <xdr:nvSpPr>
        <xdr:cNvPr id="1121" name="Oval 1580"/>
        <xdr:cNvSpPr>
          <a:spLocks noChangeArrowheads="1"/>
        </xdr:cNvSpPr>
      </xdr:nvSpPr>
      <xdr:spPr bwMode="auto">
        <a:xfrm>
          <a:off x="22459950" y="60579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400050</xdr:colOff>
      <xdr:row>37</xdr:row>
      <xdr:rowOff>133350</xdr:rowOff>
    </xdr:from>
    <xdr:to>
      <xdr:col>30</xdr:col>
      <xdr:colOff>171450</xdr:colOff>
      <xdr:row>38</xdr:row>
      <xdr:rowOff>114300</xdr:rowOff>
    </xdr:to>
    <xdr:sp macro="" textlink="">
      <xdr:nvSpPr>
        <xdr:cNvPr id="1122" name="Text Box 1586"/>
        <xdr:cNvSpPr txBox="1">
          <a:spLocks noChangeArrowheads="1"/>
        </xdr:cNvSpPr>
      </xdr:nvSpPr>
      <xdr:spPr bwMode="auto">
        <a:xfrm>
          <a:off x="22174200" y="6448425"/>
          <a:ext cx="542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2.7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ｋｍ</a:t>
          </a:r>
        </a:p>
      </xdr:txBody>
    </xdr:sp>
    <xdr:clientData/>
  </xdr:twoCellAnchor>
  <xdr:twoCellAnchor>
    <xdr:from>
      <xdr:col>29</xdr:col>
      <xdr:colOff>561975</xdr:colOff>
      <xdr:row>38</xdr:row>
      <xdr:rowOff>85725</xdr:rowOff>
    </xdr:from>
    <xdr:to>
      <xdr:col>29</xdr:col>
      <xdr:colOff>676275</xdr:colOff>
      <xdr:row>39</xdr:row>
      <xdr:rowOff>0</xdr:rowOff>
    </xdr:to>
    <xdr:sp macro="" textlink="">
      <xdr:nvSpPr>
        <xdr:cNvPr id="1123" name="Freeform 1587"/>
        <xdr:cNvSpPr>
          <a:spLocks/>
        </xdr:cNvSpPr>
      </xdr:nvSpPr>
      <xdr:spPr bwMode="auto">
        <a:xfrm>
          <a:off x="22336125" y="6572250"/>
          <a:ext cx="114300" cy="85725"/>
        </a:xfrm>
        <a:custGeom>
          <a:avLst/>
          <a:gdLst>
            <a:gd name="T0" fmla="*/ 0 w 12"/>
            <a:gd name="T1" fmla="*/ 0 h 9"/>
            <a:gd name="T2" fmla="*/ 2147483647 w 12"/>
            <a:gd name="T3" fmla="*/ 2147483647 h 9"/>
            <a:gd name="T4" fmla="*/ 2147483647 w 12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0" y="0"/>
              </a:moveTo>
              <a:cubicBezTo>
                <a:pt x="1" y="1"/>
                <a:pt x="1" y="3"/>
                <a:pt x="3" y="4"/>
              </a:cubicBezTo>
              <a:cubicBezTo>
                <a:pt x="5" y="5"/>
                <a:pt x="10" y="8"/>
                <a:pt x="12" y="9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29</xdr:col>
      <xdr:colOff>571500</xdr:colOff>
      <xdr:row>36</xdr:row>
      <xdr:rowOff>38100</xdr:rowOff>
    </xdr:from>
    <xdr:to>
      <xdr:col>29</xdr:col>
      <xdr:colOff>704850</xdr:colOff>
      <xdr:row>37</xdr:row>
      <xdr:rowOff>123825</xdr:rowOff>
    </xdr:to>
    <xdr:sp macro="" textlink="">
      <xdr:nvSpPr>
        <xdr:cNvPr id="1124" name="Freeform 1588"/>
        <xdr:cNvSpPr>
          <a:spLocks/>
        </xdr:cNvSpPr>
      </xdr:nvSpPr>
      <xdr:spPr bwMode="auto">
        <a:xfrm>
          <a:off x="22345650" y="6181725"/>
          <a:ext cx="133350" cy="257175"/>
        </a:xfrm>
        <a:custGeom>
          <a:avLst/>
          <a:gdLst>
            <a:gd name="T0" fmla="*/ 0 w 14"/>
            <a:gd name="T1" fmla="*/ 2147483647 h 27"/>
            <a:gd name="T2" fmla="*/ 2147483647 w 14"/>
            <a:gd name="T3" fmla="*/ 2147483647 h 27"/>
            <a:gd name="T4" fmla="*/ 2147483647 w 14"/>
            <a:gd name="T5" fmla="*/ 2147483647 h 27"/>
            <a:gd name="T6" fmla="*/ 2147483647 w 14"/>
            <a:gd name="T7" fmla="*/ 0 h 27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4" h="27">
              <a:moveTo>
                <a:pt x="0" y="27"/>
              </a:moveTo>
              <a:cubicBezTo>
                <a:pt x="0" y="25"/>
                <a:pt x="1" y="18"/>
                <a:pt x="2" y="15"/>
              </a:cubicBezTo>
              <a:cubicBezTo>
                <a:pt x="3" y="12"/>
                <a:pt x="5" y="9"/>
                <a:pt x="7" y="6"/>
              </a:cubicBezTo>
              <a:cubicBezTo>
                <a:pt x="9" y="3"/>
                <a:pt x="13" y="1"/>
                <a:pt x="14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485775</xdr:colOff>
      <xdr:row>54</xdr:row>
      <xdr:rowOff>114300</xdr:rowOff>
    </xdr:from>
    <xdr:to>
      <xdr:col>24</xdr:col>
      <xdr:colOff>0</xdr:colOff>
      <xdr:row>56</xdr:row>
      <xdr:rowOff>38100</xdr:rowOff>
    </xdr:to>
    <xdr:sp macro="" textlink="">
      <xdr:nvSpPr>
        <xdr:cNvPr id="1125" name="AutoShape 9"/>
        <xdr:cNvSpPr>
          <a:spLocks noChangeArrowheads="1"/>
        </xdr:cNvSpPr>
      </xdr:nvSpPr>
      <xdr:spPr bwMode="auto">
        <a:xfrm>
          <a:off x="17630775" y="9344025"/>
          <a:ext cx="285750" cy="266700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25</xdr:col>
      <xdr:colOff>680352</xdr:colOff>
      <xdr:row>59</xdr:row>
      <xdr:rowOff>123828</xdr:rowOff>
    </xdr:from>
    <xdr:to>
      <xdr:col>26</xdr:col>
      <xdr:colOff>311598</xdr:colOff>
      <xdr:row>61</xdr:row>
      <xdr:rowOff>76203</xdr:rowOff>
    </xdr:to>
    <xdr:sp macro="" textlink="">
      <xdr:nvSpPr>
        <xdr:cNvPr id="1127" name="Freeform 71"/>
        <xdr:cNvSpPr>
          <a:spLocks/>
        </xdr:cNvSpPr>
      </xdr:nvSpPr>
      <xdr:spPr bwMode="auto">
        <a:xfrm>
          <a:off x="19368402" y="10210803"/>
          <a:ext cx="402771" cy="295275"/>
        </a:xfrm>
        <a:custGeom>
          <a:avLst/>
          <a:gdLst>
            <a:gd name="T0" fmla="*/ 0 w 42"/>
            <a:gd name="T1" fmla="*/ 0 h 32"/>
            <a:gd name="T2" fmla="*/ 0 w 42"/>
            <a:gd name="T3" fmla="*/ 2147483647 h 32"/>
            <a:gd name="T4" fmla="*/ 2147483647 w 42"/>
            <a:gd name="T5" fmla="*/ 2147483647 h 3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2" h="32">
              <a:moveTo>
                <a:pt x="0" y="0"/>
              </a:moveTo>
              <a:lnTo>
                <a:pt x="0" y="32"/>
              </a:lnTo>
              <a:lnTo>
                <a:pt x="42" y="32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304800</xdr:colOff>
      <xdr:row>44</xdr:row>
      <xdr:rowOff>76201</xdr:rowOff>
    </xdr:from>
    <xdr:to>
      <xdr:col>25</xdr:col>
      <xdr:colOff>635000</xdr:colOff>
      <xdr:row>46</xdr:row>
      <xdr:rowOff>0</xdr:rowOff>
    </xdr:to>
    <xdr:sp macro="" textlink="">
      <xdr:nvSpPr>
        <xdr:cNvPr id="1128" name="AutoShape 81"/>
        <xdr:cNvSpPr>
          <a:spLocks noChangeArrowheads="1"/>
        </xdr:cNvSpPr>
      </xdr:nvSpPr>
      <xdr:spPr bwMode="auto">
        <a:xfrm>
          <a:off x="18992850" y="7591426"/>
          <a:ext cx="330200" cy="266699"/>
        </a:xfrm>
        <a:prstGeom prst="hexagon">
          <a:avLst>
            <a:gd name="adj" fmla="val 2567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  <a:endParaRPr lang="en-US" altLang="ja-JP" sz="1200" b="1" i="0" u="none" strike="noStrike" baseline="0">
            <a:solidFill>
              <a:srgbClr val="FFFFFF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704850</xdr:colOff>
      <xdr:row>47</xdr:row>
      <xdr:rowOff>152400</xdr:rowOff>
    </xdr:from>
    <xdr:to>
      <xdr:col>26</xdr:col>
      <xdr:colOff>66675</xdr:colOff>
      <xdr:row>48</xdr:row>
      <xdr:rowOff>85725</xdr:rowOff>
    </xdr:to>
    <xdr:sp macro="" textlink="">
      <xdr:nvSpPr>
        <xdr:cNvPr id="1129" name="AutoShape 149"/>
        <xdr:cNvSpPr>
          <a:spLocks noChangeArrowheads="1"/>
        </xdr:cNvSpPr>
      </xdr:nvSpPr>
      <xdr:spPr bwMode="auto">
        <a:xfrm>
          <a:off x="19392900" y="8181975"/>
          <a:ext cx="133350" cy="10477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304800</xdr:colOff>
      <xdr:row>47</xdr:row>
      <xdr:rowOff>152400</xdr:rowOff>
    </xdr:from>
    <xdr:to>
      <xdr:col>27</xdr:col>
      <xdr:colOff>438150</xdr:colOff>
      <xdr:row>48</xdr:row>
      <xdr:rowOff>104775</xdr:rowOff>
    </xdr:to>
    <xdr:sp macro="" textlink="">
      <xdr:nvSpPr>
        <xdr:cNvPr id="1130" name="AutoShape 150"/>
        <xdr:cNvSpPr>
          <a:spLocks noChangeArrowheads="1"/>
        </xdr:cNvSpPr>
      </xdr:nvSpPr>
      <xdr:spPr bwMode="auto">
        <a:xfrm>
          <a:off x="20535900" y="8181975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323850</xdr:colOff>
      <xdr:row>43</xdr:row>
      <xdr:rowOff>38100</xdr:rowOff>
    </xdr:from>
    <xdr:to>
      <xdr:col>26</xdr:col>
      <xdr:colOff>0</xdr:colOff>
      <xdr:row>47</xdr:row>
      <xdr:rowOff>152400</xdr:rowOff>
    </xdr:to>
    <xdr:sp macro="" textlink="">
      <xdr:nvSpPr>
        <xdr:cNvPr id="1131" name="Freeform 299"/>
        <xdr:cNvSpPr>
          <a:spLocks/>
        </xdr:cNvSpPr>
      </xdr:nvSpPr>
      <xdr:spPr bwMode="auto">
        <a:xfrm>
          <a:off x="19011900" y="7381875"/>
          <a:ext cx="447675" cy="800100"/>
        </a:xfrm>
        <a:custGeom>
          <a:avLst/>
          <a:gdLst>
            <a:gd name="T0" fmla="*/ 2147483647 w 47"/>
            <a:gd name="T1" fmla="*/ 2147483647 h 85"/>
            <a:gd name="T2" fmla="*/ 2147483647 w 47"/>
            <a:gd name="T3" fmla="*/ 2147483647 h 85"/>
            <a:gd name="T4" fmla="*/ 0 w 47"/>
            <a:gd name="T5" fmla="*/ 0 h 8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7" h="85">
              <a:moveTo>
                <a:pt x="47" y="85"/>
              </a:moveTo>
              <a:lnTo>
                <a:pt x="47" y="4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</xdr:colOff>
      <xdr:row>45</xdr:row>
      <xdr:rowOff>76200</xdr:rowOff>
    </xdr:from>
    <xdr:to>
      <xdr:col>26</xdr:col>
      <xdr:colOff>733425</xdr:colOff>
      <xdr:row>45</xdr:row>
      <xdr:rowOff>85725</xdr:rowOff>
    </xdr:to>
    <xdr:sp macro="" textlink="">
      <xdr:nvSpPr>
        <xdr:cNvPr id="1132" name="Freeform 300"/>
        <xdr:cNvSpPr>
          <a:spLocks/>
        </xdr:cNvSpPr>
      </xdr:nvSpPr>
      <xdr:spPr bwMode="auto">
        <a:xfrm>
          <a:off x="19469100" y="7762875"/>
          <a:ext cx="723900" cy="952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560612</xdr:colOff>
      <xdr:row>45</xdr:row>
      <xdr:rowOff>47624</xdr:rowOff>
    </xdr:from>
    <xdr:ext cx="633188" cy="587375"/>
    <xdr:sp macro="" textlink="">
      <xdr:nvSpPr>
        <xdr:cNvPr id="1133" name="Text Box 303"/>
        <xdr:cNvSpPr txBox="1">
          <a:spLocks noChangeArrowheads="1"/>
        </xdr:cNvSpPr>
      </xdr:nvSpPr>
      <xdr:spPr bwMode="auto">
        <a:xfrm>
          <a:off x="20791712" y="7734299"/>
          <a:ext cx="633188" cy="587375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ローソン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和歌山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大垣内店</a:t>
          </a: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0734776860</a:t>
          </a:r>
        </a:p>
      </xdr:txBody>
    </xdr:sp>
    <xdr:clientData/>
  </xdr:oneCellAnchor>
  <xdr:twoCellAnchor>
    <xdr:from>
      <xdr:col>27</xdr:col>
      <xdr:colOff>371475</xdr:colOff>
      <xdr:row>44</xdr:row>
      <xdr:rowOff>38100</xdr:rowOff>
    </xdr:from>
    <xdr:to>
      <xdr:col>27</xdr:col>
      <xdr:colOff>371475</xdr:colOff>
      <xdr:row>46</xdr:row>
      <xdr:rowOff>19050</xdr:rowOff>
    </xdr:to>
    <xdr:sp macro="" textlink="">
      <xdr:nvSpPr>
        <xdr:cNvPr id="1134" name="Line 304"/>
        <xdr:cNvSpPr>
          <a:spLocks noChangeShapeType="1"/>
        </xdr:cNvSpPr>
      </xdr:nvSpPr>
      <xdr:spPr bwMode="auto">
        <a:xfrm flipV="1">
          <a:off x="20602575" y="75533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600075</xdr:colOff>
      <xdr:row>45</xdr:row>
      <xdr:rowOff>95250</xdr:rowOff>
    </xdr:from>
    <xdr:to>
      <xdr:col>28</xdr:col>
      <xdr:colOff>600075</xdr:colOff>
      <xdr:row>47</xdr:row>
      <xdr:rowOff>76200</xdr:rowOff>
    </xdr:to>
    <xdr:sp macro="" textlink="">
      <xdr:nvSpPr>
        <xdr:cNvPr id="1135" name="Line 305"/>
        <xdr:cNvSpPr>
          <a:spLocks noChangeShapeType="1"/>
        </xdr:cNvSpPr>
      </xdr:nvSpPr>
      <xdr:spPr bwMode="auto">
        <a:xfrm flipV="1">
          <a:off x="21602700" y="77819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409575</xdr:colOff>
      <xdr:row>44</xdr:row>
      <xdr:rowOff>19050</xdr:rowOff>
    </xdr:from>
    <xdr:to>
      <xdr:col>28</xdr:col>
      <xdr:colOff>600075</xdr:colOff>
      <xdr:row>46</xdr:row>
      <xdr:rowOff>47625</xdr:rowOff>
    </xdr:to>
    <xdr:sp macro="" textlink="">
      <xdr:nvSpPr>
        <xdr:cNvPr id="1136" name="Freeform 306"/>
        <xdr:cNvSpPr>
          <a:spLocks/>
        </xdr:cNvSpPr>
      </xdr:nvSpPr>
      <xdr:spPr bwMode="auto">
        <a:xfrm flipV="1">
          <a:off x="21412200" y="7534275"/>
          <a:ext cx="190500" cy="371475"/>
        </a:xfrm>
        <a:custGeom>
          <a:avLst/>
          <a:gdLst>
            <a:gd name="T0" fmla="*/ 0 w 39"/>
            <a:gd name="T1" fmla="*/ 0 h 42"/>
            <a:gd name="T2" fmla="*/ 2147483647 w 39"/>
            <a:gd name="T3" fmla="*/ 0 h 42"/>
            <a:gd name="T4" fmla="*/ 2147483647 w 39"/>
            <a:gd name="T5" fmla="*/ 2147483647 h 4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9" h="42">
              <a:moveTo>
                <a:pt x="0" y="0"/>
              </a:moveTo>
              <a:lnTo>
                <a:pt x="39" y="0"/>
              </a:lnTo>
              <a:lnTo>
                <a:pt x="39" y="4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211140</xdr:colOff>
      <xdr:row>43</xdr:row>
      <xdr:rowOff>165097</xdr:rowOff>
    </xdr:from>
    <xdr:to>
      <xdr:col>28</xdr:col>
      <xdr:colOff>620715</xdr:colOff>
      <xdr:row>45</xdr:row>
      <xdr:rowOff>28572</xdr:rowOff>
    </xdr:to>
    <xdr:sp macro="" textlink="">
      <xdr:nvSpPr>
        <xdr:cNvPr id="1137" name="Text Box 307"/>
        <xdr:cNvSpPr txBox="1">
          <a:spLocks noChangeArrowheads="1"/>
        </xdr:cNvSpPr>
      </xdr:nvSpPr>
      <xdr:spPr bwMode="auto">
        <a:xfrm>
          <a:off x="21213765" y="7508872"/>
          <a:ext cx="409575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　　　</a:t>
          </a:r>
        </a:p>
        <a:p>
          <a:pPr algn="l" rtl="0"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419100</xdr:colOff>
      <xdr:row>47</xdr:row>
      <xdr:rowOff>76200</xdr:rowOff>
    </xdr:from>
    <xdr:to>
      <xdr:col>30</xdr:col>
      <xdr:colOff>762000</xdr:colOff>
      <xdr:row>47</xdr:row>
      <xdr:rowOff>76200</xdr:rowOff>
    </xdr:to>
    <xdr:cxnSp macro="">
      <xdr:nvCxnSpPr>
        <xdr:cNvPr id="1138" name="AutoShape 311"/>
        <xdr:cNvCxnSpPr>
          <a:cxnSpLocks noChangeShapeType="1"/>
        </xdr:cNvCxnSpPr>
      </xdr:nvCxnSpPr>
      <xdr:spPr bwMode="auto">
        <a:xfrm>
          <a:off x="22193250" y="8105775"/>
          <a:ext cx="1114425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104775</xdr:rowOff>
    </xdr:from>
    <xdr:to>
      <xdr:col>31</xdr:col>
      <xdr:colOff>0</xdr:colOff>
      <xdr:row>47</xdr:row>
      <xdr:rowOff>104775</xdr:rowOff>
    </xdr:to>
    <xdr:cxnSp macro="">
      <xdr:nvCxnSpPr>
        <xdr:cNvPr id="1139" name="AutoShape 312"/>
        <xdr:cNvCxnSpPr>
          <a:cxnSpLocks noChangeShapeType="1"/>
        </xdr:cNvCxnSpPr>
      </xdr:nvCxnSpPr>
      <xdr:spPr bwMode="auto">
        <a:xfrm>
          <a:off x="22212300" y="8134350"/>
          <a:ext cx="1104900" cy="0"/>
        </a:xfrm>
        <a:prstGeom prst="straightConnector1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438150</xdr:colOff>
      <xdr:row>47</xdr:row>
      <xdr:rowOff>133350</xdr:rowOff>
    </xdr:from>
    <xdr:to>
      <xdr:col>31</xdr:col>
      <xdr:colOff>0</xdr:colOff>
      <xdr:row>47</xdr:row>
      <xdr:rowOff>133350</xdr:rowOff>
    </xdr:to>
    <xdr:cxnSp macro="">
      <xdr:nvCxnSpPr>
        <xdr:cNvPr id="1140" name="AutoShape 313"/>
        <xdr:cNvCxnSpPr>
          <a:cxnSpLocks noChangeShapeType="1"/>
        </xdr:cNvCxnSpPr>
      </xdr:nvCxnSpPr>
      <xdr:spPr bwMode="auto">
        <a:xfrm>
          <a:off x="22212300" y="8162925"/>
          <a:ext cx="1104900" cy="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29</xdr:col>
      <xdr:colOff>303080</xdr:colOff>
      <xdr:row>42</xdr:row>
      <xdr:rowOff>161925</xdr:rowOff>
    </xdr:from>
    <xdr:to>
      <xdr:col>30</xdr:col>
      <xdr:colOff>533401</xdr:colOff>
      <xdr:row>48</xdr:row>
      <xdr:rowOff>136554</xdr:rowOff>
    </xdr:to>
    <xdr:sp macro="" textlink="">
      <xdr:nvSpPr>
        <xdr:cNvPr id="1141" name="Freeform 314"/>
        <xdr:cNvSpPr>
          <a:spLocks/>
        </xdr:cNvSpPr>
      </xdr:nvSpPr>
      <xdr:spPr bwMode="auto">
        <a:xfrm>
          <a:off x="22077230" y="7334250"/>
          <a:ext cx="1001846" cy="1003329"/>
        </a:xfrm>
        <a:custGeom>
          <a:avLst/>
          <a:gdLst>
            <a:gd name="T0" fmla="*/ 2147483647 w 115"/>
            <a:gd name="T1" fmla="*/ 2147483647 h 95"/>
            <a:gd name="T2" fmla="*/ 2147483647 w 115"/>
            <a:gd name="T3" fmla="*/ 2147483647 h 95"/>
            <a:gd name="T4" fmla="*/ 2147483647 w 115"/>
            <a:gd name="T5" fmla="*/ 2147483647 h 95"/>
            <a:gd name="T6" fmla="*/ 2147483647 w 115"/>
            <a:gd name="T7" fmla="*/ 2147483647 h 95"/>
            <a:gd name="T8" fmla="*/ 2147483647 w 115"/>
            <a:gd name="T9" fmla="*/ 2147483647 h 95"/>
            <a:gd name="T10" fmla="*/ 2147483647 w 115"/>
            <a:gd name="T11" fmla="*/ 2147483647 h 95"/>
            <a:gd name="T12" fmla="*/ 2147483647 w 115"/>
            <a:gd name="T13" fmla="*/ 2147483647 h 95"/>
            <a:gd name="T14" fmla="*/ 2147483647 w 115"/>
            <a:gd name="T15" fmla="*/ 2147483647 h 95"/>
            <a:gd name="T16" fmla="*/ 0 w 115"/>
            <a:gd name="T17" fmla="*/ 0 h 95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connsiteX0" fmla="*/ 6319 w 10000"/>
            <a:gd name="connsiteY0" fmla="*/ 10993 h 10993"/>
            <a:gd name="connsiteX1" fmla="*/ 6261 w 10000"/>
            <a:gd name="connsiteY1" fmla="*/ 8316 h 10993"/>
            <a:gd name="connsiteX2" fmla="*/ 9739 w 10000"/>
            <a:gd name="connsiteY2" fmla="*/ 5895 h 10993"/>
            <a:gd name="connsiteX3" fmla="*/ 10000 w 10000"/>
            <a:gd name="connsiteY3" fmla="*/ 3895 h 10993"/>
            <a:gd name="connsiteX4" fmla="*/ 8348 w 10000"/>
            <a:gd name="connsiteY4" fmla="*/ 2632 h 10993"/>
            <a:gd name="connsiteX5" fmla="*/ 6696 w 10000"/>
            <a:gd name="connsiteY5" fmla="*/ 1895 h 10993"/>
            <a:gd name="connsiteX6" fmla="*/ 5913 w 10000"/>
            <a:gd name="connsiteY6" fmla="*/ 1789 h 10993"/>
            <a:gd name="connsiteX7" fmla="*/ 4522 w 10000"/>
            <a:gd name="connsiteY7" fmla="*/ 316 h 10993"/>
            <a:gd name="connsiteX8" fmla="*/ 0 w 10000"/>
            <a:gd name="connsiteY8" fmla="*/ 0 h 10993"/>
            <a:gd name="connsiteX0" fmla="*/ 6261 w 10000"/>
            <a:gd name="connsiteY0" fmla="*/ 11206 h 11206"/>
            <a:gd name="connsiteX1" fmla="*/ 6261 w 10000"/>
            <a:gd name="connsiteY1" fmla="*/ 8316 h 11206"/>
            <a:gd name="connsiteX2" fmla="*/ 9739 w 10000"/>
            <a:gd name="connsiteY2" fmla="*/ 5895 h 11206"/>
            <a:gd name="connsiteX3" fmla="*/ 10000 w 10000"/>
            <a:gd name="connsiteY3" fmla="*/ 3895 h 11206"/>
            <a:gd name="connsiteX4" fmla="*/ 8348 w 10000"/>
            <a:gd name="connsiteY4" fmla="*/ 2632 h 11206"/>
            <a:gd name="connsiteX5" fmla="*/ 6696 w 10000"/>
            <a:gd name="connsiteY5" fmla="*/ 1895 h 11206"/>
            <a:gd name="connsiteX6" fmla="*/ 5913 w 10000"/>
            <a:gd name="connsiteY6" fmla="*/ 1789 h 11206"/>
            <a:gd name="connsiteX7" fmla="*/ 4522 w 10000"/>
            <a:gd name="connsiteY7" fmla="*/ 316 h 11206"/>
            <a:gd name="connsiteX8" fmla="*/ 0 w 10000"/>
            <a:gd name="connsiteY8" fmla="*/ 0 h 11206"/>
            <a:gd name="connsiteX0" fmla="*/ 5409 w 9148"/>
            <a:gd name="connsiteY0" fmla="*/ 11206 h 11206"/>
            <a:gd name="connsiteX1" fmla="*/ 5409 w 9148"/>
            <a:gd name="connsiteY1" fmla="*/ 8316 h 11206"/>
            <a:gd name="connsiteX2" fmla="*/ 8887 w 9148"/>
            <a:gd name="connsiteY2" fmla="*/ 5895 h 11206"/>
            <a:gd name="connsiteX3" fmla="*/ 9148 w 9148"/>
            <a:gd name="connsiteY3" fmla="*/ 3895 h 11206"/>
            <a:gd name="connsiteX4" fmla="*/ 7496 w 9148"/>
            <a:gd name="connsiteY4" fmla="*/ 2632 h 11206"/>
            <a:gd name="connsiteX5" fmla="*/ 5844 w 9148"/>
            <a:gd name="connsiteY5" fmla="*/ 1895 h 11206"/>
            <a:gd name="connsiteX6" fmla="*/ 5061 w 9148"/>
            <a:gd name="connsiteY6" fmla="*/ 1789 h 11206"/>
            <a:gd name="connsiteX7" fmla="*/ 3670 w 9148"/>
            <a:gd name="connsiteY7" fmla="*/ 316 h 11206"/>
            <a:gd name="connsiteX8" fmla="*/ 0 w 9148"/>
            <a:gd name="connsiteY8" fmla="*/ 0 h 112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</a:cxnLst>
          <a:rect l="l" t="t" r="r" b="b"/>
          <a:pathLst>
            <a:path w="9148" h="11206">
              <a:moveTo>
                <a:pt x="5409" y="11206"/>
              </a:moveTo>
              <a:cubicBezTo>
                <a:pt x="5390" y="10314"/>
                <a:pt x="5428" y="9208"/>
                <a:pt x="5409" y="8316"/>
              </a:cubicBezTo>
              <a:lnTo>
                <a:pt x="8887" y="5895"/>
              </a:lnTo>
              <a:lnTo>
                <a:pt x="9148" y="3895"/>
              </a:lnTo>
              <a:lnTo>
                <a:pt x="7496" y="2632"/>
              </a:lnTo>
              <a:lnTo>
                <a:pt x="5844" y="1895"/>
              </a:lnTo>
              <a:lnTo>
                <a:pt x="5061" y="1789"/>
              </a:lnTo>
              <a:lnTo>
                <a:pt x="3670" y="316"/>
              </a:lnTo>
              <a:cubicBezTo>
                <a:pt x="2163" y="211"/>
                <a:pt x="1507" y="105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561975</xdr:colOff>
      <xdr:row>48</xdr:row>
      <xdr:rowOff>0</xdr:rowOff>
    </xdr:from>
    <xdr:to>
      <xdr:col>30</xdr:col>
      <xdr:colOff>733425</xdr:colOff>
      <xdr:row>48</xdr:row>
      <xdr:rowOff>0</xdr:rowOff>
    </xdr:to>
    <xdr:sp macro="" textlink="">
      <xdr:nvSpPr>
        <xdr:cNvPr id="1142" name="Line 315"/>
        <xdr:cNvSpPr>
          <a:spLocks noChangeShapeType="1"/>
        </xdr:cNvSpPr>
      </xdr:nvSpPr>
      <xdr:spPr bwMode="auto">
        <a:xfrm flipH="1" flipV="1">
          <a:off x="22336125" y="8201025"/>
          <a:ext cx="9429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209550</xdr:colOff>
      <xdr:row>46</xdr:row>
      <xdr:rowOff>57150</xdr:rowOff>
    </xdr:from>
    <xdr:to>
      <xdr:col>30</xdr:col>
      <xdr:colOff>733425</xdr:colOff>
      <xdr:row>47</xdr:row>
      <xdr:rowOff>95250</xdr:rowOff>
    </xdr:to>
    <xdr:sp macro="" textlink="">
      <xdr:nvSpPr>
        <xdr:cNvPr id="1143" name="Text Box 316"/>
        <xdr:cNvSpPr txBox="1">
          <a:spLocks noChangeArrowheads="1"/>
        </xdr:cNvSpPr>
      </xdr:nvSpPr>
      <xdr:spPr bwMode="auto">
        <a:xfrm>
          <a:off x="22755225" y="7915275"/>
          <a:ext cx="5238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0" anchor="t" upright="1"/>
        <a:lstStyle/>
        <a:p>
          <a:pPr algn="r" rtl="0">
            <a:lnSpc>
              <a:spcPts val="1400"/>
            </a:lnSpc>
            <a:defRPr sz="1000"/>
          </a:pPr>
          <a:r>
            <a:rPr lang="ja-JP" altLang="en-US" sz="12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里道</a:t>
          </a:r>
        </a:p>
        <a:p>
          <a:pPr algn="r" rtl="0">
            <a:lnSpc>
              <a:spcPts val="1300"/>
            </a:lnSpc>
            <a:defRPr sz="1000"/>
          </a:pPr>
          <a:endParaRPr lang="ja-JP" altLang="en-US" sz="12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561975</xdr:colOff>
      <xdr:row>44</xdr:row>
      <xdr:rowOff>161925</xdr:rowOff>
    </xdr:from>
    <xdr:to>
      <xdr:col>30</xdr:col>
      <xdr:colOff>762000</xdr:colOff>
      <xdr:row>45</xdr:row>
      <xdr:rowOff>76200</xdr:rowOff>
    </xdr:to>
    <xdr:sp macro="" textlink="">
      <xdr:nvSpPr>
        <xdr:cNvPr id="1144" name="Line 317"/>
        <xdr:cNvSpPr>
          <a:spLocks noChangeShapeType="1"/>
        </xdr:cNvSpPr>
      </xdr:nvSpPr>
      <xdr:spPr bwMode="auto">
        <a:xfrm>
          <a:off x="23107650" y="7677150"/>
          <a:ext cx="200025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200025</xdr:colOff>
      <xdr:row>43</xdr:row>
      <xdr:rowOff>161925</xdr:rowOff>
    </xdr:from>
    <xdr:to>
      <xdr:col>30</xdr:col>
      <xdr:colOff>114300</xdr:colOff>
      <xdr:row>44</xdr:row>
      <xdr:rowOff>38100</xdr:rowOff>
    </xdr:to>
    <xdr:sp macro="" textlink="">
      <xdr:nvSpPr>
        <xdr:cNvPr id="1145" name="Line 318"/>
        <xdr:cNvSpPr>
          <a:spLocks noChangeShapeType="1"/>
        </xdr:cNvSpPr>
      </xdr:nvSpPr>
      <xdr:spPr bwMode="auto">
        <a:xfrm flipV="1">
          <a:off x="21974175" y="7505700"/>
          <a:ext cx="685800" cy="47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76200</xdr:colOff>
      <xdr:row>43</xdr:row>
      <xdr:rowOff>38100</xdr:rowOff>
    </xdr:from>
    <xdr:to>
      <xdr:col>30</xdr:col>
      <xdr:colOff>304800</xdr:colOff>
      <xdr:row>43</xdr:row>
      <xdr:rowOff>114300</xdr:rowOff>
    </xdr:to>
    <xdr:sp macro="" textlink="">
      <xdr:nvSpPr>
        <xdr:cNvPr id="1146" name="Line 319"/>
        <xdr:cNvSpPr>
          <a:spLocks noChangeShapeType="1"/>
        </xdr:cNvSpPr>
      </xdr:nvSpPr>
      <xdr:spPr bwMode="auto">
        <a:xfrm flipV="1">
          <a:off x="22621875" y="7381875"/>
          <a:ext cx="22860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19050</xdr:colOff>
      <xdr:row>43</xdr:row>
      <xdr:rowOff>28575</xdr:rowOff>
    </xdr:from>
    <xdr:to>
      <xdr:col>30</xdr:col>
      <xdr:colOff>762000</xdr:colOff>
      <xdr:row>43</xdr:row>
      <xdr:rowOff>28575</xdr:rowOff>
    </xdr:to>
    <xdr:sp macro="" textlink="">
      <xdr:nvSpPr>
        <xdr:cNvPr id="1147" name="Line 320"/>
        <xdr:cNvSpPr>
          <a:spLocks noChangeShapeType="1"/>
        </xdr:cNvSpPr>
      </xdr:nvSpPr>
      <xdr:spPr bwMode="auto">
        <a:xfrm>
          <a:off x="22564725" y="73723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709979</xdr:colOff>
      <xdr:row>44</xdr:row>
      <xdr:rowOff>66674</xdr:rowOff>
    </xdr:from>
    <xdr:to>
      <xdr:col>30</xdr:col>
      <xdr:colOff>446944</xdr:colOff>
      <xdr:row>46</xdr:row>
      <xdr:rowOff>87922</xdr:rowOff>
    </xdr:to>
    <xdr:sp macro="" textlink="">
      <xdr:nvSpPr>
        <xdr:cNvPr id="1148" name="Text Box 321"/>
        <xdr:cNvSpPr txBox="1">
          <a:spLocks noChangeArrowheads="1"/>
        </xdr:cNvSpPr>
      </xdr:nvSpPr>
      <xdr:spPr bwMode="auto">
        <a:xfrm>
          <a:off x="22484129" y="7581899"/>
          <a:ext cx="508490" cy="3641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ﾗｲｵﾝｽﾞ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ﾏﾝｼｮﾝ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133350</xdr:colOff>
      <xdr:row>44</xdr:row>
      <xdr:rowOff>104775</xdr:rowOff>
    </xdr:from>
    <xdr:to>
      <xdr:col>30</xdr:col>
      <xdr:colOff>304800</xdr:colOff>
      <xdr:row>46</xdr:row>
      <xdr:rowOff>66675</xdr:rowOff>
    </xdr:to>
    <xdr:sp macro="" textlink="">
      <xdr:nvSpPr>
        <xdr:cNvPr id="1149" name="Rectangle 322"/>
        <xdr:cNvSpPr>
          <a:spLocks noChangeArrowheads="1"/>
        </xdr:cNvSpPr>
      </xdr:nvSpPr>
      <xdr:spPr bwMode="auto">
        <a:xfrm rot="-1899428">
          <a:off x="22679025" y="7620000"/>
          <a:ext cx="171450" cy="3048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47625</xdr:colOff>
      <xdr:row>61</xdr:row>
      <xdr:rowOff>76203</xdr:rowOff>
    </xdr:from>
    <xdr:to>
      <xdr:col>25</xdr:col>
      <xdr:colOff>673548</xdr:colOff>
      <xdr:row>64</xdr:row>
      <xdr:rowOff>85728</xdr:rowOff>
    </xdr:to>
    <xdr:sp macro="" textlink="">
      <xdr:nvSpPr>
        <xdr:cNvPr id="1150" name="Freeform 329"/>
        <xdr:cNvSpPr>
          <a:spLocks/>
        </xdr:cNvSpPr>
      </xdr:nvSpPr>
      <xdr:spPr bwMode="auto">
        <a:xfrm>
          <a:off x="18735675" y="10506078"/>
          <a:ext cx="625923" cy="5238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1151" name="Line 331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1152" name="Text Box 332"/>
        <xdr:cNvSpPr txBox="1">
          <a:spLocks noChangeArrowheads="1"/>
        </xdr:cNvSpPr>
      </xdr:nvSpPr>
      <xdr:spPr bwMode="auto">
        <a:xfrm>
          <a:off x="20983575" y="104203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0</xdr:colOff>
      <xdr:row>60</xdr:row>
      <xdr:rowOff>152400</xdr:rowOff>
    </xdr:from>
    <xdr:to>
      <xdr:col>29</xdr:col>
      <xdr:colOff>0</xdr:colOff>
      <xdr:row>60</xdr:row>
      <xdr:rowOff>152400</xdr:rowOff>
    </xdr:to>
    <xdr:sp macro="" textlink="">
      <xdr:nvSpPr>
        <xdr:cNvPr id="1153" name="Line 333"/>
        <xdr:cNvSpPr>
          <a:spLocks noChangeShapeType="1"/>
        </xdr:cNvSpPr>
      </xdr:nvSpPr>
      <xdr:spPr bwMode="auto">
        <a:xfrm flipV="1">
          <a:off x="21774150" y="104108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29</xdr:col>
      <xdr:colOff>19050</xdr:colOff>
      <xdr:row>46</xdr:row>
      <xdr:rowOff>161925</xdr:rowOff>
    </xdr:from>
    <xdr:ext cx="628650" cy="287771"/>
    <xdr:sp macro="" textlink="">
      <xdr:nvSpPr>
        <xdr:cNvPr id="1154" name="Text Box 351"/>
        <xdr:cNvSpPr txBox="1">
          <a:spLocks noChangeArrowheads="1"/>
        </xdr:cNvSpPr>
      </xdr:nvSpPr>
      <xdr:spPr bwMode="auto">
        <a:xfrm>
          <a:off x="21793200" y="8020050"/>
          <a:ext cx="628650" cy="28777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布施屋駅</a:t>
          </a:r>
        </a:p>
      </xdr:txBody>
    </xdr:sp>
    <xdr:clientData/>
  </xdr:oneCellAnchor>
  <xdr:twoCellAnchor>
    <xdr:from>
      <xdr:col>29</xdr:col>
      <xdr:colOff>250824</xdr:colOff>
      <xdr:row>63</xdr:row>
      <xdr:rowOff>101598</xdr:rowOff>
    </xdr:from>
    <xdr:to>
      <xdr:col>29</xdr:col>
      <xdr:colOff>374649</xdr:colOff>
      <xdr:row>64</xdr:row>
      <xdr:rowOff>53973</xdr:rowOff>
    </xdr:to>
    <xdr:sp macro="" textlink="">
      <xdr:nvSpPr>
        <xdr:cNvPr id="1155" name="AutoShape 353"/>
        <xdr:cNvSpPr>
          <a:spLocks noChangeArrowheads="1"/>
        </xdr:cNvSpPr>
      </xdr:nvSpPr>
      <xdr:spPr bwMode="auto">
        <a:xfrm>
          <a:off x="22024974" y="10874373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123827</xdr:colOff>
      <xdr:row>61</xdr:row>
      <xdr:rowOff>13991</xdr:rowOff>
    </xdr:from>
    <xdr:to>
      <xdr:col>30</xdr:col>
      <xdr:colOff>514350</xdr:colOff>
      <xdr:row>62</xdr:row>
      <xdr:rowOff>5198</xdr:rowOff>
    </xdr:to>
    <xdr:sp macro="" textlink="">
      <xdr:nvSpPr>
        <xdr:cNvPr id="1156" name="Text Box 354"/>
        <xdr:cNvSpPr txBox="1">
          <a:spLocks noChangeArrowheads="1"/>
        </xdr:cNvSpPr>
      </xdr:nvSpPr>
      <xdr:spPr bwMode="auto">
        <a:xfrm>
          <a:off x="22669502" y="10443866"/>
          <a:ext cx="390523" cy="162657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温 室</a:t>
          </a:r>
        </a:p>
      </xdr:txBody>
    </xdr:sp>
    <xdr:clientData/>
  </xdr:twoCellAnchor>
  <xdr:twoCellAnchor>
    <xdr:from>
      <xdr:col>29</xdr:col>
      <xdr:colOff>320387</xdr:colOff>
      <xdr:row>60</xdr:row>
      <xdr:rowOff>145037</xdr:rowOff>
    </xdr:from>
    <xdr:to>
      <xdr:col>29</xdr:col>
      <xdr:colOff>323850</xdr:colOff>
      <xdr:row>63</xdr:row>
      <xdr:rowOff>13093</xdr:rowOff>
    </xdr:to>
    <xdr:sp macro="" textlink="">
      <xdr:nvSpPr>
        <xdr:cNvPr id="1157" name="Line 355"/>
        <xdr:cNvSpPr>
          <a:spLocks noChangeShapeType="1"/>
        </xdr:cNvSpPr>
      </xdr:nvSpPr>
      <xdr:spPr bwMode="auto">
        <a:xfrm flipH="1" flipV="1">
          <a:off x="22162403" y="10473709"/>
          <a:ext cx="3463" cy="385978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762283</xdr:colOff>
      <xdr:row>62</xdr:row>
      <xdr:rowOff>120650</xdr:rowOff>
    </xdr:from>
    <xdr:to>
      <xdr:col>29</xdr:col>
      <xdr:colOff>762283</xdr:colOff>
      <xdr:row>63</xdr:row>
      <xdr:rowOff>149225</xdr:rowOff>
    </xdr:to>
    <xdr:sp macro="" textlink="">
      <xdr:nvSpPr>
        <xdr:cNvPr id="1158" name="Line 356"/>
        <xdr:cNvSpPr>
          <a:spLocks noChangeShapeType="1"/>
        </xdr:cNvSpPr>
      </xdr:nvSpPr>
      <xdr:spPr bwMode="auto">
        <a:xfrm flipV="1">
          <a:off x="22536433" y="10721975"/>
          <a:ext cx="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741208</xdr:colOff>
      <xdr:row>62</xdr:row>
      <xdr:rowOff>124689</xdr:rowOff>
    </xdr:from>
    <xdr:to>
      <xdr:col>31</xdr:col>
      <xdr:colOff>8656</xdr:colOff>
      <xdr:row>62</xdr:row>
      <xdr:rowOff>134214</xdr:rowOff>
    </xdr:to>
    <xdr:sp macro="" textlink="">
      <xdr:nvSpPr>
        <xdr:cNvPr id="1159" name="Line 357"/>
        <xdr:cNvSpPr>
          <a:spLocks noChangeShapeType="1"/>
        </xdr:cNvSpPr>
      </xdr:nvSpPr>
      <xdr:spPr bwMode="auto">
        <a:xfrm flipH="1" flipV="1">
          <a:off x="22515358" y="10726014"/>
          <a:ext cx="810498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623455</xdr:colOff>
      <xdr:row>60</xdr:row>
      <xdr:rowOff>163440</xdr:rowOff>
    </xdr:from>
    <xdr:to>
      <xdr:col>30</xdr:col>
      <xdr:colOff>757670</xdr:colOff>
      <xdr:row>60</xdr:row>
      <xdr:rowOff>164316</xdr:rowOff>
    </xdr:to>
    <xdr:sp macro="" textlink="">
      <xdr:nvSpPr>
        <xdr:cNvPr id="1160" name="Line 358"/>
        <xdr:cNvSpPr>
          <a:spLocks noChangeShapeType="1"/>
        </xdr:cNvSpPr>
      </xdr:nvSpPr>
      <xdr:spPr bwMode="auto">
        <a:xfrm flipH="1" flipV="1">
          <a:off x="22465471" y="10492112"/>
          <a:ext cx="908121" cy="8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666751</xdr:colOff>
      <xdr:row>60</xdr:row>
      <xdr:rowOff>29765</xdr:rowOff>
    </xdr:from>
    <xdr:to>
      <xdr:col>30</xdr:col>
      <xdr:colOff>684609</xdr:colOff>
      <xdr:row>65</xdr:row>
      <xdr:rowOff>5951</xdr:rowOff>
    </xdr:to>
    <xdr:sp macro="" textlink="">
      <xdr:nvSpPr>
        <xdr:cNvPr id="1161" name="Line 360"/>
        <xdr:cNvSpPr>
          <a:spLocks noChangeShapeType="1"/>
        </xdr:cNvSpPr>
      </xdr:nvSpPr>
      <xdr:spPr bwMode="auto">
        <a:xfrm flipV="1">
          <a:off x="23282673" y="10358437"/>
          <a:ext cx="17858" cy="839389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360072</xdr:colOff>
      <xdr:row>62</xdr:row>
      <xdr:rowOff>168062</xdr:rowOff>
    </xdr:from>
    <xdr:to>
      <xdr:col>29</xdr:col>
      <xdr:colOff>736310</xdr:colOff>
      <xdr:row>64</xdr:row>
      <xdr:rowOff>132159</xdr:rowOff>
    </xdr:to>
    <xdr:sp macro="" textlink="">
      <xdr:nvSpPr>
        <xdr:cNvPr id="1162" name="Text Box 362"/>
        <xdr:cNvSpPr txBox="1">
          <a:spLocks noChangeArrowheads="1"/>
        </xdr:cNvSpPr>
      </xdr:nvSpPr>
      <xdr:spPr bwMode="auto">
        <a:xfrm>
          <a:off x="22202088" y="10842015"/>
          <a:ext cx="376238" cy="309378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ﾌｧﾐﾘｰ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ﾏｰﾄ</a:t>
          </a:r>
        </a:p>
      </xdr:txBody>
    </xdr:sp>
    <xdr:clientData/>
  </xdr:twoCellAnchor>
  <xdr:twoCellAnchor>
    <xdr:from>
      <xdr:col>29</xdr:col>
      <xdr:colOff>228600</xdr:colOff>
      <xdr:row>62</xdr:row>
      <xdr:rowOff>38100</xdr:rowOff>
    </xdr:from>
    <xdr:to>
      <xdr:col>29</xdr:col>
      <xdr:colOff>409575</xdr:colOff>
      <xdr:row>63</xdr:row>
      <xdr:rowOff>47625</xdr:rowOff>
    </xdr:to>
    <xdr:sp macro="" textlink="">
      <xdr:nvSpPr>
        <xdr:cNvPr id="1163" name="Oval 383"/>
        <xdr:cNvSpPr>
          <a:spLocks noChangeArrowheads="1"/>
        </xdr:cNvSpPr>
      </xdr:nvSpPr>
      <xdr:spPr bwMode="auto">
        <a:xfrm>
          <a:off x="22002750" y="10639425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5953</xdr:colOff>
      <xdr:row>62</xdr:row>
      <xdr:rowOff>164303</xdr:rowOff>
    </xdr:from>
    <xdr:to>
      <xdr:col>29</xdr:col>
      <xdr:colOff>351234</xdr:colOff>
      <xdr:row>64</xdr:row>
      <xdr:rowOff>142875</xdr:rowOff>
    </xdr:to>
    <xdr:sp macro="" textlink="">
      <xdr:nvSpPr>
        <xdr:cNvPr id="1164" name="Text Box 386"/>
        <xdr:cNvSpPr txBox="1">
          <a:spLocks noChangeArrowheads="1"/>
        </xdr:cNvSpPr>
      </xdr:nvSpPr>
      <xdr:spPr bwMode="auto">
        <a:xfrm>
          <a:off x="21847969" y="10838256"/>
          <a:ext cx="345281" cy="32385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くう</a:t>
          </a:r>
        </a:p>
        <a:p>
          <a:pPr algn="l" rtl="0">
            <a:lnSpc>
              <a:spcPts val="8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公園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732057</xdr:colOff>
      <xdr:row>59</xdr:row>
      <xdr:rowOff>39463</xdr:rowOff>
    </xdr:from>
    <xdr:to>
      <xdr:col>26</xdr:col>
      <xdr:colOff>344253</xdr:colOff>
      <xdr:row>61</xdr:row>
      <xdr:rowOff>39464</xdr:rowOff>
    </xdr:to>
    <xdr:sp macro="" textlink="">
      <xdr:nvSpPr>
        <xdr:cNvPr id="1165" name="Text Box 393"/>
        <xdr:cNvSpPr txBox="1">
          <a:spLocks noChangeArrowheads="1"/>
        </xdr:cNvSpPr>
      </xdr:nvSpPr>
      <xdr:spPr bwMode="auto">
        <a:xfrm>
          <a:off x="19420107" y="10126438"/>
          <a:ext cx="383721" cy="3429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キグ</a:t>
          </a: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ナス</a:t>
          </a:r>
        </a:p>
      </xdr:txBody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1166" name="Freeform 394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1167" name="Freeform 395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716756</xdr:colOff>
      <xdr:row>55</xdr:row>
      <xdr:rowOff>164306</xdr:rowOff>
    </xdr:from>
    <xdr:to>
      <xdr:col>30</xdr:col>
      <xdr:colOff>78581</xdr:colOff>
      <xdr:row>56</xdr:row>
      <xdr:rowOff>115491</xdr:rowOff>
    </xdr:to>
    <xdr:sp macro="" textlink="">
      <xdr:nvSpPr>
        <xdr:cNvPr id="1168" name="AutoShape 396"/>
        <xdr:cNvSpPr>
          <a:spLocks noChangeArrowheads="1"/>
        </xdr:cNvSpPr>
      </xdr:nvSpPr>
      <xdr:spPr bwMode="auto">
        <a:xfrm>
          <a:off x="22558772" y="9629775"/>
          <a:ext cx="135731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200025</xdr:colOff>
      <xdr:row>50</xdr:row>
      <xdr:rowOff>133350</xdr:rowOff>
    </xdr:from>
    <xdr:to>
      <xdr:col>30</xdr:col>
      <xdr:colOff>285750</xdr:colOff>
      <xdr:row>52</xdr:row>
      <xdr:rowOff>9525</xdr:rowOff>
    </xdr:to>
    <xdr:sp macro="" textlink="">
      <xdr:nvSpPr>
        <xdr:cNvPr id="1169" name="Freeform 397"/>
        <xdr:cNvSpPr>
          <a:spLocks/>
        </xdr:cNvSpPr>
      </xdr:nvSpPr>
      <xdr:spPr bwMode="auto">
        <a:xfrm>
          <a:off x="22745700" y="86772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685800</xdr:colOff>
      <xdr:row>51</xdr:row>
      <xdr:rowOff>0</xdr:rowOff>
    </xdr:from>
    <xdr:to>
      <xdr:col>30</xdr:col>
      <xdr:colOff>276225</xdr:colOff>
      <xdr:row>56</xdr:row>
      <xdr:rowOff>19050</xdr:rowOff>
    </xdr:to>
    <xdr:sp macro="" textlink="">
      <xdr:nvSpPr>
        <xdr:cNvPr id="1170" name="Freeform 400"/>
        <xdr:cNvSpPr>
          <a:spLocks/>
        </xdr:cNvSpPr>
      </xdr:nvSpPr>
      <xdr:spPr bwMode="auto">
        <a:xfrm>
          <a:off x="22459950" y="8715375"/>
          <a:ext cx="361950" cy="876300"/>
        </a:xfrm>
        <a:custGeom>
          <a:avLst/>
          <a:gdLst>
            <a:gd name="T0" fmla="*/ 2147483647 w 38"/>
            <a:gd name="T1" fmla="*/ 2147483647 h 93"/>
            <a:gd name="T2" fmla="*/ 2147483647 w 38"/>
            <a:gd name="T3" fmla="*/ 2147483647 h 93"/>
            <a:gd name="T4" fmla="*/ 0 w 38"/>
            <a:gd name="T5" fmla="*/ 2147483647 h 93"/>
            <a:gd name="T6" fmla="*/ 2147483647 w 38"/>
            <a:gd name="T7" fmla="*/ 2147483647 h 93"/>
            <a:gd name="T8" fmla="*/ 2147483647 w 38"/>
            <a:gd name="T9" fmla="*/ 2147483647 h 93"/>
            <a:gd name="T10" fmla="*/ 2147483647 w 38"/>
            <a:gd name="T11" fmla="*/ 2147483647 h 93"/>
            <a:gd name="T12" fmla="*/ 2147483647 w 38"/>
            <a:gd name="T13" fmla="*/ 2147483647 h 93"/>
            <a:gd name="T14" fmla="*/ 2147483647 w 38"/>
            <a:gd name="T15" fmla="*/ 0 h 93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38" h="93">
              <a:moveTo>
                <a:pt x="10" y="93"/>
              </a:moveTo>
              <a:lnTo>
                <a:pt x="9" y="80"/>
              </a:lnTo>
              <a:lnTo>
                <a:pt x="0" y="71"/>
              </a:lnTo>
              <a:lnTo>
                <a:pt x="38" y="73"/>
              </a:lnTo>
              <a:lnTo>
                <a:pt x="15" y="62"/>
              </a:lnTo>
              <a:lnTo>
                <a:pt x="11" y="57"/>
              </a:lnTo>
              <a:lnTo>
                <a:pt x="9" y="52"/>
              </a:lnTo>
              <a:lnTo>
                <a:pt x="17" y="0"/>
              </a:lnTo>
            </a:path>
          </a:pathLst>
        </a:cu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310659</xdr:colOff>
      <xdr:row>52</xdr:row>
      <xdr:rowOff>4084</xdr:rowOff>
    </xdr:from>
    <xdr:to>
      <xdr:col>30</xdr:col>
      <xdr:colOff>732693</xdr:colOff>
      <xdr:row>53</xdr:row>
      <xdr:rowOff>2620</xdr:rowOff>
    </xdr:to>
    <xdr:sp macro="" textlink="">
      <xdr:nvSpPr>
        <xdr:cNvPr id="1171" name="Text Box 401"/>
        <xdr:cNvSpPr txBox="1">
          <a:spLocks noChangeArrowheads="1"/>
        </xdr:cNvSpPr>
      </xdr:nvSpPr>
      <xdr:spPr bwMode="auto">
        <a:xfrm>
          <a:off x="22084809" y="8890909"/>
          <a:ext cx="1193559" cy="169986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雄の山峠 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30</xdr:col>
      <xdr:colOff>104775</xdr:colOff>
      <xdr:row>53</xdr:row>
      <xdr:rowOff>123825</xdr:rowOff>
    </xdr:from>
    <xdr:to>
      <xdr:col>30</xdr:col>
      <xdr:colOff>523875</xdr:colOff>
      <xdr:row>54</xdr:row>
      <xdr:rowOff>123825</xdr:rowOff>
    </xdr:to>
    <xdr:sp macro="" textlink="">
      <xdr:nvSpPr>
        <xdr:cNvPr id="1172" name="Text Box 402"/>
        <xdr:cNvSpPr txBox="1">
          <a:spLocks noChangeArrowheads="1"/>
        </xdr:cNvSpPr>
      </xdr:nvSpPr>
      <xdr:spPr bwMode="auto">
        <a:xfrm>
          <a:off x="22650450" y="9182100"/>
          <a:ext cx="4191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激上り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334725</xdr:colOff>
      <xdr:row>53</xdr:row>
      <xdr:rowOff>82550</xdr:rowOff>
    </xdr:from>
    <xdr:to>
      <xdr:col>27</xdr:col>
      <xdr:colOff>687150</xdr:colOff>
      <xdr:row>54</xdr:row>
      <xdr:rowOff>149225</xdr:rowOff>
    </xdr:to>
    <xdr:sp macro="" textlink="">
      <xdr:nvSpPr>
        <xdr:cNvPr id="1177" name="Line 434"/>
        <xdr:cNvSpPr>
          <a:spLocks noChangeShapeType="1"/>
        </xdr:cNvSpPr>
      </xdr:nvSpPr>
      <xdr:spPr bwMode="auto">
        <a:xfrm flipV="1">
          <a:off x="20565825" y="9140825"/>
          <a:ext cx="352425" cy="238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623650</xdr:colOff>
      <xdr:row>51</xdr:row>
      <xdr:rowOff>38058</xdr:rowOff>
    </xdr:from>
    <xdr:to>
      <xdr:col>28</xdr:col>
      <xdr:colOff>388692</xdr:colOff>
      <xdr:row>56</xdr:row>
      <xdr:rowOff>15875</xdr:rowOff>
    </xdr:to>
    <xdr:sp macro="" textlink="">
      <xdr:nvSpPr>
        <xdr:cNvPr id="1178" name="Freeform 435"/>
        <xdr:cNvSpPr>
          <a:spLocks/>
        </xdr:cNvSpPr>
      </xdr:nvSpPr>
      <xdr:spPr bwMode="auto">
        <a:xfrm>
          <a:off x="20854750" y="8753433"/>
          <a:ext cx="536567" cy="835067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9239"/>
            <a:gd name="connsiteY0" fmla="*/ 9427 h 9427"/>
            <a:gd name="connsiteX1" fmla="*/ 0 w 9239"/>
            <a:gd name="connsiteY1" fmla="*/ 4870 h 9427"/>
            <a:gd name="connsiteX2" fmla="*/ 9239 w 9239"/>
            <a:gd name="connsiteY2" fmla="*/ 0 h 942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9239" h="9427">
              <a:moveTo>
                <a:pt x="0" y="9427"/>
              </a:moveTo>
              <a:lnTo>
                <a:pt x="0" y="4870"/>
              </a:lnTo>
              <a:cubicBezTo>
                <a:pt x="3333" y="3056"/>
                <a:pt x="5906" y="1814"/>
                <a:pt x="9239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556975</xdr:colOff>
      <xdr:row>54</xdr:row>
      <xdr:rowOff>12700</xdr:rowOff>
    </xdr:from>
    <xdr:to>
      <xdr:col>27</xdr:col>
      <xdr:colOff>697129</xdr:colOff>
      <xdr:row>54</xdr:row>
      <xdr:rowOff>146050</xdr:rowOff>
    </xdr:to>
    <xdr:sp macro="" textlink="">
      <xdr:nvSpPr>
        <xdr:cNvPr id="1179" name="AutoShape 436"/>
        <xdr:cNvSpPr>
          <a:spLocks noChangeArrowheads="1"/>
        </xdr:cNvSpPr>
      </xdr:nvSpPr>
      <xdr:spPr bwMode="auto">
        <a:xfrm>
          <a:off x="20788075" y="9242425"/>
          <a:ext cx="140154" cy="1333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581019</xdr:colOff>
      <xdr:row>60</xdr:row>
      <xdr:rowOff>138795</xdr:rowOff>
    </xdr:from>
    <xdr:to>
      <xdr:col>25</xdr:col>
      <xdr:colOff>759273</xdr:colOff>
      <xdr:row>61</xdr:row>
      <xdr:rowOff>157845</xdr:rowOff>
    </xdr:to>
    <xdr:sp macro="" textlink="">
      <xdr:nvSpPr>
        <xdr:cNvPr id="1180" name="Oval 438"/>
        <xdr:cNvSpPr>
          <a:spLocks noChangeArrowheads="1"/>
        </xdr:cNvSpPr>
      </xdr:nvSpPr>
      <xdr:spPr bwMode="auto">
        <a:xfrm>
          <a:off x="19269069" y="10397220"/>
          <a:ext cx="178254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29</xdr:col>
      <xdr:colOff>140833</xdr:colOff>
      <xdr:row>43</xdr:row>
      <xdr:rowOff>28575</xdr:rowOff>
    </xdr:from>
    <xdr:to>
      <xdr:col>30</xdr:col>
      <xdr:colOff>93208</xdr:colOff>
      <xdr:row>44</xdr:row>
      <xdr:rowOff>28575</xdr:rowOff>
    </xdr:to>
    <xdr:sp macro="" textlink="">
      <xdr:nvSpPr>
        <xdr:cNvPr id="1181" name="Text Box 440"/>
        <xdr:cNvSpPr txBox="1">
          <a:spLocks noChangeArrowheads="1"/>
        </xdr:cNvSpPr>
      </xdr:nvSpPr>
      <xdr:spPr bwMode="auto">
        <a:xfrm>
          <a:off x="21914983" y="7372350"/>
          <a:ext cx="7239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土手を上る</a:t>
          </a:r>
        </a:p>
      </xdr:txBody>
    </xdr:sp>
    <xdr:clientData/>
  </xdr:twoCellAnchor>
  <xdr:twoCellAnchor>
    <xdr:from>
      <xdr:col>26</xdr:col>
      <xdr:colOff>732053</xdr:colOff>
      <xdr:row>54</xdr:row>
      <xdr:rowOff>144688</xdr:rowOff>
    </xdr:from>
    <xdr:to>
      <xdr:col>28</xdr:col>
      <xdr:colOff>39450</xdr:colOff>
      <xdr:row>55</xdr:row>
      <xdr:rowOff>154213</xdr:rowOff>
    </xdr:to>
    <xdr:sp macro="" textlink="">
      <xdr:nvSpPr>
        <xdr:cNvPr id="1182" name="Text Box 467"/>
        <xdr:cNvSpPr txBox="1">
          <a:spLocks noChangeArrowheads="1"/>
        </xdr:cNvSpPr>
      </xdr:nvSpPr>
      <xdr:spPr bwMode="auto">
        <a:xfrm>
          <a:off x="20191628" y="9374413"/>
          <a:ext cx="850447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山口王子・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641559</xdr:colOff>
      <xdr:row>44</xdr:row>
      <xdr:rowOff>171444</xdr:rowOff>
    </xdr:from>
    <xdr:to>
      <xdr:col>24</xdr:col>
      <xdr:colOff>260559</xdr:colOff>
      <xdr:row>46</xdr:row>
      <xdr:rowOff>142870</xdr:rowOff>
    </xdr:to>
    <xdr:sp macro="" textlink="">
      <xdr:nvSpPr>
        <xdr:cNvPr id="1183" name="AutoShape 468"/>
        <xdr:cNvSpPr>
          <a:spLocks noChangeArrowheads="1"/>
        </xdr:cNvSpPr>
      </xdr:nvSpPr>
      <xdr:spPr bwMode="auto">
        <a:xfrm>
          <a:off x="17786559" y="7686669"/>
          <a:ext cx="390525" cy="314326"/>
        </a:xfrm>
        <a:prstGeom prst="hexagon">
          <a:avLst>
            <a:gd name="adj" fmla="val 31061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10</a:t>
          </a:r>
        </a:p>
      </xdr:txBody>
    </xdr:sp>
    <xdr:clientData/>
  </xdr:twoCellAnchor>
  <xdr:twoCellAnchor>
    <xdr:from>
      <xdr:col>21</xdr:col>
      <xdr:colOff>361950</xdr:colOff>
      <xdr:row>60</xdr:row>
      <xdr:rowOff>152400</xdr:rowOff>
    </xdr:from>
    <xdr:to>
      <xdr:col>22</xdr:col>
      <xdr:colOff>114300</xdr:colOff>
      <xdr:row>63</xdr:row>
      <xdr:rowOff>142875</xdr:rowOff>
    </xdr:to>
    <xdr:sp macro="" textlink="">
      <xdr:nvSpPr>
        <xdr:cNvPr id="1184" name="Freeform 477"/>
        <xdr:cNvSpPr>
          <a:spLocks/>
        </xdr:cNvSpPr>
      </xdr:nvSpPr>
      <xdr:spPr bwMode="auto">
        <a:xfrm flipH="1">
          <a:off x="15963900" y="10410825"/>
          <a:ext cx="523875" cy="504825"/>
        </a:xfrm>
        <a:custGeom>
          <a:avLst/>
          <a:gdLst>
            <a:gd name="T0" fmla="*/ 0 w 45"/>
            <a:gd name="T1" fmla="*/ 2147483647 h 75"/>
            <a:gd name="T2" fmla="*/ 0 w 45"/>
            <a:gd name="T3" fmla="*/ 2147483647 h 75"/>
            <a:gd name="T4" fmla="*/ 2147483647 w 45"/>
            <a:gd name="T5" fmla="*/ 0 h 7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75">
              <a:moveTo>
                <a:pt x="0" y="75"/>
              </a:moveTo>
              <a:lnTo>
                <a:pt x="0" y="18"/>
              </a:lnTo>
              <a:lnTo>
                <a:pt x="45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114300</xdr:colOff>
      <xdr:row>60</xdr:row>
      <xdr:rowOff>38100</xdr:rowOff>
    </xdr:from>
    <xdr:to>
      <xdr:col>22</xdr:col>
      <xdr:colOff>114300</xdr:colOff>
      <xdr:row>62</xdr:row>
      <xdr:rowOff>19050</xdr:rowOff>
    </xdr:to>
    <xdr:sp macro="" textlink="">
      <xdr:nvSpPr>
        <xdr:cNvPr id="1185" name="Line 478"/>
        <xdr:cNvSpPr>
          <a:spLocks noChangeShapeType="1"/>
        </xdr:cNvSpPr>
      </xdr:nvSpPr>
      <xdr:spPr bwMode="auto">
        <a:xfrm flipV="1">
          <a:off x="16487775" y="1029652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762000</xdr:colOff>
      <xdr:row>58</xdr:row>
      <xdr:rowOff>104775</xdr:rowOff>
    </xdr:from>
    <xdr:to>
      <xdr:col>21</xdr:col>
      <xdr:colOff>762000</xdr:colOff>
      <xdr:row>65</xdr:row>
      <xdr:rowOff>9525</xdr:rowOff>
    </xdr:to>
    <xdr:cxnSp macro="">
      <xdr:nvCxnSpPr>
        <xdr:cNvPr id="1186" name="AutoShape 479"/>
        <xdr:cNvCxnSpPr>
          <a:cxnSpLocks noChangeShapeType="1"/>
        </xdr:cNvCxnSpPr>
      </xdr:nvCxnSpPr>
      <xdr:spPr bwMode="auto">
        <a:xfrm>
          <a:off x="16363950" y="10020300"/>
          <a:ext cx="0" cy="1104900"/>
        </a:xfrm>
        <a:prstGeom prst="straightConnector1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22</xdr:col>
      <xdr:colOff>3175</xdr:colOff>
      <xdr:row>58</xdr:row>
      <xdr:rowOff>88900</xdr:rowOff>
    </xdr:from>
    <xdr:to>
      <xdr:col>22</xdr:col>
      <xdr:colOff>12700</xdr:colOff>
      <xdr:row>64</xdr:row>
      <xdr:rowOff>155575</xdr:rowOff>
    </xdr:to>
    <xdr:cxnSp macro="">
      <xdr:nvCxnSpPr>
        <xdr:cNvPr id="1187" name="AutoShape 480"/>
        <xdr:cNvCxnSpPr>
          <a:cxnSpLocks noChangeShapeType="1"/>
        </xdr:cNvCxnSpPr>
      </xdr:nvCxnSpPr>
      <xdr:spPr bwMode="auto">
        <a:xfrm flipH="1">
          <a:off x="16376650" y="10004425"/>
          <a:ext cx="9525" cy="1095375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21</xdr:col>
      <xdr:colOff>742950</xdr:colOff>
      <xdr:row>58</xdr:row>
      <xdr:rowOff>95250</xdr:rowOff>
    </xdr:from>
    <xdr:to>
      <xdr:col>21</xdr:col>
      <xdr:colOff>742950</xdr:colOff>
      <xdr:row>64</xdr:row>
      <xdr:rowOff>171450</xdr:rowOff>
    </xdr:to>
    <xdr:cxnSp macro="">
      <xdr:nvCxnSpPr>
        <xdr:cNvPr id="1188" name="AutoShape 481"/>
        <xdr:cNvCxnSpPr>
          <a:cxnSpLocks noChangeShapeType="1"/>
        </xdr:cNvCxnSpPr>
      </xdr:nvCxnSpPr>
      <xdr:spPr bwMode="auto">
        <a:xfrm>
          <a:off x="16344900" y="10010775"/>
          <a:ext cx="0" cy="1104900"/>
        </a:xfrm>
        <a:prstGeom prst="straightConnector1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cxnSp>
    <xdr:clientData/>
  </xdr:twoCellAnchor>
  <xdr:twoCellAnchor>
    <xdr:from>
      <xdr:col>23</xdr:col>
      <xdr:colOff>95067</xdr:colOff>
      <xdr:row>43</xdr:row>
      <xdr:rowOff>144073</xdr:rowOff>
    </xdr:from>
    <xdr:to>
      <xdr:col>24</xdr:col>
      <xdr:colOff>59533</xdr:colOff>
      <xdr:row>44</xdr:row>
      <xdr:rowOff>119062</xdr:rowOff>
    </xdr:to>
    <xdr:sp macro="" textlink="">
      <xdr:nvSpPr>
        <xdr:cNvPr id="1189" name="Text Box 482"/>
        <xdr:cNvSpPr txBox="1">
          <a:spLocks noChangeArrowheads="1"/>
        </xdr:cNvSpPr>
      </xdr:nvSpPr>
      <xdr:spPr bwMode="auto">
        <a:xfrm>
          <a:off x="17240067" y="7487848"/>
          <a:ext cx="735991" cy="146439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桃山大橋南詰</a:t>
          </a:r>
        </a:p>
      </xdr:txBody>
    </xdr:sp>
    <xdr:clientData/>
  </xdr:twoCellAnchor>
  <xdr:oneCellAnchor>
    <xdr:from>
      <xdr:col>25</xdr:col>
      <xdr:colOff>66675</xdr:colOff>
      <xdr:row>53</xdr:row>
      <xdr:rowOff>66675</xdr:rowOff>
    </xdr:from>
    <xdr:ext cx="495300" cy="300595"/>
    <xdr:sp macro="" textlink="">
      <xdr:nvSpPr>
        <xdr:cNvPr id="1190" name="Text Box 853"/>
        <xdr:cNvSpPr txBox="1">
          <a:spLocks noChangeArrowheads="1"/>
        </xdr:cNvSpPr>
      </xdr:nvSpPr>
      <xdr:spPr bwMode="auto">
        <a:xfrm>
          <a:off x="18754725" y="9124950"/>
          <a:ext cx="495300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金山寺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味噌</a:t>
          </a:r>
        </a:p>
      </xdr:txBody>
    </xdr:sp>
    <xdr:clientData/>
  </xdr:oneCellAnchor>
  <xdr:twoCellAnchor>
    <xdr:from>
      <xdr:col>25</xdr:col>
      <xdr:colOff>552450</xdr:colOff>
      <xdr:row>56</xdr:row>
      <xdr:rowOff>19050</xdr:rowOff>
    </xdr:from>
    <xdr:to>
      <xdr:col>25</xdr:col>
      <xdr:colOff>685800</xdr:colOff>
      <xdr:row>56</xdr:row>
      <xdr:rowOff>133350</xdr:rowOff>
    </xdr:to>
    <xdr:sp macro="" textlink="">
      <xdr:nvSpPr>
        <xdr:cNvPr id="1191" name="AutoShape 854"/>
        <xdr:cNvSpPr>
          <a:spLocks noChangeArrowheads="1"/>
        </xdr:cNvSpPr>
      </xdr:nvSpPr>
      <xdr:spPr bwMode="auto">
        <a:xfrm>
          <a:off x="19240500" y="959167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209550</xdr:colOff>
      <xdr:row>55</xdr:row>
      <xdr:rowOff>0</xdr:rowOff>
    </xdr:from>
    <xdr:to>
      <xdr:col>26</xdr:col>
      <xdr:colOff>333375</xdr:colOff>
      <xdr:row>55</xdr:row>
      <xdr:rowOff>114300</xdr:rowOff>
    </xdr:to>
    <xdr:grpSp>
      <xdr:nvGrpSpPr>
        <xdr:cNvPr id="1192" name="Group 855"/>
        <xdr:cNvGrpSpPr>
          <a:grpSpLocks/>
        </xdr:cNvGrpSpPr>
      </xdr:nvGrpSpPr>
      <xdr:grpSpPr bwMode="auto">
        <a:xfrm>
          <a:off x="18955941" y="9465469"/>
          <a:ext cx="897731" cy="114300"/>
          <a:chOff x="349" y="1121"/>
          <a:chExt cx="94" cy="12"/>
        </a:xfrm>
      </xdr:grpSpPr>
      <xdr:sp macro="" textlink="">
        <xdr:nvSpPr>
          <xdr:cNvPr id="1193" name="Line 856"/>
          <xdr:cNvSpPr>
            <a:spLocks noChangeShapeType="1"/>
          </xdr:cNvSpPr>
        </xdr:nvSpPr>
        <xdr:spPr bwMode="auto">
          <a:xfrm>
            <a:off x="349" y="1127"/>
            <a:ext cx="9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94" name="Oval 857"/>
          <xdr:cNvSpPr>
            <a:spLocks noChangeArrowheads="1"/>
          </xdr:cNvSpPr>
        </xdr:nvSpPr>
        <xdr:spPr bwMode="auto">
          <a:xfrm>
            <a:off x="386" y="1121"/>
            <a:ext cx="13" cy="12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</xdr:grpSp>
    <xdr:clientData/>
  </xdr:twoCellAnchor>
  <xdr:twoCellAnchor>
    <xdr:from>
      <xdr:col>25</xdr:col>
      <xdr:colOff>619125</xdr:colOff>
      <xdr:row>50</xdr:row>
      <xdr:rowOff>142875</xdr:rowOff>
    </xdr:from>
    <xdr:to>
      <xdr:col>26</xdr:col>
      <xdr:colOff>0</xdr:colOff>
      <xdr:row>56</xdr:row>
      <xdr:rowOff>28575</xdr:rowOff>
    </xdr:to>
    <xdr:sp macro="" textlink="">
      <xdr:nvSpPr>
        <xdr:cNvPr id="1195" name="Freeform 859"/>
        <xdr:cNvSpPr>
          <a:spLocks/>
        </xdr:cNvSpPr>
      </xdr:nvSpPr>
      <xdr:spPr bwMode="auto">
        <a:xfrm>
          <a:off x="19307175" y="8686800"/>
          <a:ext cx="152400" cy="914400"/>
        </a:xfrm>
        <a:custGeom>
          <a:avLst/>
          <a:gdLst>
            <a:gd name="T0" fmla="*/ 0 w 16"/>
            <a:gd name="T1" fmla="*/ 2147483647 h 96"/>
            <a:gd name="T2" fmla="*/ 0 w 16"/>
            <a:gd name="T3" fmla="*/ 2147483647 h 96"/>
            <a:gd name="T4" fmla="*/ 2147483647 w 16"/>
            <a:gd name="T5" fmla="*/ 2147483647 h 96"/>
            <a:gd name="T6" fmla="*/ 2147483647 w 16"/>
            <a:gd name="T7" fmla="*/ 0 h 9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6" h="96">
              <a:moveTo>
                <a:pt x="0" y="96"/>
              </a:moveTo>
              <a:lnTo>
                <a:pt x="0" y="53"/>
              </a:lnTo>
              <a:lnTo>
                <a:pt x="16" y="54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514350</xdr:colOff>
      <xdr:row>53</xdr:row>
      <xdr:rowOff>142875</xdr:rowOff>
    </xdr:from>
    <xdr:to>
      <xdr:col>26</xdr:col>
      <xdr:colOff>485775</xdr:colOff>
      <xdr:row>53</xdr:row>
      <xdr:rowOff>142875</xdr:rowOff>
    </xdr:to>
    <xdr:sp macro="" textlink="">
      <xdr:nvSpPr>
        <xdr:cNvPr id="1196" name="Line 860"/>
        <xdr:cNvSpPr>
          <a:spLocks noChangeShapeType="1"/>
        </xdr:cNvSpPr>
      </xdr:nvSpPr>
      <xdr:spPr bwMode="auto">
        <a:xfrm>
          <a:off x="19202400" y="9201150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523875</xdr:colOff>
      <xdr:row>54</xdr:row>
      <xdr:rowOff>123825</xdr:rowOff>
    </xdr:from>
    <xdr:to>
      <xdr:col>25</xdr:col>
      <xdr:colOff>714375</xdr:colOff>
      <xdr:row>55</xdr:row>
      <xdr:rowOff>142875</xdr:rowOff>
    </xdr:to>
    <xdr:sp macro="" textlink="">
      <xdr:nvSpPr>
        <xdr:cNvPr id="1197" name="Oval 861"/>
        <xdr:cNvSpPr>
          <a:spLocks noChangeArrowheads="1"/>
        </xdr:cNvSpPr>
      </xdr:nvSpPr>
      <xdr:spPr bwMode="auto">
        <a:xfrm>
          <a:off x="19211925" y="9353550"/>
          <a:ext cx="190500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619125</xdr:colOff>
      <xdr:row>52</xdr:row>
      <xdr:rowOff>95250</xdr:rowOff>
    </xdr:from>
    <xdr:to>
      <xdr:col>25</xdr:col>
      <xdr:colOff>619125</xdr:colOff>
      <xdr:row>54</xdr:row>
      <xdr:rowOff>76200</xdr:rowOff>
    </xdr:to>
    <xdr:sp macro="" textlink="">
      <xdr:nvSpPr>
        <xdr:cNvPr id="1198" name="Line 863"/>
        <xdr:cNvSpPr>
          <a:spLocks noChangeShapeType="1"/>
        </xdr:cNvSpPr>
      </xdr:nvSpPr>
      <xdr:spPr bwMode="auto">
        <a:xfrm flipV="1">
          <a:off x="19307175" y="8982075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26</xdr:col>
      <xdr:colOff>38100</xdr:colOff>
      <xdr:row>51</xdr:row>
      <xdr:rowOff>142875</xdr:rowOff>
    </xdr:from>
    <xdr:ext cx="561975" cy="300595"/>
    <xdr:sp macro="" textlink="">
      <xdr:nvSpPr>
        <xdr:cNvPr id="1199" name="Text Box 864"/>
        <xdr:cNvSpPr txBox="1">
          <a:spLocks noChangeArrowheads="1"/>
        </xdr:cNvSpPr>
      </xdr:nvSpPr>
      <xdr:spPr bwMode="auto">
        <a:xfrm>
          <a:off x="19497675" y="8858250"/>
          <a:ext cx="561975" cy="30059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コイン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ランドリー</a:t>
          </a:r>
        </a:p>
      </xdr:txBody>
    </xdr:sp>
    <xdr:clientData/>
  </xdr:oneCellAnchor>
  <xdr:oneCellAnchor>
    <xdr:from>
      <xdr:col>25</xdr:col>
      <xdr:colOff>95250</xdr:colOff>
      <xdr:row>51</xdr:row>
      <xdr:rowOff>22188</xdr:rowOff>
    </xdr:from>
    <xdr:ext cx="695325" cy="165173"/>
    <xdr:sp macro="" textlink="">
      <xdr:nvSpPr>
        <xdr:cNvPr id="1200" name="Text Box 865"/>
        <xdr:cNvSpPr txBox="1">
          <a:spLocks noChangeArrowheads="1"/>
        </xdr:cNvSpPr>
      </xdr:nvSpPr>
      <xdr:spPr bwMode="auto">
        <a:xfrm>
          <a:off x="18783300" y="8737563"/>
          <a:ext cx="695325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道なり直進</a:t>
          </a:r>
        </a:p>
      </xdr:txBody>
    </xdr:sp>
    <xdr:clientData/>
  </xdr:oneCellAnchor>
  <xdr:twoCellAnchor>
    <xdr:from>
      <xdr:col>24</xdr:col>
      <xdr:colOff>638175</xdr:colOff>
      <xdr:row>51</xdr:row>
      <xdr:rowOff>142875</xdr:rowOff>
    </xdr:from>
    <xdr:to>
      <xdr:col>26</xdr:col>
      <xdr:colOff>38100</xdr:colOff>
      <xdr:row>53</xdr:row>
      <xdr:rowOff>57150</xdr:rowOff>
    </xdr:to>
    <xdr:sp macro="" textlink="">
      <xdr:nvSpPr>
        <xdr:cNvPr id="1201" name="Text Box 866"/>
        <xdr:cNvSpPr txBox="1">
          <a:spLocks noChangeArrowheads="1"/>
        </xdr:cNvSpPr>
      </xdr:nvSpPr>
      <xdr:spPr bwMode="auto">
        <a:xfrm>
          <a:off x="18554700" y="8858250"/>
          <a:ext cx="9429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18288" rIns="36576" bIns="18288" anchor="ctr" upright="1"/>
        <a:lstStyle/>
        <a:p>
          <a:pPr algn="r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  <a:r>
            <a:rPr lang="en-US" altLang="ja-JP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twoCellAnchor>
  <xdr:twoCellAnchor>
    <xdr:from>
      <xdr:col>21</xdr:col>
      <xdr:colOff>742950</xdr:colOff>
      <xdr:row>50</xdr:row>
      <xdr:rowOff>47625</xdr:rowOff>
    </xdr:from>
    <xdr:to>
      <xdr:col>22</xdr:col>
      <xdr:colOff>9525</xdr:colOff>
      <xdr:row>52</xdr:row>
      <xdr:rowOff>47625</xdr:rowOff>
    </xdr:to>
    <xdr:sp macro="" textlink="">
      <xdr:nvSpPr>
        <xdr:cNvPr id="1202" name="Freeform 868"/>
        <xdr:cNvSpPr>
          <a:spLocks/>
        </xdr:cNvSpPr>
      </xdr:nvSpPr>
      <xdr:spPr bwMode="auto">
        <a:xfrm>
          <a:off x="1634490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285750</xdr:colOff>
      <xdr:row>54</xdr:row>
      <xdr:rowOff>95250</xdr:rowOff>
    </xdr:from>
    <xdr:to>
      <xdr:col>22</xdr:col>
      <xdr:colOff>323850</xdr:colOff>
      <xdr:row>56</xdr:row>
      <xdr:rowOff>104775</xdr:rowOff>
    </xdr:to>
    <xdr:sp macro="" textlink="">
      <xdr:nvSpPr>
        <xdr:cNvPr id="1203" name="Freeform 869"/>
        <xdr:cNvSpPr>
          <a:spLocks/>
        </xdr:cNvSpPr>
      </xdr:nvSpPr>
      <xdr:spPr bwMode="auto">
        <a:xfrm>
          <a:off x="16659225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409575</xdr:colOff>
      <xdr:row>54</xdr:row>
      <xdr:rowOff>19050</xdr:rowOff>
    </xdr:from>
    <xdr:to>
      <xdr:col>22</xdr:col>
      <xdr:colOff>352425</xdr:colOff>
      <xdr:row>56</xdr:row>
      <xdr:rowOff>28575</xdr:rowOff>
    </xdr:to>
    <xdr:sp macro="" textlink="">
      <xdr:nvSpPr>
        <xdr:cNvPr id="1204" name="Freeform 870"/>
        <xdr:cNvSpPr>
          <a:spLocks/>
        </xdr:cNvSpPr>
      </xdr:nvSpPr>
      <xdr:spPr bwMode="auto">
        <a:xfrm>
          <a:off x="16011525" y="9248775"/>
          <a:ext cx="714375" cy="35242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56</xdr:row>
      <xdr:rowOff>9525</xdr:rowOff>
    </xdr:from>
    <xdr:to>
      <xdr:col>21</xdr:col>
      <xdr:colOff>476250</xdr:colOff>
      <xdr:row>56</xdr:row>
      <xdr:rowOff>104775</xdr:rowOff>
    </xdr:to>
    <xdr:sp macro="" textlink="">
      <xdr:nvSpPr>
        <xdr:cNvPr id="1205" name="AutoShape 871"/>
        <xdr:cNvSpPr>
          <a:spLocks noChangeArrowheads="1"/>
        </xdr:cNvSpPr>
      </xdr:nvSpPr>
      <xdr:spPr bwMode="auto">
        <a:xfrm>
          <a:off x="15954375" y="95821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428625</xdr:colOff>
      <xdr:row>51</xdr:row>
      <xdr:rowOff>9525</xdr:rowOff>
    </xdr:from>
    <xdr:to>
      <xdr:col>21</xdr:col>
      <xdr:colOff>438150</xdr:colOff>
      <xdr:row>54</xdr:row>
      <xdr:rowOff>28575</xdr:rowOff>
    </xdr:to>
    <xdr:sp macro="" textlink="">
      <xdr:nvSpPr>
        <xdr:cNvPr id="1206" name="Line 872"/>
        <xdr:cNvSpPr>
          <a:spLocks noChangeShapeType="1"/>
        </xdr:cNvSpPr>
      </xdr:nvSpPr>
      <xdr:spPr bwMode="auto">
        <a:xfrm flipV="1">
          <a:off x="16030575" y="8724900"/>
          <a:ext cx="9525" cy="5334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514350</xdr:colOff>
      <xdr:row>52</xdr:row>
      <xdr:rowOff>133350</xdr:rowOff>
    </xdr:from>
    <xdr:to>
      <xdr:col>22</xdr:col>
      <xdr:colOff>762000</xdr:colOff>
      <xdr:row>52</xdr:row>
      <xdr:rowOff>133350</xdr:rowOff>
    </xdr:to>
    <xdr:sp macro="" textlink="">
      <xdr:nvSpPr>
        <xdr:cNvPr id="1207" name="Line 873"/>
        <xdr:cNvSpPr>
          <a:spLocks noChangeShapeType="1"/>
        </xdr:cNvSpPr>
      </xdr:nvSpPr>
      <xdr:spPr bwMode="auto">
        <a:xfrm>
          <a:off x="16116300" y="9020175"/>
          <a:ext cx="10191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52</xdr:row>
      <xdr:rowOff>9525</xdr:rowOff>
    </xdr:from>
    <xdr:to>
      <xdr:col>21</xdr:col>
      <xdr:colOff>523875</xdr:colOff>
      <xdr:row>54</xdr:row>
      <xdr:rowOff>123825</xdr:rowOff>
    </xdr:to>
    <xdr:sp macro="" textlink="">
      <xdr:nvSpPr>
        <xdr:cNvPr id="1208" name="Oval 874"/>
        <xdr:cNvSpPr>
          <a:spLocks noChangeArrowheads="1"/>
        </xdr:cNvSpPr>
      </xdr:nvSpPr>
      <xdr:spPr bwMode="auto">
        <a:xfrm>
          <a:off x="15944850" y="8896350"/>
          <a:ext cx="180975" cy="4572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571500</xdr:colOff>
      <xdr:row>52</xdr:row>
      <xdr:rowOff>19050</xdr:rowOff>
    </xdr:from>
    <xdr:to>
      <xdr:col>22</xdr:col>
      <xdr:colOff>638175</xdr:colOff>
      <xdr:row>53</xdr:row>
      <xdr:rowOff>66675</xdr:rowOff>
    </xdr:to>
    <xdr:grpSp>
      <xdr:nvGrpSpPr>
        <xdr:cNvPr id="1209" name="Group 875"/>
        <xdr:cNvGrpSpPr>
          <a:grpSpLocks/>
        </xdr:cNvGrpSpPr>
      </xdr:nvGrpSpPr>
      <xdr:grpSpPr bwMode="auto">
        <a:xfrm>
          <a:off x="16222266" y="8966597"/>
          <a:ext cx="840581" cy="220266"/>
          <a:chOff x="1389" y="516"/>
          <a:chExt cx="43" cy="21"/>
        </a:xfrm>
      </xdr:grpSpPr>
      <xdr:sp macro="" textlink="">
        <xdr:nvSpPr>
          <xdr:cNvPr id="1210" name="Freeform 876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1" name="Freeform 877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581025</xdr:colOff>
      <xdr:row>53</xdr:row>
      <xdr:rowOff>85725</xdr:rowOff>
    </xdr:from>
    <xdr:to>
      <xdr:col>22</xdr:col>
      <xdr:colOff>647700</xdr:colOff>
      <xdr:row>54</xdr:row>
      <xdr:rowOff>133350</xdr:rowOff>
    </xdr:to>
    <xdr:grpSp>
      <xdr:nvGrpSpPr>
        <xdr:cNvPr id="1212" name="Group 878"/>
        <xdr:cNvGrpSpPr>
          <a:grpSpLocks/>
        </xdr:cNvGrpSpPr>
      </xdr:nvGrpSpPr>
      <xdr:grpSpPr bwMode="auto">
        <a:xfrm>
          <a:off x="16231791" y="9205913"/>
          <a:ext cx="840581" cy="220265"/>
          <a:chOff x="1389" y="516"/>
          <a:chExt cx="43" cy="21"/>
        </a:xfrm>
      </xdr:grpSpPr>
      <xdr:sp macro="" textlink="">
        <xdr:nvSpPr>
          <xdr:cNvPr id="1213" name="Freeform 879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214" name="Freeform 880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685800</xdr:colOff>
      <xdr:row>50</xdr:row>
      <xdr:rowOff>28575</xdr:rowOff>
    </xdr:from>
    <xdr:to>
      <xdr:col>21</xdr:col>
      <xdr:colOff>723900</xdr:colOff>
      <xdr:row>52</xdr:row>
      <xdr:rowOff>28575</xdr:rowOff>
    </xdr:to>
    <xdr:sp macro="" textlink="">
      <xdr:nvSpPr>
        <xdr:cNvPr id="1215" name="Freeform 882"/>
        <xdr:cNvSpPr>
          <a:spLocks/>
        </xdr:cNvSpPr>
      </xdr:nvSpPr>
      <xdr:spPr bwMode="auto">
        <a:xfrm>
          <a:off x="16287750" y="857250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28575</xdr:colOff>
      <xdr:row>50</xdr:row>
      <xdr:rowOff>47625</xdr:rowOff>
    </xdr:from>
    <xdr:to>
      <xdr:col>22</xdr:col>
      <xdr:colOff>66675</xdr:colOff>
      <xdr:row>52</xdr:row>
      <xdr:rowOff>47625</xdr:rowOff>
    </xdr:to>
    <xdr:sp macro="" textlink="">
      <xdr:nvSpPr>
        <xdr:cNvPr id="1216" name="Freeform 883"/>
        <xdr:cNvSpPr>
          <a:spLocks/>
        </xdr:cNvSpPr>
      </xdr:nvSpPr>
      <xdr:spPr bwMode="auto">
        <a:xfrm>
          <a:off x="16402050" y="8591550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85725</xdr:colOff>
      <xdr:row>50</xdr:row>
      <xdr:rowOff>38100</xdr:rowOff>
    </xdr:from>
    <xdr:to>
      <xdr:col>22</xdr:col>
      <xdr:colOff>123825</xdr:colOff>
      <xdr:row>52</xdr:row>
      <xdr:rowOff>38100</xdr:rowOff>
    </xdr:to>
    <xdr:sp macro="" textlink="">
      <xdr:nvSpPr>
        <xdr:cNvPr id="1217" name="Freeform 884"/>
        <xdr:cNvSpPr>
          <a:spLocks/>
        </xdr:cNvSpPr>
      </xdr:nvSpPr>
      <xdr:spPr bwMode="auto">
        <a:xfrm>
          <a:off x="16459200" y="8582025"/>
          <a:ext cx="38100" cy="342900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723900</xdr:colOff>
      <xdr:row>54</xdr:row>
      <xdr:rowOff>85725</xdr:rowOff>
    </xdr:from>
    <xdr:to>
      <xdr:col>21</xdr:col>
      <xdr:colOff>762000</xdr:colOff>
      <xdr:row>56</xdr:row>
      <xdr:rowOff>114300</xdr:rowOff>
    </xdr:to>
    <xdr:sp macro="" textlink="">
      <xdr:nvSpPr>
        <xdr:cNvPr id="1218" name="Freeform 885"/>
        <xdr:cNvSpPr>
          <a:spLocks/>
        </xdr:cNvSpPr>
      </xdr:nvSpPr>
      <xdr:spPr bwMode="auto">
        <a:xfrm>
          <a:off x="16325850" y="9315450"/>
          <a:ext cx="38100" cy="371475"/>
        </a:xfrm>
        <a:custGeom>
          <a:avLst/>
          <a:gdLst>
            <a:gd name="T0" fmla="*/ 0 w 4"/>
            <a:gd name="T1" fmla="*/ 2147483647 h 39"/>
            <a:gd name="T2" fmla="*/ 2147483647 w 4"/>
            <a:gd name="T3" fmla="*/ 2147483647 h 39"/>
            <a:gd name="T4" fmla="*/ 0 w 4"/>
            <a:gd name="T5" fmla="*/ 2147483647 h 39"/>
            <a:gd name="T6" fmla="*/ 2147483647 w 4"/>
            <a:gd name="T7" fmla="*/ 2147483647 h 39"/>
            <a:gd name="T8" fmla="*/ 0 w 4"/>
            <a:gd name="T9" fmla="*/ 0 h 39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4" h="39">
              <a:moveTo>
                <a:pt x="0" y="39"/>
              </a:moveTo>
              <a:cubicBezTo>
                <a:pt x="0" y="38"/>
                <a:pt x="3" y="35"/>
                <a:pt x="3" y="33"/>
              </a:cubicBezTo>
              <a:cubicBezTo>
                <a:pt x="3" y="31"/>
                <a:pt x="0" y="27"/>
                <a:pt x="0" y="24"/>
              </a:cubicBezTo>
              <a:cubicBezTo>
                <a:pt x="0" y="21"/>
                <a:pt x="4" y="16"/>
                <a:pt x="4" y="12"/>
              </a:cubicBezTo>
              <a:cubicBezTo>
                <a:pt x="4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66675</xdr:colOff>
      <xdr:row>54</xdr:row>
      <xdr:rowOff>85725</xdr:rowOff>
    </xdr:from>
    <xdr:to>
      <xdr:col>22</xdr:col>
      <xdr:colOff>104775</xdr:colOff>
      <xdr:row>56</xdr:row>
      <xdr:rowOff>95250</xdr:rowOff>
    </xdr:to>
    <xdr:sp macro="" textlink="">
      <xdr:nvSpPr>
        <xdr:cNvPr id="1219" name="Freeform 886"/>
        <xdr:cNvSpPr>
          <a:spLocks/>
        </xdr:cNvSpPr>
      </xdr:nvSpPr>
      <xdr:spPr bwMode="auto">
        <a:xfrm>
          <a:off x="1644015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9525</xdr:colOff>
      <xdr:row>54</xdr:row>
      <xdr:rowOff>95250</xdr:rowOff>
    </xdr:from>
    <xdr:to>
      <xdr:col>22</xdr:col>
      <xdr:colOff>47625</xdr:colOff>
      <xdr:row>56</xdr:row>
      <xdr:rowOff>104775</xdr:rowOff>
    </xdr:to>
    <xdr:sp macro="" textlink="">
      <xdr:nvSpPr>
        <xdr:cNvPr id="1220" name="Freeform 887"/>
        <xdr:cNvSpPr>
          <a:spLocks/>
        </xdr:cNvSpPr>
      </xdr:nvSpPr>
      <xdr:spPr bwMode="auto">
        <a:xfrm>
          <a:off x="163830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123825</xdr:colOff>
      <xdr:row>54</xdr:row>
      <xdr:rowOff>85725</xdr:rowOff>
    </xdr:from>
    <xdr:to>
      <xdr:col>22</xdr:col>
      <xdr:colOff>161925</xdr:colOff>
      <xdr:row>56</xdr:row>
      <xdr:rowOff>95250</xdr:rowOff>
    </xdr:to>
    <xdr:sp macro="" textlink="">
      <xdr:nvSpPr>
        <xdr:cNvPr id="1221" name="Freeform 888"/>
        <xdr:cNvSpPr>
          <a:spLocks/>
        </xdr:cNvSpPr>
      </xdr:nvSpPr>
      <xdr:spPr bwMode="auto">
        <a:xfrm>
          <a:off x="16497300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533400</xdr:colOff>
      <xdr:row>54</xdr:row>
      <xdr:rowOff>104775</xdr:rowOff>
    </xdr:from>
    <xdr:to>
      <xdr:col>22</xdr:col>
      <xdr:colOff>571500</xdr:colOff>
      <xdr:row>56</xdr:row>
      <xdr:rowOff>114300</xdr:rowOff>
    </xdr:to>
    <xdr:sp macro="" textlink="">
      <xdr:nvSpPr>
        <xdr:cNvPr id="1222" name="Freeform 889"/>
        <xdr:cNvSpPr>
          <a:spLocks/>
        </xdr:cNvSpPr>
      </xdr:nvSpPr>
      <xdr:spPr bwMode="auto">
        <a:xfrm>
          <a:off x="169068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466725</xdr:colOff>
      <xdr:row>54</xdr:row>
      <xdr:rowOff>95250</xdr:rowOff>
    </xdr:from>
    <xdr:to>
      <xdr:col>22</xdr:col>
      <xdr:colOff>504825</xdr:colOff>
      <xdr:row>56</xdr:row>
      <xdr:rowOff>104775</xdr:rowOff>
    </xdr:to>
    <xdr:sp macro="" textlink="">
      <xdr:nvSpPr>
        <xdr:cNvPr id="1223" name="Freeform 890"/>
        <xdr:cNvSpPr>
          <a:spLocks/>
        </xdr:cNvSpPr>
      </xdr:nvSpPr>
      <xdr:spPr bwMode="auto">
        <a:xfrm>
          <a:off x="16840200" y="932497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171450</xdr:colOff>
      <xdr:row>54</xdr:row>
      <xdr:rowOff>76200</xdr:rowOff>
    </xdr:from>
    <xdr:to>
      <xdr:col>22</xdr:col>
      <xdr:colOff>209550</xdr:colOff>
      <xdr:row>56</xdr:row>
      <xdr:rowOff>85725</xdr:rowOff>
    </xdr:to>
    <xdr:sp macro="" textlink="">
      <xdr:nvSpPr>
        <xdr:cNvPr id="1224" name="Freeform 891"/>
        <xdr:cNvSpPr>
          <a:spLocks/>
        </xdr:cNvSpPr>
      </xdr:nvSpPr>
      <xdr:spPr bwMode="auto">
        <a:xfrm>
          <a:off x="16544925" y="9305925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228600</xdr:colOff>
      <xdr:row>54</xdr:row>
      <xdr:rowOff>85725</xdr:rowOff>
    </xdr:from>
    <xdr:to>
      <xdr:col>22</xdr:col>
      <xdr:colOff>266700</xdr:colOff>
      <xdr:row>56</xdr:row>
      <xdr:rowOff>95250</xdr:rowOff>
    </xdr:to>
    <xdr:sp macro="" textlink="">
      <xdr:nvSpPr>
        <xdr:cNvPr id="1225" name="Freeform 892"/>
        <xdr:cNvSpPr>
          <a:spLocks/>
        </xdr:cNvSpPr>
      </xdr:nvSpPr>
      <xdr:spPr bwMode="auto">
        <a:xfrm>
          <a:off x="16602075" y="931545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21</xdr:col>
      <xdr:colOff>638175</xdr:colOff>
      <xdr:row>54</xdr:row>
      <xdr:rowOff>142875</xdr:rowOff>
    </xdr:from>
    <xdr:to>
      <xdr:col>22</xdr:col>
      <xdr:colOff>476250</xdr:colOff>
      <xdr:row>55</xdr:row>
      <xdr:rowOff>114300</xdr:rowOff>
    </xdr:to>
    <xdr:sp macro="" textlink="">
      <xdr:nvSpPr>
        <xdr:cNvPr id="1226" name="Text Box 893"/>
        <xdr:cNvSpPr txBox="1">
          <a:spLocks noChangeArrowheads="1"/>
        </xdr:cNvSpPr>
      </xdr:nvSpPr>
      <xdr:spPr bwMode="auto">
        <a:xfrm>
          <a:off x="16240125" y="9372600"/>
          <a:ext cx="609600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歩道橋へ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238125</xdr:colOff>
      <xdr:row>51</xdr:row>
      <xdr:rowOff>95250</xdr:rowOff>
    </xdr:from>
    <xdr:to>
      <xdr:col>22</xdr:col>
      <xdr:colOff>323850</xdr:colOff>
      <xdr:row>51</xdr:row>
      <xdr:rowOff>142875</xdr:rowOff>
    </xdr:to>
    <xdr:sp macro="" textlink="">
      <xdr:nvSpPr>
        <xdr:cNvPr id="1227" name="Freeform 894"/>
        <xdr:cNvSpPr>
          <a:spLocks/>
        </xdr:cNvSpPr>
      </xdr:nvSpPr>
      <xdr:spPr bwMode="auto">
        <a:xfrm>
          <a:off x="16611600" y="8810625"/>
          <a:ext cx="85725" cy="47625"/>
        </a:xfrm>
        <a:custGeom>
          <a:avLst/>
          <a:gdLst>
            <a:gd name="T0" fmla="*/ 2147483647 w 3"/>
            <a:gd name="T1" fmla="*/ 0 h 15"/>
            <a:gd name="T2" fmla="*/ 0 w 3"/>
            <a:gd name="T3" fmla="*/ 2147483647 h 1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" h="15">
              <a:moveTo>
                <a:pt x="3" y="0"/>
              </a:moveTo>
              <a:cubicBezTo>
                <a:pt x="1" y="6"/>
                <a:pt x="0" y="12"/>
                <a:pt x="0" y="1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238125</xdr:colOff>
      <xdr:row>51</xdr:row>
      <xdr:rowOff>38100</xdr:rowOff>
    </xdr:from>
    <xdr:to>
      <xdr:col>22</xdr:col>
      <xdr:colOff>323850</xdr:colOff>
      <xdr:row>52</xdr:row>
      <xdr:rowOff>85725</xdr:rowOff>
    </xdr:to>
    <xdr:sp macro="" textlink="">
      <xdr:nvSpPr>
        <xdr:cNvPr id="1228" name="Freeform 895"/>
        <xdr:cNvSpPr>
          <a:spLocks/>
        </xdr:cNvSpPr>
      </xdr:nvSpPr>
      <xdr:spPr bwMode="auto">
        <a:xfrm>
          <a:off x="16611600" y="8753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4"/>
                <a:pt x="0" y="8"/>
                <a:pt x="1" y="12"/>
              </a:cubicBezTo>
              <a:cubicBezTo>
                <a:pt x="2" y="16"/>
                <a:pt x="8" y="22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295275</xdr:colOff>
      <xdr:row>52</xdr:row>
      <xdr:rowOff>28575</xdr:rowOff>
    </xdr:from>
    <xdr:to>
      <xdr:col>22</xdr:col>
      <xdr:colOff>342900</xdr:colOff>
      <xdr:row>53</xdr:row>
      <xdr:rowOff>95250</xdr:rowOff>
    </xdr:to>
    <xdr:sp macro="" textlink="">
      <xdr:nvSpPr>
        <xdr:cNvPr id="1229" name="Freeform 896"/>
        <xdr:cNvSpPr>
          <a:spLocks/>
        </xdr:cNvSpPr>
      </xdr:nvSpPr>
      <xdr:spPr bwMode="auto">
        <a:xfrm>
          <a:off x="16668750" y="8915400"/>
          <a:ext cx="47625" cy="238125"/>
        </a:xfrm>
        <a:custGeom>
          <a:avLst/>
          <a:gdLst>
            <a:gd name="T0" fmla="*/ 2147483647 w 5"/>
            <a:gd name="T1" fmla="*/ 0 h 25"/>
            <a:gd name="T2" fmla="*/ 0 w 5"/>
            <a:gd name="T3" fmla="*/ 2147483647 h 25"/>
            <a:gd name="T4" fmla="*/ 2147483647 w 5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" h="25">
              <a:moveTo>
                <a:pt x="3" y="0"/>
              </a:moveTo>
              <a:cubicBezTo>
                <a:pt x="1" y="4"/>
                <a:pt x="0" y="8"/>
                <a:pt x="0" y="12"/>
              </a:cubicBezTo>
              <a:cubicBezTo>
                <a:pt x="0" y="16"/>
                <a:pt x="4" y="22"/>
                <a:pt x="5" y="25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190500</xdr:colOff>
      <xdr:row>50</xdr:row>
      <xdr:rowOff>161925</xdr:rowOff>
    </xdr:from>
    <xdr:to>
      <xdr:col>22</xdr:col>
      <xdr:colOff>266700</xdr:colOff>
      <xdr:row>52</xdr:row>
      <xdr:rowOff>57150</xdr:rowOff>
    </xdr:to>
    <xdr:sp macro="" textlink="">
      <xdr:nvSpPr>
        <xdr:cNvPr id="1230" name="Freeform 897"/>
        <xdr:cNvSpPr>
          <a:spLocks/>
        </xdr:cNvSpPr>
      </xdr:nvSpPr>
      <xdr:spPr bwMode="auto">
        <a:xfrm>
          <a:off x="16563975" y="8705850"/>
          <a:ext cx="76200" cy="238125"/>
        </a:xfrm>
        <a:custGeom>
          <a:avLst/>
          <a:gdLst>
            <a:gd name="T0" fmla="*/ 2147483647 w 9"/>
            <a:gd name="T1" fmla="*/ 0 h 25"/>
            <a:gd name="T2" fmla="*/ 2147483647 w 9"/>
            <a:gd name="T3" fmla="*/ 2147483647 h 25"/>
            <a:gd name="T4" fmla="*/ 2147483647 w 9"/>
            <a:gd name="T5" fmla="*/ 2147483647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5">
              <a:moveTo>
                <a:pt x="6" y="0"/>
              </a:moveTo>
              <a:cubicBezTo>
                <a:pt x="3" y="6"/>
                <a:pt x="0" y="12"/>
                <a:pt x="1" y="16"/>
              </a:cubicBezTo>
              <a:cubicBezTo>
                <a:pt x="2" y="20"/>
                <a:pt x="2" y="25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200025</xdr:colOff>
      <xdr:row>51</xdr:row>
      <xdr:rowOff>133350</xdr:rowOff>
    </xdr:from>
    <xdr:to>
      <xdr:col>22</xdr:col>
      <xdr:colOff>285750</xdr:colOff>
      <xdr:row>53</xdr:row>
      <xdr:rowOff>9525</xdr:rowOff>
    </xdr:to>
    <xdr:sp macro="" textlink="">
      <xdr:nvSpPr>
        <xdr:cNvPr id="1231" name="Freeform 898"/>
        <xdr:cNvSpPr>
          <a:spLocks/>
        </xdr:cNvSpPr>
      </xdr:nvSpPr>
      <xdr:spPr bwMode="auto">
        <a:xfrm>
          <a:off x="16573500" y="88487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228600</xdr:colOff>
      <xdr:row>51</xdr:row>
      <xdr:rowOff>28575</xdr:rowOff>
    </xdr:from>
    <xdr:to>
      <xdr:col>22</xdr:col>
      <xdr:colOff>314325</xdr:colOff>
      <xdr:row>52</xdr:row>
      <xdr:rowOff>76200</xdr:rowOff>
    </xdr:to>
    <xdr:sp macro="" textlink="">
      <xdr:nvSpPr>
        <xdr:cNvPr id="1232" name="Freeform 899"/>
        <xdr:cNvSpPr>
          <a:spLocks/>
        </xdr:cNvSpPr>
      </xdr:nvSpPr>
      <xdr:spPr bwMode="auto">
        <a:xfrm>
          <a:off x="16602075" y="874395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266700</xdr:colOff>
      <xdr:row>51</xdr:row>
      <xdr:rowOff>9525</xdr:rowOff>
    </xdr:from>
    <xdr:to>
      <xdr:col>22</xdr:col>
      <xdr:colOff>352425</xdr:colOff>
      <xdr:row>52</xdr:row>
      <xdr:rowOff>57150</xdr:rowOff>
    </xdr:to>
    <xdr:sp macro="" textlink="">
      <xdr:nvSpPr>
        <xdr:cNvPr id="1233" name="Freeform 900"/>
        <xdr:cNvSpPr>
          <a:spLocks/>
        </xdr:cNvSpPr>
      </xdr:nvSpPr>
      <xdr:spPr bwMode="auto">
        <a:xfrm>
          <a:off x="16640175" y="8724900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352425</xdr:colOff>
      <xdr:row>54</xdr:row>
      <xdr:rowOff>104775</xdr:rowOff>
    </xdr:from>
    <xdr:to>
      <xdr:col>22</xdr:col>
      <xdr:colOff>390525</xdr:colOff>
      <xdr:row>56</xdr:row>
      <xdr:rowOff>114300</xdr:rowOff>
    </xdr:to>
    <xdr:sp macro="" textlink="">
      <xdr:nvSpPr>
        <xdr:cNvPr id="1234" name="Freeform 901"/>
        <xdr:cNvSpPr>
          <a:spLocks/>
        </xdr:cNvSpPr>
      </xdr:nvSpPr>
      <xdr:spPr bwMode="auto">
        <a:xfrm>
          <a:off x="16725900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419100</xdr:colOff>
      <xdr:row>54</xdr:row>
      <xdr:rowOff>104775</xdr:rowOff>
    </xdr:from>
    <xdr:to>
      <xdr:col>22</xdr:col>
      <xdr:colOff>457200</xdr:colOff>
      <xdr:row>56</xdr:row>
      <xdr:rowOff>114300</xdr:rowOff>
    </xdr:to>
    <xdr:sp macro="" textlink="">
      <xdr:nvSpPr>
        <xdr:cNvPr id="1235" name="Freeform 902"/>
        <xdr:cNvSpPr>
          <a:spLocks/>
        </xdr:cNvSpPr>
      </xdr:nvSpPr>
      <xdr:spPr bwMode="auto">
        <a:xfrm>
          <a:off x="16792575" y="9334500"/>
          <a:ext cx="38100" cy="352425"/>
        </a:xfrm>
        <a:custGeom>
          <a:avLst/>
          <a:gdLst>
            <a:gd name="T0" fmla="*/ 2147483647 w 3"/>
            <a:gd name="T1" fmla="*/ 2147483647 h 37"/>
            <a:gd name="T2" fmla="*/ 2147483647 w 3"/>
            <a:gd name="T3" fmla="*/ 2147483647 h 37"/>
            <a:gd name="T4" fmla="*/ 0 w 3"/>
            <a:gd name="T5" fmla="*/ 2147483647 h 37"/>
            <a:gd name="T6" fmla="*/ 2147483647 w 3"/>
            <a:gd name="T7" fmla="*/ 2147483647 h 37"/>
            <a:gd name="T8" fmla="*/ 0 w 3"/>
            <a:gd name="T9" fmla="*/ 0 h 37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3" h="37">
              <a:moveTo>
                <a:pt x="3" y="37"/>
              </a:moveTo>
              <a:cubicBezTo>
                <a:pt x="3" y="37"/>
                <a:pt x="3" y="37"/>
                <a:pt x="3" y="35"/>
              </a:cubicBezTo>
              <a:cubicBezTo>
                <a:pt x="3" y="33"/>
                <a:pt x="0" y="28"/>
                <a:pt x="0" y="24"/>
              </a:cubicBezTo>
              <a:cubicBezTo>
                <a:pt x="0" y="20"/>
                <a:pt x="3" y="16"/>
                <a:pt x="3" y="12"/>
              </a:cubicBezTo>
              <a:cubicBezTo>
                <a:pt x="3" y="8"/>
                <a:pt x="1" y="4"/>
                <a:pt x="0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314325</xdr:colOff>
      <xdr:row>51</xdr:row>
      <xdr:rowOff>0</xdr:rowOff>
    </xdr:from>
    <xdr:to>
      <xdr:col>22</xdr:col>
      <xdr:colOff>400050</xdr:colOff>
      <xdr:row>52</xdr:row>
      <xdr:rowOff>28575</xdr:rowOff>
    </xdr:to>
    <xdr:sp macro="" textlink="">
      <xdr:nvSpPr>
        <xdr:cNvPr id="1236" name="Freeform 903"/>
        <xdr:cNvSpPr>
          <a:spLocks/>
        </xdr:cNvSpPr>
      </xdr:nvSpPr>
      <xdr:spPr bwMode="auto">
        <a:xfrm>
          <a:off x="16687800" y="8715375"/>
          <a:ext cx="85725" cy="200025"/>
        </a:xfrm>
        <a:custGeom>
          <a:avLst/>
          <a:gdLst>
            <a:gd name="T0" fmla="*/ 2147483647 w 9"/>
            <a:gd name="T1" fmla="*/ 0 h 22"/>
            <a:gd name="T2" fmla="*/ 2147483647 w 9"/>
            <a:gd name="T3" fmla="*/ 2147483647 h 22"/>
            <a:gd name="T4" fmla="*/ 2147483647 w 9"/>
            <a:gd name="T5" fmla="*/ 2147483647 h 22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2">
              <a:moveTo>
                <a:pt x="5" y="0"/>
              </a:moveTo>
              <a:cubicBezTo>
                <a:pt x="2" y="3"/>
                <a:pt x="0" y="7"/>
                <a:pt x="1" y="11"/>
              </a:cubicBezTo>
              <a:cubicBezTo>
                <a:pt x="2" y="15"/>
                <a:pt x="4" y="19"/>
                <a:pt x="9" y="22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400050</xdr:colOff>
      <xdr:row>50</xdr:row>
      <xdr:rowOff>161925</xdr:rowOff>
    </xdr:from>
    <xdr:to>
      <xdr:col>22</xdr:col>
      <xdr:colOff>495300</xdr:colOff>
      <xdr:row>52</xdr:row>
      <xdr:rowOff>47625</xdr:rowOff>
    </xdr:to>
    <xdr:sp macro="" textlink="">
      <xdr:nvSpPr>
        <xdr:cNvPr id="1237" name="Freeform 904"/>
        <xdr:cNvSpPr>
          <a:spLocks/>
        </xdr:cNvSpPr>
      </xdr:nvSpPr>
      <xdr:spPr bwMode="auto">
        <a:xfrm>
          <a:off x="16773525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466725</xdr:colOff>
      <xdr:row>50</xdr:row>
      <xdr:rowOff>161925</xdr:rowOff>
    </xdr:from>
    <xdr:to>
      <xdr:col>22</xdr:col>
      <xdr:colOff>561975</xdr:colOff>
      <xdr:row>52</xdr:row>
      <xdr:rowOff>47625</xdr:rowOff>
    </xdr:to>
    <xdr:sp macro="" textlink="">
      <xdr:nvSpPr>
        <xdr:cNvPr id="1238" name="Freeform 905"/>
        <xdr:cNvSpPr>
          <a:spLocks/>
        </xdr:cNvSpPr>
      </xdr:nvSpPr>
      <xdr:spPr bwMode="auto">
        <a:xfrm>
          <a:off x="16840200" y="8705850"/>
          <a:ext cx="95250" cy="228600"/>
        </a:xfrm>
        <a:custGeom>
          <a:avLst/>
          <a:gdLst>
            <a:gd name="T0" fmla="*/ 2147483647 w 10"/>
            <a:gd name="T1" fmla="*/ 0 h 25"/>
            <a:gd name="T2" fmla="*/ 0 w 10"/>
            <a:gd name="T3" fmla="*/ 2147483647 h 25"/>
            <a:gd name="T4" fmla="*/ 2147483647 w 10"/>
            <a:gd name="T5" fmla="*/ 2147483647 h 25"/>
            <a:gd name="T6" fmla="*/ 2147483647 w 10"/>
            <a:gd name="T7" fmla="*/ 2147483647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" h="25">
              <a:moveTo>
                <a:pt x="4" y="0"/>
              </a:moveTo>
              <a:cubicBezTo>
                <a:pt x="3" y="1"/>
                <a:pt x="0" y="5"/>
                <a:pt x="0" y="8"/>
              </a:cubicBezTo>
              <a:cubicBezTo>
                <a:pt x="0" y="11"/>
                <a:pt x="2" y="15"/>
                <a:pt x="4" y="18"/>
              </a:cubicBezTo>
              <a:cubicBezTo>
                <a:pt x="6" y="21"/>
                <a:pt x="9" y="24"/>
                <a:pt x="10" y="25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123825</xdr:colOff>
      <xdr:row>51</xdr:row>
      <xdr:rowOff>19050</xdr:rowOff>
    </xdr:from>
    <xdr:to>
      <xdr:col>22</xdr:col>
      <xdr:colOff>209550</xdr:colOff>
      <xdr:row>52</xdr:row>
      <xdr:rowOff>66675</xdr:rowOff>
    </xdr:to>
    <xdr:sp macro="" textlink="">
      <xdr:nvSpPr>
        <xdr:cNvPr id="1239" name="Freeform 906"/>
        <xdr:cNvSpPr>
          <a:spLocks/>
        </xdr:cNvSpPr>
      </xdr:nvSpPr>
      <xdr:spPr bwMode="auto">
        <a:xfrm>
          <a:off x="16497300" y="873442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46</xdr:row>
      <xdr:rowOff>57150</xdr:rowOff>
    </xdr:from>
    <xdr:to>
      <xdr:col>21</xdr:col>
      <xdr:colOff>419100</xdr:colOff>
      <xdr:row>47</xdr:row>
      <xdr:rowOff>57150</xdr:rowOff>
    </xdr:to>
    <xdr:sp macro="" textlink="">
      <xdr:nvSpPr>
        <xdr:cNvPr id="1240" name="Text Box 925"/>
        <xdr:cNvSpPr txBox="1">
          <a:spLocks noChangeArrowheads="1"/>
        </xdr:cNvSpPr>
      </xdr:nvSpPr>
      <xdr:spPr bwMode="auto">
        <a:xfrm>
          <a:off x="15678150" y="7915275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1241" name="Line 927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47</xdr:row>
      <xdr:rowOff>171450</xdr:rowOff>
    </xdr:to>
    <xdr:sp macro="" textlink="">
      <xdr:nvSpPr>
        <xdr:cNvPr id="1242" name="Freeform 928"/>
        <xdr:cNvSpPr>
          <a:spLocks/>
        </xdr:cNvSpPr>
      </xdr:nvSpPr>
      <xdr:spPr bwMode="auto">
        <a:xfrm>
          <a:off x="16011525" y="7486650"/>
          <a:ext cx="876300" cy="714375"/>
        </a:xfrm>
        <a:custGeom>
          <a:avLst/>
          <a:gdLst>
            <a:gd name="T0" fmla="*/ 0 w 92"/>
            <a:gd name="T1" fmla="*/ 2147483647 h 76"/>
            <a:gd name="T2" fmla="*/ 0 w 92"/>
            <a:gd name="T3" fmla="*/ 2147483647 h 76"/>
            <a:gd name="T4" fmla="*/ 2147483647 w 92"/>
            <a:gd name="T5" fmla="*/ 0 h 76"/>
            <a:gd name="T6" fmla="*/ 2147483647 w 92"/>
            <a:gd name="T7" fmla="*/ 2147483647 h 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76">
              <a:moveTo>
                <a:pt x="0" y="76"/>
              </a:moveTo>
              <a:lnTo>
                <a:pt x="0" y="48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476250</xdr:colOff>
      <xdr:row>46</xdr:row>
      <xdr:rowOff>142875</xdr:rowOff>
    </xdr:to>
    <xdr:sp macro="" textlink="">
      <xdr:nvSpPr>
        <xdr:cNvPr id="1243" name="Oval 929"/>
        <xdr:cNvSpPr>
          <a:spLocks noChangeArrowheads="1"/>
        </xdr:cNvSpPr>
      </xdr:nvSpPr>
      <xdr:spPr bwMode="auto">
        <a:xfrm>
          <a:off x="15954375" y="7867650"/>
          <a:ext cx="12382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1244" name="Freeform 931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1245" name="Freeform 932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1246" name="Line 933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1247" name="Group 934"/>
        <xdr:cNvGrpSpPr>
          <a:grpSpLocks/>
        </xdr:cNvGrpSpPr>
      </xdr:nvGrpSpPr>
      <xdr:grpSpPr bwMode="auto">
        <a:xfrm rot="3000000">
          <a:off x="16154400" y="7431882"/>
          <a:ext cx="307181" cy="76200"/>
          <a:chOff x="667" y="101"/>
          <a:chExt cx="53" cy="8"/>
        </a:xfrm>
      </xdr:grpSpPr>
      <xdr:sp macro="" textlink="">
        <xdr:nvSpPr>
          <xdr:cNvPr id="1248" name="Freeform 93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49" name="Freeform 93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1250" name="Group 937"/>
        <xdr:cNvGrpSpPr>
          <a:grpSpLocks/>
        </xdr:cNvGrpSpPr>
      </xdr:nvGrpSpPr>
      <xdr:grpSpPr bwMode="auto">
        <a:xfrm rot="3000000">
          <a:off x="16068675" y="7489032"/>
          <a:ext cx="307181" cy="76200"/>
          <a:chOff x="667" y="101"/>
          <a:chExt cx="53" cy="8"/>
        </a:xfrm>
      </xdr:grpSpPr>
      <xdr:sp macro="" textlink="">
        <xdr:nvSpPr>
          <xdr:cNvPr id="1251" name="Freeform 93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52" name="Freeform 93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1253" name="Group 940"/>
        <xdr:cNvGrpSpPr>
          <a:grpSpLocks/>
        </xdr:cNvGrpSpPr>
      </xdr:nvGrpSpPr>
      <xdr:grpSpPr bwMode="auto">
        <a:xfrm rot="3000000">
          <a:off x="16518731" y="7777163"/>
          <a:ext cx="307181" cy="76200"/>
          <a:chOff x="667" y="101"/>
          <a:chExt cx="53" cy="8"/>
        </a:xfrm>
      </xdr:grpSpPr>
      <xdr:sp macro="" textlink="">
        <xdr:nvSpPr>
          <xdr:cNvPr id="1254" name="Freeform 941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55" name="Freeform 942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1256" name="Group 943"/>
        <xdr:cNvGrpSpPr>
          <a:grpSpLocks/>
        </xdr:cNvGrpSpPr>
      </xdr:nvGrpSpPr>
      <xdr:grpSpPr bwMode="auto">
        <a:xfrm rot="3000000">
          <a:off x="16433006" y="7834313"/>
          <a:ext cx="307181" cy="76200"/>
          <a:chOff x="667" y="101"/>
          <a:chExt cx="53" cy="8"/>
        </a:xfrm>
      </xdr:grpSpPr>
      <xdr:sp macro="" textlink="">
        <xdr:nvSpPr>
          <xdr:cNvPr id="1257" name="Freeform 944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58" name="Freeform 945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1259" name="Text Box 947"/>
        <xdr:cNvSpPr txBox="1">
          <a:spLocks noChangeArrowheads="1"/>
        </xdr:cNvSpPr>
      </xdr:nvSpPr>
      <xdr:spPr bwMode="auto">
        <a:xfrm>
          <a:off x="15840075" y="7343775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1260" name="AutoShape 948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1261" name="Text Box 949"/>
        <xdr:cNvSpPr txBox="1">
          <a:spLocks noChangeArrowheads="1"/>
        </xdr:cNvSpPr>
      </xdr:nvSpPr>
      <xdr:spPr bwMode="auto">
        <a:xfrm>
          <a:off x="15678150" y="75533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66675</xdr:colOff>
      <xdr:row>46</xdr:row>
      <xdr:rowOff>44450</xdr:rowOff>
    </xdr:from>
    <xdr:to>
      <xdr:col>21</xdr:col>
      <xdr:colOff>409575</xdr:colOff>
      <xdr:row>47</xdr:row>
      <xdr:rowOff>44450</xdr:rowOff>
    </xdr:to>
    <xdr:sp macro="" textlink="">
      <xdr:nvSpPr>
        <xdr:cNvPr id="1262" name="Text Box 950"/>
        <xdr:cNvSpPr txBox="1">
          <a:spLocks noChangeArrowheads="1"/>
        </xdr:cNvSpPr>
      </xdr:nvSpPr>
      <xdr:spPr bwMode="auto">
        <a:xfrm>
          <a:off x="15668625" y="7902575"/>
          <a:ext cx="3429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</a:t>
          </a:r>
        </a:p>
      </xdr:txBody>
    </xdr:sp>
    <xdr:clientData/>
  </xdr:twoCellAnchor>
  <xdr:twoCellAnchor>
    <xdr:from>
      <xdr:col>21</xdr:col>
      <xdr:colOff>38100</xdr:colOff>
      <xdr:row>44</xdr:row>
      <xdr:rowOff>95250</xdr:rowOff>
    </xdr:from>
    <xdr:to>
      <xdr:col>21</xdr:col>
      <xdr:colOff>390525</xdr:colOff>
      <xdr:row>46</xdr:row>
      <xdr:rowOff>57150</xdr:rowOff>
    </xdr:to>
    <xdr:sp macro="" textlink="">
      <xdr:nvSpPr>
        <xdr:cNvPr id="1263" name="Line 952"/>
        <xdr:cNvSpPr>
          <a:spLocks noChangeShapeType="1"/>
        </xdr:cNvSpPr>
      </xdr:nvSpPr>
      <xdr:spPr bwMode="auto">
        <a:xfrm>
          <a:off x="15640050" y="7610475"/>
          <a:ext cx="352425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409575</xdr:colOff>
      <xdr:row>43</xdr:row>
      <xdr:rowOff>142875</xdr:rowOff>
    </xdr:from>
    <xdr:to>
      <xdr:col>22</xdr:col>
      <xdr:colOff>514350</xdr:colOff>
      <xdr:row>48</xdr:row>
      <xdr:rowOff>123825</xdr:rowOff>
    </xdr:to>
    <xdr:sp macro="" textlink="">
      <xdr:nvSpPr>
        <xdr:cNvPr id="1264" name="Freeform 953"/>
        <xdr:cNvSpPr>
          <a:spLocks/>
        </xdr:cNvSpPr>
      </xdr:nvSpPr>
      <xdr:spPr bwMode="auto">
        <a:xfrm>
          <a:off x="16011525" y="7486650"/>
          <a:ext cx="876300" cy="838200"/>
        </a:xfrm>
        <a:custGeom>
          <a:avLst/>
          <a:gdLst>
            <a:gd name="T0" fmla="*/ 0 w 92"/>
            <a:gd name="T1" fmla="*/ 2147483647 h 88"/>
            <a:gd name="T2" fmla="*/ 0 w 92"/>
            <a:gd name="T3" fmla="*/ 2147483647 h 88"/>
            <a:gd name="T4" fmla="*/ 2147483647 w 92"/>
            <a:gd name="T5" fmla="*/ 0 h 88"/>
            <a:gd name="T6" fmla="*/ 2147483647 w 92"/>
            <a:gd name="T7" fmla="*/ 2147483647 h 88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92" h="88">
              <a:moveTo>
                <a:pt x="0" y="88"/>
              </a:moveTo>
              <a:lnTo>
                <a:pt x="0" y="47"/>
              </a:lnTo>
              <a:lnTo>
                <a:pt x="53" y="0"/>
              </a:lnTo>
              <a:lnTo>
                <a:pt x="92" y="26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21</xdr:col>
      <xdr:colOff>561975</xdr:colOff>
      <xdr:row>43</xdr:row>
      <xdr:rowOff>66675</xdr:rowOff>
    </xdr:from>
    <xdr:to>
      <xdr:col>22</xdr:col>
      <xdr:colOff>66675</xdr:colOff>
      <xdr:row>44</xdr:row>
      <xdr:rowOff>133350</xdr:rowOff>
    </xdr:to>
    <xdr:sp macro="" textlink="">
      <xdr:nvSpPr>
        <xdr:cNvPr id="1265" name="Freeform 955"/>
        <xdr:cNvSpPr>
          <a:spLocks/>
        </xdr:cNvSpPr>
      </xdr:nvSpPr>
      <xdr:spPr bwMode="auto">
        <a:xfrm>
          <a:off x="16163925" y="7410450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44</xdr:row>
      <xdr:rowOff>76200</xdr:rowOff>
    </xdr:from>
    <xdr:to>
      <xdr:col>22</xdr:col>
      <xdr:colOff>247650</xdr:colOff>
      <xdr:row>45</xdr:row>
      <xdr:rowOff>142875</xdr:rowOff>
    </xdr:to>
    <xdr:sp macro="" textlink="">
      <xdr:nvSpPr>
        <xdr:cNvPr id="1266" name="Freeform 956"/>
        <xdr:cNvSpPr>
          <a:spLocks/>
        </xdr:cNvSpPr>
      </xdr:nvSpPr>
      <xdr:spPr bwMode="auto">
        <a:xfrm rot="10800000">
          <a:off x="16344900" y="7591425"/>
          <a:ext cx="276225" cy="238125"/>
        </a:xfrm>
        <a:custGeom>
          <a:avLst/>
          <a:gdLst>
            <a:gd name="T0" fmla="*/ 0 w 29"/>
            <a:gd name="T1" fmla="*/ 2147483647 h 25"/>
            <a:gd name="T2" fmla="*/ 2147483647 w 29"/>
            <a:gd name="T3" fmla="*/ 2147483647 h 25"/>
            <a:gd name="T4" fmla="*/ 2147483647 w 29"/>
            <a:gd name="T5" fmla="*/ 2147483647 h 25"/>
            <a:gd name="T6" fmla="*/ 2147483647 w 29"/>
            <a:gd name="T7" fmla="*/ 0 h 25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9" h="25">
              <a:moveTo>
                <a:pt x="0" y="22"/>
              </a:moveTo>
              <a:lnTo>
                <a:pt x="11" y="25"/>
              </a:lnTo>
              <a:cubicBezTo>
                <a:pt x="15" y="23"/>
                <a:pt x="23" y="16"/>
                <a:pt x="26" y="12"/>
              </a:cubicBezTo>
              <a:cubicBezTo>
                <a:pt x="29" y="8"/>
                <a:pt x="26" y="2"/>
                <a:pt x="26" y="0"/>
              </a:cubicBez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733425</xdr:colOff>
      <xdr:row>42</xdr:row>
      <xdr:rowOff>114300</xdr:rowOff>
    </xdr:from>
    <xdr:to>
      <xdr:col>22</xdr:col>
      <xdr:colOff>142875</xdr:colOff>
      <xdr:row>43</xdr:row>
      <xdr:rowOff>133350</xdr:rowOff>
    </xdr:to>
    <xdr:sp macro="" textlink="">
      <xdr:nvSpPr>
        <xdr:cNvPr id="1267" name="Line 957"/>
        <xdr:cNvSpPr>
          <a:spLocks noChangeShapeType="1"/>
        </xdr:cNvSpPr>
      </xdr:nvSpPr>
      <xdr:spPr bwMode="auto">
        <a:xfrm>
          <a:off x="16335375" y="7286625"/>
          <a:ext cx="180975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619125</xdr:colOff>
      <xdr:row>42</xdr:row>
      <xdr:rowOff>95250</xdr:rowOff>
    </xdr:from>
    <xdr:to>
      <xdr:col>21</xdr:col>
      <xdr:colOff>695325</xdr:colOff>
      <xdr:row>44</xdr:row>
      <xdr:rowOff>57150</xdr:rowOff>
    </xdr:to>
    <xdr:grpSp>
      <xdr:nvGrpSpPr>
        <xdr:cNvPr id="1268" name="Group 958"/>
        <xdr:cNvGrpSpPr>
          <a:grpSpLocks/>
        </xdr:cNvGrpSpPr>
      </xdr:nvGrpSpPr>
      <xdr:grpSpPr bwMode="auto">
        <a:xfrm rot="3000000">
          <a:off x="16154400" y="7431882"/>
          <a:ext cx="307181" cy="76200"/>
          <a:chOff x="667" y="101"/>
          <a:chExt cx="53" cy="8"/>
        </a:xfrm>
      </xdr:grpSpPr>
      <xdr:sp macro="" textlink="">
        <xdr:nvSpPr>
          <xdr:cNvPr id="1269" name="Freeform 959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0" name="Freeform 960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533400</xdr:colOff>
      <xdr:row>42</xdr:row>
      <xdr:rowOff>152400</xdr:rowOff>
    </xdr:from>
    <xdr:to>
      <xdr:col>21</xdr:col>
      <xdr:colOff>609600</xdr:colOff>
      <xdr:row>44</xdr:row>
      <xdr:rowOff>114300</xdr:rowOff>
    </xdr:to>
    <xdr:grpSp>
      <xdr:nvGrpSpPr>
        <xdr:cNvPr id="1271" name="Group 961"/>
        <xdr:cNvGrpSpPr>
          <a:grpSpLocks/>
        </xdr:cNvGrpSpPr>
      </xdr:nvGrpSpPr>
      <xdr:grpSpPr bwMode="auto">
        <a:xfrm rot="3000000">
          <a:off x="16068675" y="7489032"/>
          <a:ext cx="307181" cy="76200"/>
          <a:chOff x="667" y="101"/>
          <a:chExt cx="53" cy="8"/>
        </a:xfrm>
      </xdr:grpSpPr>
      <xdr:sp macro="" textlink="">
        <xdr:nvSpPr>
          <xdr:cNvPr id="1272" name="Freeform 962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3" name="Freeform 963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209550</xdr:colOff>
      <xdr:row>44</xdr:row>
      <xdr:rowOff>95250</xdr:rowOff>
    </xdr:from>
    <xdr:to>
      <xdr:col>22</xdr:col>
      <xdr:colOff>285750</xdr:colOff>
      <xdr:row>46</xdr:row>
      <xdr:rowOff>57150</xdr:rowOff>
    </xdr:to>
    <xdr:grpSp>
      <xdr:nvGrpSpPr>
        <xdr:cNvPr id="1274" name="Group 964"/>
        <xdr:cNvGrpSpPr>
          <a:grpSpLocks/>
        </xdr:cNvGrpSpPr>
      </xdr:nvGrpSpPr>
      <xdr:grpSpPr bwMode="auto">
        <a:xfrm rot="3000000">
          <a:off x="16518731" y="7777163"/>
          <a:ext cx="307181" cy="76200"/>
          <a:chOff x="667" y="101"/>
          <a:chExt cx="53" cy="8"/>
        </a:xfrm>
      </xdr:grpSpPr>
      <xdr:sp macro="" textlink="">
        <xdr:nvSpPr>
          <xdr:cNvPr id="1275" name="Freeform 965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6" name="Freeform 966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22</xdr:col>
      <xdr:colOff>123825</xdr:colOff>
      <xdr:row>44</xdr:row>
      <xdr:rowOff>152400</xdr:rowOff>
    </xdr:from>
    <xdr:to>
      <xdr:col>22</xdr:col>
      <xdr:colOff>200025</xdr:colOff>
      <xdr:row>46</xdr:row>
      <xdr:rowOff>114300</xdr:rowOff>
    </xdr:to>
    <xdr:grpSp>
      <xdr:nvGrpSpPr>
        <xdr:cNvPr id="1277" name="Group 967"/>
        <xdr:cNvGrpSpPr>
          <a:grpSpLocks/>
        </xdr:cNvGrpSpPr>
      </xdr:nvGrpSpPr>
      <xdr:grpSpPr bwMode="auto">
        <a:xfrm rot="3000000">
          <a:off x="16433006" y="7834313"/>
          <a:ext cx="307181" cy="76200"/>
          <a:chOff x="667" y="101"/>
          <a:chExt cx="53" cy="8"/>
        </a:xfrm>
      </xdr:grpSpPr>
      <xdr:sp macro="" textlink="">
        <xdr:nvSpPr>
          <xdr:cNvPr id="1278" name="Freeform 96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279" name="Freeform 96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238125</xdr:colOff>
      <xdr:row>43</xdr:row>
      <xdr:rowOff>0</xdr:rowOff>
    </xdr:from>
    <xdr:to>
      <xdr:col>21</xdr:col>
      <xdr:colOff>714375</xdr:colOff>
      <xdr:row>44</xdr:row>
      <xdr:rowOff>0</xdr:rowOff>
    </xdr:to>
    <xdr:sp macro="" textlink="">
      <xdr:nvSpPr>
        <xdr:cNvPr id="1280" name="Text Box 970"/>
        <xdr:cNvSpPr txBox="1">
          <a:spLocks noChangeArrowheads="1"/>
        </xdr:cNvSpPr>
      </xdr:nvSpPr>
      <xdr:spPr bwMode="auto">
        <a:xfrm>
          <a:off x="15840075" y="7343775"/>
          <a:ext cx="4762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</a:t>
          </a:r>
        </a:p>
      </xdr:txBody>
    </xdr:sp>
    <xdr:clientData/>
  </xdr:twoCellAnchor>
  <xdr:twoCellAnchor>
    <xdr:from>
      <xdr:col>21</xdr:col>
      <xdr:colOff>247650</xdr:colOff>
      <xdr:row>44</xdr:row>
      <xdr:rowOff>19050</xdr:rowOff>
    </xdr:from>
    <xdr:to>
      <xdr:col>22</xdr:col>
      <xdr:colOff>142875</xdr:colOff>
      <xdr:row>45</xdr:row>
      <xdr:rowOff>9525</xdr:rowOff>
    </xdr:to>
    <xdr:sp macro="" textlink="">
      <xdr:nvSpPr>
        <xdr:cNvPr id="1281" name="AutoShape 971"/>
        <xdr:cNvSpPr>
          <a:spLocks/>
        </xdr:cNvSpPr>
      </xdr:nvSpPr>
      <xdr:spPr bwMode="auto">
        <a:xfrm rot="3000000">
          <a:off x="16102012" y="7281863"/>
          <a:ext cx="161925" cy="666750"/>
        </a:xfrm>
        <a:prstGeom prst="leftBrace">
          <a:avLst>
            <a:gd name="adj1" fmla="val 34314"/>
            <a:gd name="adj2" fmla="val 83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76200</xdr:colOff>
      <xdr:row>44</xdr:row>
      <xdr:rowOff>38100</xdr:rowOff>
    </xdr:from>
    <xdr:to>
      <xdr:col>21</xdr:col>
      <xdr:colOff>552450</xdr:colOff>
      <xdr:row>45</xdr:row>
      <xdr:rowOff>66675</xdr:rowOff>
    </xdr:to>
    <xdr:sp macro="" textlink="">
      <xdr:nvSpPr>
        <xdr:cNvPr id="1282" name="Text Box 972"/>
        <xdr:cNvSpPr txBox="1">
          <a:spLocks noChangeArrowheads="1"/>
        </xdr:cNvSpPr>
      </xdr:nvSpPr>
      <xdr:spPr bwMode="auto">
        <a:xfrm>
          <a:off x="15678150" y="7553325"/>
          <a:ext cx="4762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３ｋ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m </a:t>
          </a: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22</xdr:col>
      <xdr:colOff>249490</xdr:colOff>
      <xdr:row>42</xdr:row>
      <xdr:rowOff>166651</xdr:rowOff>
    </xdr:from>
    <xdr:ext cx="518860" cy="165173"/>
    <xdr:sp macro="" textlink="">
      <xdr:nvSpPr>
        <xdr:cNvPr id="1283" name="Text Box 973"/>
        <xdr:cNvSpPr txBox="1">
          <a:spLocks noChangeArrowheads="1"/>
        </xdr:cNvSpPr>
      </xdr:nvSpPr>
      <xdr:spPr bwMode="auto">
        <a:xfrm>
          <a:off x="16622965" y="7338976"/>
          <a:ext cx="518860" cy="16517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高嶋橋西</a:t>
          </a:r>
        </a:p>
      </xdr:txBody>
    </xdr:sp>
    <xdr:clientData/>
  </xdr:oneCellAnchor>
  <xdr:twoCellAnchor>
    <xdr:from>
      <xdr:col>22</xdr:col>
      <xdr:colOff>152400</xdr:colOff>
      <xdr:row>43</xdr:row>
      <xdr:rowOff>85725</xdr:rowOff>
    </xdr:from>
    <xdr:to>
      <xdr:col>22</xdr:col>
      <xdr:colOff>285750</xdr:colOff>
      <xdr:row>43</xdr:row>
      <xdr:rowOff>142875</xdr:rowOff>
    </xdr:to>
    <xdr:sp macro="" textlink="">
      <xdr:nvSpPr>
        <xdr:cNvPr id="1284" name="Line 974"/>
        <xdr:cNvSpPr>
          <a:spLocks noChangeShapeType="1"/>
        </xdr:cNvSpPr>
      </xdr:nvSpPr>
      <xdr:spPr bwMode="auto">
        <a:xfrm flipH="1">
          <a:off x="16525875" y="7429500"/>
          <a:ext cx="133350" cy="57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arrow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107484</xdr:colOff>
      <xdr:row>51</xdr:row>
      <xdr:rowOff>97977</xdr:rowOff>
    </xdr:from>
    <xdr:to>
      <xdr:col>24</xdr:col>
      <xdr:colOff>393234</xdr:colOff>
      <xdr:row>53</xdr:row>
      <xdr:rowOff>13613</xdr:rowOff>
    </xdr:to>
    <xdr:sp macro="" textlink="">
      <xdr:nvSpPr>
        <xdr:cNvPr id="1285" name="AutoShape 1043"/>
        <xdr:cNvSpPr>
          <a:spLocks noChangeArrowheads="1"/>
        </xdr:cNvSpPr>
      </xdr:nvSpPr>
      <xdr:spPr bwMode="auto">
        <a:xfrm>
          <a:off x="18024009" y="8813352"/>
          <a:ext cx="285750" cy="258536"/>
        </a:xfrm>
        <a:prstGeom prst="hexagon">
          <a:avLst>
            <a:gd name="adj" fmla="val 26786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64</a:t>
          </a:r>
        </a:p>
      </xdr:txBody>
    </xdr:sp>
    <xdr:clientData/>
  </xdr:twoCellAnchor>
  <xdr:twoCellAnchor>
    <xdr:from>
      <xdr:col>23</xdr:col>
      <xdr:colOff>533400</xdr:colOff>
      <xdr:row>50</xdr:row>
      <xdr:rowOff>85725</xdr:rowOff>
    </xdr:from>
    <xdr:to>
      <xdr:col>24</xdr:col>
      <xdr:colOff>104775</xdr:colOff>
      <xdr:row>53</xdr:row>
      <xdr:rowOff>66675</xdr:rowOff>
    </xdr:to>
    <xdr:sp macro="" textlink="">
      <xdr:nvSpPr>
        <xdr:cNvPr id="1286" name="Line 1044"/>
        <xdr:cNvSpPr>
          <a:spLocks noChangeShapeType="1"/>
        </xdr:cNvSpPr>
      </xdr:nvSpPr>
      <xdr:spPr bwMode="auto">
        <a:xfrm flipV="1">
          <a:off x="17678400" y="8629650"/>
          <a:ext cx="342900" cy="495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695325</xdr:colOff>
      <xdr:row>50</xdr:row>
      <xdr:rowOff>161925</xdr:rowOff>
    </xdr:from>
    <xdr:to>
      <xdr:col>24</xdr:col>
      <xdr:colOff>66675</xdr:colOff>
      <xdr:row>51</xdr:row>
      <xdr:rowOff>133350</xdr:rowOff>
    </xdr:to>
    <xdr:sp macro="" textlink="">
      <xdr:nvSpPr>
        <xdr:cNvPr id="1287" name="Oval 1045"/>
        <xdr:cNvSpPr>
          <a:spLocks noChangeArrowheads="1"/>
        </xdr:cNvSpPr>
      </xdr:nvSpPr>
      <xdr:spPr bwMode="auto">
        <a:xfrm>
          <a:off x="17840325" y="87058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476250</xdr:colOff>
      <xdr:row>51</xdr:row>
      <xdr:rowOff>28575</xdr:rowOff>
    </xdr:from>
    <xdr:to>
      <xdr:col>24</xdr:col>
      <xdr:colOff>371475</xdr:colOff>
      <xdr:row>56</xdr:row>
      <xdr:rowOff>123825</xdr:rowOff>
    </xdr:to>
    <xdr:sp macro="" textlink="">
      <xdr:nvSpPr>
        <xdr:cNvPr id="1288" name="Freeform 1046"/>
        <xdr:cNvSpPr>
          <a:spLocks/>
        </xdr:cNvSpPr>
      </xdr:nvSpPr>
      <xdr:spPr bwMode="auto">
        <a:xfrm>
          <a:off x="17621250" y="8743950"/>
          <a:ext cx="666750" cy="952500"/>
        </a:xfrm>
        <a:custGeom>
          <a:avLst/>
          <a:gdLst>
            <a:gd name="T0" fmla="*/ 0 w 70"/>
            <a:gd name="T1" fmla="*/ 2147483647 h 101"/>
            <a:gd name="T2" fmla="*/ 0 w 70"/>
            <a:gd name="T3" fmla="*/ 2147483647 h 101"/>
            <a:gd name="T4" fmla="*/ 2147483647 w 70"/>
            <a:gd name="T5" fmla="*/ 2147483647 h 101"/>
            <a:gd name="T6" fmla="*/ 2147483647 w 70"/>
            <a:gd name="T7" fmla="*/ 2147483647 h 101"/>
            <a:gd name="T8" fmla="*/ 2147483647 w 70"/>
            <a:gd name="T9" fmla="*/ 2147483647 h 101"/>
            <a:gd name="T10" fmla="*/ 2147483647 w 70"/>
            <a:gd name="T11" fmla="*/ 2147483647 h 101"/>
            <a:gd name="T12" fmla="*/ 2147483647 w 70"/>
            <a:gd name="T13" fmla="*/ 2147483647 h 101"/>
            <a:gd name="T14" fmla="*/ 2147483647 w 70"/>
            <a:gd name="T15" fmla="*/ 0 h 101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0" t="0" r="r" b="b"/>
          <a:pathLst>
            <a:path w="70" h="101">
              <a:moveTo>
                <a:pt x="0" y="101"/>
              </a:moveTo>
              <a:lnTo>
                <a:pt x="0" y="57"/>
              </a:lnTo>
              <a:lnTo>
                <a:pt x="16" y="41"/>
              </a:lnTo>
              <a:lnTo>
                <a:pt x="30" y="37"/>
              </a:lnTo>
              <a:lnTo>
                <a:pt x="24" y="29"/>
              </a:lnTo>
              <a:lnTo>
                <a:pt x="38" y="10"/>
              </a:lnTo>
              <a:lnTo>
                <a:pt x="53" y="8"/>
              </a:lnTo>
              <a:lnTo>
                <a:pt x="7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171450</xdr:colOff>
      <xdr:row>54</xdr:row>
      <xdr:rowOff>9525</xdr:rowOff>
    </xdr:from>
    <xdr:to>
      <xdr:col>23</xdr:col>
      <xdr:colOff>485775</xdr:colOff>
      <xdr:row>55</xdr:row>
      <xdr:rowOff>123825</xdr:rowOff>
    </xdr:to>
    <xdr:sp macro="" textlink="">
      <xdr:nvSpPr>
        <xdr:cNvPr id="1289" name="Line 1047"/>
        <xdr:cNvSpPr>
          <a:spLocks noChangeShapeType="1"/>
        </xdr:cNvSpPr>
      </xdr:nvSpPr>
      <xdr:spPr bwMode="auto">
        <a:xfrm flipV="1">
          <a:off x="17316450" y="9239250"/>
          <a:ext cx="314325" cy="285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400050</xdr:colOff>
      <xdr:row>53</xdr:row>
      <xdr:rowOff>66675</xdr:rowOff>
    </xdr:from>
    <xdr:to>
      <xdr:col>23</xdr:col>
      <xdr:colOff>581025</xdr:colOff>
      <xdr:row>54</xdr:row>
      <xdr:rowOff>76200</xdr:rowOff>
    </xdr:to>
    <xdr:sp macro="" textlink="">
      <xdr:nvSpPr>
        <xdr:cNvPr id="1290" name="Oval 1048"/>
        <xdr:cNvSpPr>
          <a:spLocks noChangeArrowheads="1"/>
        </xdr:cNvSpPr>
      </xdr:nvSpPr>
      <xdr:spPr bwMode="auto">
        <a:xfrm>
          <a:off x="17545050" y="91249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23</xdr:col>
      <xdr:colOff>485775</xdr:colOff>
      <xdr:row>55</xdr:row>
      <xdr:rowOff>161925</xdr:rowOff>
    </xdr:from>
    <xdr:to>
      <xdr:col>24</xdr:col>
      <xdr:colOff>400050</xdr:colOff>
      <xdr:row>57</xdr:row>
      <xdr:rowOff>19050</xdr:rowOff>
    </xdr:to>
    <xdr:sp macro="" textlink="">
      <xdr:nvSpPr>
        <xdr:cNvPr id="1291" name="Text Box 1049"/>
        <xdr:cNvSpPr txBox="1">
          <a:spLocks noChangeArrowheads="1"/>
        </xdr:cNvSpPr>
      </xdr:nvSpPr>
      <xdr:spPr bwMode="auto">
        <a:xfrm>
          <a:off x="17630775" y="9563100"/>
          <a:ext cx="6858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</a:t>
          </a:r>
        </a:p>
      </xdr:txBody>
    </xdr:sp>
    <xdr:clientData/>
  </xdr:twoCellAnchor>
  <xdr:oneCellAnchor>
    <xdr:from>
      <xdr:col>23</xdr:col>
      <xdr:colOff>600075</xdr:colOff>
      <xdr:row>53</xdr:row>
      <xdr:rowOff>123825</xdr:rowOff>
    </xdr:from>
    <xdr:ext cx="476250" cy="159531"/>
    <xdr:sp macro="" textlink="">
      <xdr:nvSpPr>
        <xdr:cNvPr id="1292" name="Text Box 1051"/>
        <xdr:cNvSpPr txBox="1">
          <a:spLocks noChangeArrowheads="1"/>
        </xdr:cNvSpPr>
      </xdr:nvSpPr>
      <xdr:spPr bwMode="auto">
        <a:xfrm>
          <a:off x="17745075" y="9182100"/>
          <a:ext cx="476250" cy="15953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釣具店</a:t>
          </a:r>
        </a:p>
      </xdr:txBody>
    </xdr:sp>
    <xdr:clientData/>
  </xdr:oneCellAnchor>
  <xdr:twoCellAnchor>
    <xdr:from>
      <xdr:col>23</xdr:col>
      <xdr:colOff>438150</xdr:colOff>
      <xdr:row>54</xdr:row>
      <xdr:rowOff>38100</xdr:rowOff>
    </xdr:from>
    <xdr:to>
      <xdr:col>23</xdr:col>
      <xdr:colOff>447675</xdr:colOff>
      <xdr:row>56</xdr:row>
      <xdr:rowOff>161925</xdr:rowOff>
    </xdr:to>
    <xdr:sp macro="" textlink="">
      <xdr:nvSpPr>
        <xdr:cNvPr id="1293" name="Line 1052"/>
        <xdr:cNvSpPr>
          <a:spLocks noChangeShapeType="1"/>
        </xdr:cNvSpPr>
      </xdr:nvSpPr>
      <xdr:spPr bwMode="auto">
        <a:xfrm flipH="1" flipV="1">
          <a:off x="17583150" y="9267825"/>
          <a:ext cx="9525" cy="466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52</xdr:row>
      <xdr:rowOff>114300</xdr:rowOff>
    </xdr:from>
    <xdr:to>
      <xdr:col>24</xdr:col>
      <xdr:colOff>419100</xdr:colOff>
      <xdr:row>53</xdr:row>
      <xdr:rowOff>28575</xdr:rowOff>
    </xdr:to>
    <xdr:sp macro="" textlink="">
      <xdr:nvSpPr>
        <xdr:cNvPr id="1294" name="Line 1053"/>
        <xdr:cNvSpPr>
          <a:spLocks noChangeShapeType="1"/>
        </xdr:cNvSpPr>
      </xdr:nvSpPr>
      <xdr:spPr bwMode="auto">
        <a:xfrm flipV="1">
          <a:off x="17916525" y="9001125"/>
          <a:ext cx="419100" cy="857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466725</xdr:colOff>
      <xdr:row>52</xdr:row>
      <xdr:rowOff>38100</xdr:rowOff>
    </xdr:from>
    <xdr:to>
      <xdr:col>23</xdr:col>
      <xdr:colOff>714375</xdr:colOff>
      <xdr:row>53</xdr:row>
      <xdr:rowOff>47625</xdr:rowOff>
    </xdr:to>
    <xdr:sp macro="" textlink="">
      <xdr:nvSpPr>
        <xdr:cNvPr id="1295" name="Freeform 1054"/>
        <xdr:cNvSpPr>
          <a:spLocks/>
        </xdr:cNvSpPr>
      </xdr:nvSpPr>
      <xdr:spPr bwMode="auto">
        <a:xfrm>
          <a:off x="17611725" y="8924925"/>
          <a:ext cx="247650" cy="18097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504825</xdr:colOff>
      <xdr:row>52</xdr:row>
      <xdr:rowOff>66675</xdr:rowOff>
    </xdr:from>
    <xdr:to>
      <xdr:col>23</xdr:col>
      <xdr:colOff>676275</xdr:colOff>
      <xdr:row>53</xdr:row>
      <xdr:rowOff>19050</xdr:rowOff>
    </xdr:to>
    <xdr:sp macro="" textlink="">
      <xdr:nvSpPr>
        <xdr:cNvPr id="1296" name="Freeform 1055"/>
        <xdr:cNvSpPr>
          <a:spLocks/>
        </xdr:cNvSpPr>
      </xdr:nvSpPr>
      <xdr:spPr bwMode="auto">
        <a:xfrm>
          <a:off x="17649825" y="8953500"/>
          <a:ext cx="171450" cy="123825"/>
        </a:xfrm>
        <a:custGeom>
          <a:avLst/>
          <a:gdLst>
            <a:gd name="T0" fmla="*/ 2147483647 w 26"/>
            <a:gd name="T1" fmla="*/ 0 h 19"/>
            <a:gd name="T2" fmla="*/ 0 w 26"/>
            <a:gd name="T3" fmla="*/ 2147483647 h 19"/>
            <a:gd name="T4" fmla="*/ 2147483647 w 26"/>
            <a:gd name="T5" fmla="*/ 2147483647 h 19"/>
            <a:gd name="T6" fmla="*/ 2147483647 w 26"/>
            <a:gd name="T7" fmla="*/ 2147483647 h 1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6" h="19">
              <a:moveTo>
                <a:pt x="9" y="0"/>
              </a:moveTo>
              <a:lnTo>
                <a:pt x="0" y="11"/>
              </a:lnTo>
              <a:lnTo>
                <a:pt x="12" y="19"/>
              </a:lnTo>
              <a:lnTo>
                <a:pt x="26" y="14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409575</xdr:colOff>
      <xdr:row>56</xdr:row>
      <xdr:rowOff>47625</xdr:rowOff>
    </xdr:from>
    <xdr:to>
      <xdr:col>23</xdr:col>
      <xdr:colOff>533400</xdr:colOff>
      <xdr:row>56</xdr:row>
      <xdr:rowOff>142875</xdr:rowOff>
    </xdr:to>
    <xdr:sp macro="" textlink="">
      <xdr:nvSpPr>
        <xdr:cNvPr id="1297" name="AutoShape 1056"/>
        <xdr:cNvSpPr>
          <a:spLocks noChangeArrowheads="1"/>
        </xdr:cNvSpPr>
      </xdr:nvSpPr>
      <xdr:spPr bwMode="auto">
        <a:xfrm>
          <a:off x="17554575" y="9620250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95250</xdr:colOff>
      <xdr:row>51</xdr:row>
      <xdr:rowOff>0</xdr:rowOff>
    </xdr:from>
    <xdr:to>
      <xdr:col>23</xdr:col>
      <xdr:colOff>742950</xdr:colOff>
      <xdr:row>51</xdr:row>
      <xdr:rowOff>171450</xdr:rowOff>
    </xdr:to>
    <xdr:sp macro="" textlink="">
      <xdr:nvSpPr>
        <xdr:cNvPr id="1298" name="Text Box 1057"/>
        <xdr:cNvSpPr txBox="1">
          <a:spLocks noChangeArrowheads="1"/>
        </xdr:cNvSpPr>
      </xdr:nvSpPr>
      <xdr:spPr bwMode="auto">
        <a:xfrm>
          <a:off x="17240250" y="8715375"/>
          <a:ext cx="6477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川辺東第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</a:t>
          </a:r>
        </a:p>
      </xdr:txBody>
    </xdr:sp>
    <xdr:clientData/>
  </xdr:twoCellAnchor>
  <xdr:twoCellAnchor>
    <xdr:from>
      <xdr:col>23</xdr:col>
      <xdr:colOff>542925</xdr:colOff>
      <xdr:row>52</xdr:row>
      <xdr:rowOff>9525</xdr:rowOff>
    </xdr:from>
    <xdr:to>
      <xdr:col>23</xdr:col>
      <xdr:colOff>685800</xdr:colOff>
      <xdr:row>52</xdr:row>
      <xdr:rowOff>152400</xdr:rowOff>
    </xdr:to>
    <xdr:sp macro="" textlink="">
      <xdr:nvSpPr>
        <xdr:cNvPr id="1299" name="Oval 1058"/>
        <xdr:cNvSpPr>
          <a:spLocks noChangeArrowheads="1"/>
        </xdr:cNvSpPr>
      </xdr:nvSpPr>
      <xdr:spPr bwMode="auto">
        <a:xfrm>
          <a:off x="17687925" y="889635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23</xdr:col>
      <xdr:colOff>85725</xdr:colOff>
      <xdr:row>52</xdr:row>
      <xdr:rowOff>19050</xdr:rowOff>
    </xdr:from>
    <xdr:to>
      <xdr:col>23</xdr:col>
      <xdr:colOff>590550</xdr:colOff>
      <xdr:row>53</xdr:row>
      <xdr:rowOff>9525</xdr:rowOff>
    </xdr:to>
    <xdr:sp macro="" textlink="">
      <xdr:nvSpPr>
        <xdr:cNvPr id="1300" name="Text Box 1059"/>
        <xdr:cNvSpPr txBox="1">
          <a:spLocks noChangeArrowheads="1"/>
        </xdr:cNvSpPr>
      </xdr:nvSpPr>
      <xdr:spPr bwMode="auto">
        <a:xfrm>
          <a:off x="17230725" y="8905875"/>
          <a:ext cx="5048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川辺東</a:t>
          </a:r>
        </a:p>
      </xdr:txBody>
    </xdr:sp>
    <xdr:clientData/>
  </xdr:twoCellAnchor>
  <xdr:twoCellAnchor>
    <xdr:from>
      <xdr:col>27</xdr:col>
      <xdr:colOff>554254</xdr:colOff>
      <xdr:row>55</xdr:row>
      <xdr:rowOff>95250</xdr:rowOff>
    </xdr:from>
    <xdr:to>
      <xdr:col>27</xdr:col>
      <xdr:colOff>703933</xdr:colOff>
      <xdr:row>56</xdr:row>
      <xdr:rowOff>28575</xdr:rowOff>
    </xdr:to>
    <xdr:grpSp>
      <xdr:nvGrpSpPr>
        <xdr:cNvPr id="1301" name="Group 1180"/>
        <xdr:cNvGrpSpPr>
          <a:grpSpLocks/>
        </xdr:cNvGrpSpPr>
      </xdr:nvGrpSpPr>
      <xdr:grpSpPr bwMode="auto">
        <a:xfrm>
          <a:off x="20848457" y="9560719"/>
          <a:ext cx="149679" cy="105965"/>
          <a:chOff x="718" y="97"/>
          <a:chExt cx="23" cy="15"/>
        </a:xfrm>
      </xdr:grpSpPr>
      <xdr:sp macro="" textlink="">
        <xdr:nvSpPr>
          <xdr:cNvPr id="1302" name="Freeform 1181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03" name="Freeform 1182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25</xdr:col>
      <xdr:colOff>123825</xdr:colOff>
      <xdr:row>55</xdr:row>
      <xdr:rowOff>76199</xdr:rowOff>
    </xdr:from>
    <xdr:ext cx="310753" cy="239316"/>
    <xdr:sp macro="" textlink="">
      <xdr:nvSpPr>
        <xdr:cNvPr id="1304" name="Text Box 1190"/>
        <xdr:cNvSpPr txBox="1">
          <a:spLocks noChangeArrowheads="1"/>
        </xdr:cNvSpPr>
      </xdr:nvSpPr>
      <xdr:spPr bwMode="auto">
        <a:xfrm>
          <a:off x="18811875" y="9477374"/>
          <a:ext cx="310753" cy="239316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no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</a:t>
          </a:r>
        </a:p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ﾅﾙﾄﾞ</a:t>
          </a:r>
        </a:p>
      </xdr:txBody>
    </xdr:sp>
    <xdr:clientData/>
  </xdr:oneCellAnchor>
  <xdr:twoCellAnchor>
    <xdr:from>
      <xdr:col>26</xdr:col>
      <xdr:colOff>333375</xdr:colOff>
      <xdr:row>44</xdr:row>
      <xdr:rowOff>152400</xdr:rowOff>
    </xdr:from>
    <xdr:to>
      <xdr:col>26</xdr:col>
      <xdr:colOff>742950</xdr:colOff>
      <xdr:row>46</xdr:row>
      <xdr:rowOff>9525</xdr:rowOff>
    </xdr:to>
    <xdr:grpSp>
      <xdr:nvGrpSpPr>
        <xdr:cNvPr id="1305" name="Group 1214"/>
        <xdr:cNvGrpSpPr>
          <a:grpSpLocks/>
        </xdr:cNvGrpSpPr>
      </xdr:nvGrpSpPr>
      <xdr:grpSpPr bwMode="auto">
        <a:xfrm>
          <a:off x="19853672" y="7718822"/>
          <a:ext cx="409575" cy="202406"/>
          <a:chOff x="1389" y="516"/>
          <a:chExt cx="43" cy="21"/>
        </a:xfrm>
      </xdr:grpSpPr>
      <xdr:sp macro="" textlink="">
        <xdr:nvSpPr>
          <xdr:cNvPr id="1306" name="Freeform 1215"/>
          <xdr:cNvSpPr>
            <a:spLocks/>
          </xdr:cNvSpPr>
        </xdr:nvSpPr>
        <xdr:spPr bwMode="auto">
          <a:xfrm>
            <a:off x="1389" y="516"/>
            <a:ext cx="43" cy="5"/>
          </a:xfrm>
          <a:custGeom>
            <a:avLst/>
            <a:gdLst>
              <a:gd name="T0" fmla="*/ 0 w 43"/>
              <a:gd name="T1" fmla="*/ 0 h 5"/>
              <a:gd name="T2" fmla="*/ 4 w 43"/>
              <a:gd name="T3" fmla="*/ 5 h 5"/>
              <a:gd name="T4" fmla="*/ 38 w 43"/>
              <a:gd name="T5" fmla="*/ 5 h 5"/>
              <a:gd name="T6" fmla="*/ 43 w 43"/>
              <a:gd name="T7" fmla="*/ 0 h 5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5">
                <a:moveTo>
                  <a:pt x="0" y="0"/>
                </a:moveTo>
                <a:lnTo>
                  <a:pt x="4" y="5"/>
                </a:lnTo>
                <a:lnTo>
                  <a:pt x="38" y="5"/>
                </a:lnTo>
                <a:lnTo>
                  <a:pt x="43" y="0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1307" name="Freeform 1216"/>
          <xdr:cNvSpPr>
            <a:spLocks/>
          </xdr:cNvSpPr>
        </xdr:nvSpPr>
        <xdr:spPr bwMode="auto">
          <a:xfrm>
            <a:off x="1389" y="531"/>
            <a:ext cx="43" cy="6"/>
          </a:xfrm>
          <a:custGeom>
            <a:avLst/>
            <a:gdLst>
              <a:gd name="T0" fmla="*/ 0 w 43"/>
              <a:gd name="T1" fmla="*/ 6 h 6"/>
              <a:gd name="T2" fmla="*/ 6 w 43"/>
              <a:gd name="T3" fmla="*/ 0 h 6"/>
              <a:gd name="T4" fmla="*/ 38 w 43"/>
              <a:gd name="T5" fmla="*/ 0 h 6"/>
              <a:gd name="T6" fmla="*/ 43 w 43"/>
              <a:gd name="T7" fmla="*/ 5 h 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43" h="6">
                <a:moveTo>
                  <a:pt x="0" y="6"/>
                </a:moveTo>
                <a:lnTo>
                  <a:pt x="6" y="0"/>
                </a:lnTo>
                <a:lnTo>
                  <a:pt x="38" y="0"/>
                </a:lnTo>
                <a:lnTo>
                  <a:pt x="43" y="5"/>
                </a:lnTo>
              </a:path>
            </a:pathLst>
          </a:cu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21</xdr:col>
      <xdr:colOff>514350</xdr:colOff>
      <xdr:row>46</xdr:row>
      <xdr:rowOff>9525</xdr:rowOff>
    </xdr:from>
    <xdr:to>
      <xdr:col>22</xdr:col>
      <xdr:colOff>47625</xdr:colOff>
      <xdr:row>47</xdr:row>
      <xdr:rowOff>136922</xdr:rowOff>
    </xdr:to>
    <xdr:sp macro="" textlink="">
      <xdr:nvSpPr>
        <xdr:cNvPr id="1308" name="Text Box 1298"/>
        <xdr:cNvSpPr txBox="1">
          <a:spLocks noChangeArrowheads="1"/>
        </xdr:cNvSpPr>
      </xdr:nvSpPr>
      <xdr:spPr bwMode="auto">
        <a:xfrm>
          <a:off x="16116300" y="7867650"/>
          <a:ext cx="304800" cy="298847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松本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歯科</a:t>
          </a:r>
        </a:p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352425</xdr:colOff>
      <xdr:row>46</xdr:row>
      <xdr:rowOff>9525</xdr:rowOff>
    </xdr:from>
    <xdr:to>
      <xdr:col>21</xdr:col>
      <xdr:colOff>523875</xdr:colOff>
      <xdr:row>47</xdr:row>
      <xdr:rowOff>19050</xdr:rowOff>
    </xdr:to>
    <xdr:sp macro="" textlink="">
      <xdr:nvSpPr>
        <xdr:cNvPr id="1309" name="Oval 1299"/>
        <xdr:cNvSpPr>
          <a:spLocks noChangeArrowheads="1"/>
        </xdr:cNvSpPr>
      </xdr:nvSpPr>
      <xdr:spPr bwMode="auto">
        <a:xfrm>
          <a:off x="15954375" y="7867650"/>
          <a:ext cx="171450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27</xdr:col>
      <xdr:colOff>687945</xdr:colOff>
      <xdr:row>53</xdr:row>
      <xdr:rowOff>45093</xdr:rowOff>
    </xdr:from>
    <xdr:ext cx="500393" cy="306238"/>
    <xdr:sp macro="" textlink="">
      <xdr:nvSpPr>
        <xdr:cNvPr id="1310" name="Text Box 1313"/>
        <xdr:cNvSpPr txBox="1">
          <a:spLocks noChangeArrowheads="1"/>
        </xdr:cNvSpPr>
      </xdr:nvSpPr>
      <xdr:spPr bwMode="auto">
        <a:xfrm>
          <a:off x="20919045" y="9103368"/>
          <a:ext cx="500393" cy="3062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18288" rIns="36576" bIns="18288" anchor="ctr" upright="1">
          <a:spAutoFit/>
        </a:bodyPr>
        <a:lstStyle/>
        <a:p>
          <a:pPr algn="r" rtl="0">
            <a:lnSpc>
              <a:spcPts val="1200"/>
            </a:lnSpc>
            <a:defRPr sz="1000"/>
          </a:pPr>
          <a:r>
            <a:rPr lang="ja-JP" altLang="en-US" sz="1100" b="1" i="1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</a:t>
          </a: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熊野古道</a:t>
          </a:r>
        </a:p>
      </xdr:txBody>
    </xdr:sp>
    <xdr:clientData/>
  </xdr:oneCellAnchor>
  <xdr:twoCellAnchor>
    <xdr:from>
      <xdr:col>28</xdr:col>
      <xdr:colOff>47625</xdr:colOff>
      <xdr:row>61</xdr:row>
      <xdr:rowOff>95250</xdr:rowOff>
    </xdr:from>
    <xdr:to>
      <xdr:col>28</xdr:col>
      <xdr:colOff>47625</xdr:colOff>
      <xdr:row>62</xdr:row>
      <xdr:rowOff>0</xdr:rowOff>
    </xdr:to>
    <xdr:sp macro="" textlink="">
      <xdr:nvSpPr>
        <xdr:cNvPr id="1311" name="Line 1356"/>
        <xdr:cNvSpPr>
          <a:spLocks noChangeShapeType="1"/>
        </xdr:cNvSpPr>
      </xdr:nvSpPr>
      <xdr:spPr bwMode="auto">
        <a:xfrm>
          <a:off x="21050250" y="1052512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752475</xdr:colOff>
      <xdr:row>60</xdr:row>
      <xdr:rowOff>161925</xdr:rowOff>
    </xdr:from>
    <xdr:to>
      <xdr:col>28</xdr:col>
      <xdr:colOff>57150</xdr:colOff>
      <xdr:row>62</xdr:row>
      <xdr:rowOff>152400</xdr:rowOff>
    </xdr:to>
    <xdr:sp macro="" textlink="">
      <xdr:nvSpPr>
        <xdr:cNvPr id="1312" name="Text Box 1357"/>
        <xdr:cNvSpPr txBox="1">
          <a:spLocks noChangeArrowheads="1"/>
        </xdr:cNvSpPr>
      </xdr:nvSpPr>
      <xdr:spPr bwMode="auto">
        <a:xfrm>
          <a:off x="20983575" y="10420350"/>
          <a:ext cx="76200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142875</xdr:colOff>
      <xdr:row>62</xdr:row>
      <xdr:rowOff>133350</xdr:rowOff>
    </xdr:from>
    <xdr:to>
      <xdr:col>28</xdr:col>
      <xdr:colOff>600075</xdr:colOff>
      <xdr:row>62</xdr:row>
      <xdr:rowOff>133350</xdr:rowOff>
    </xdr:to>
    <xdr:sp macro="" textlink="">
      <xdr:nvSpPr>
        <xdr:cNvPr id="1313" name="Line 1358"/>
        <xdr:cNvSpPr>
          <a:spLocks noChangeShapeType="1"/>
        </xdr:cNvSpPr>
      </xdr:nvSpPr>
      <xdr:spPr bwMode="auto">
        <a:xfrm>
          <a:off x="20373975" y="10734675"/>
          <a:ext cx="12287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419100</xdr:colOff>
      <xdr:row>62</xdr:row>
      <xdr:rowOff>95250</xdr:rowOff>
    </xdr:from>
    <xdr:to>
      <xdr:col>27</xdr:col>
      <xdr:colOff>419100</xdr:colOff>
      <xdr:row>63</xdr:row>
      <xdr:rowOff>0</xdr:rowOff>
    </xdr:to>
    <xdr:sp macro="" textlink="">
      <xdr:nvSpPr>
        <xdr:cNvPr id="1314" name="Line 1359"/>
        <xdr:cNvSpPr>
          <a:spLocks noChangeShapeType="1"/>
        </xdr:cNvSpPr>
      </xdr:nvSpPr>
      <xdr:spPr bwMode="auto">
        <a:xfrm>
          <a:off x="206502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495300</xdr:colOff>
      <xdr:row>62</xdr:row>
      <xdr:rowOff>95250</xdr:rowOff>
    </xdr:from>
    <xdr:to>
      <xdr:col>27</xdr:col>
      <xdr:colOff>495300</xdr:colOff>
      <xdr:row>63</xdr:row>
      <xdr:rowOff>0</xdr:rowOff>
    </xdr:to>
    <xdr:sp macro="" textlink="">
      <xdr:nvSpPr>
        <xdr:cNvPr id="1315" name="Line 1360"/>
        <xdr:cNvSpPr>
          <a:spLocks noChangeShapeType="1"/>
        </xdr:cNvSpPr>
      </xdr:nvSpPr>
      <xdr:spPr bwMode="auto">
        <a:xfrm>
          <a:off x="207264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571500</xdr:colOff>
      <xdr:row>62</xdr:row>
      <xdr:rowOff>95250</xdr:rowOff>
    </xdr:from>
    <xdr:to>
      <xdr:col>27</xdr:col>
      <xdr:colOff>571500</xdr:colOff>
      <xdr:row>63</xdr:row>
      <xdr:rowOff>0</xdr:rowOff>
    </xdr:to>
    <xdr:sp macro="" textlink="">
      <xdr:nvSpPr>
        <xdr:cNvPr id="1316" name="Line 1361"/>
        <xdr:cNvSpPr>
          <a:spLocks noChangeShapeType="1"/>
        </xdr:cNvSpPr>
      </xdr:nvSpPr>
      <xdr:spPr bwMode="auto">
        <a:xfrm>
          <a:off x="208026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62</xdr:row>
      <xdr:rowOff>95250</xdr:rowOff>
    </xdr:from>
    <xdr:to>
      <xdr:col>27</xdr:col>
      <xdr:colOff>200025</xdr:colOff>
      <xdr:row>63</xdr:row>
      <xdr:rowOff>0</xdr:rowOff>
    </xdr:to>
    <xdr:sp macro="" textlink="">
      <xdr:nvSpPr>
        <xdr:cNvPr id="1317" name="Line 1362"/>
        <xdr:cNvSpPr>
          <a:spLocks noChangeShapeType="1"/>
        </xdr:cNvSpPr>
      </xdr:nvSpPr>
      <xdr:spPr bwMode="auto">
        <a:xfrm>
          <a:off x="204311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276225</xdr:colOff>
      <xdr:row>62</xdr:row>
      <xdr:rowOff>95250</xdr:rowOff>
    </xdr:from>
    <xdr:to>
      <xdr:col>27</xdr:col>
      <xdr:colOff>276225</xdr:colOff>
      <xdr:row>63</xdr:row>
      <xdr:rowOff>0</xdr:rowOff>
    </xdr:to>
    <xdr:sp macro="" textlink="">
      <xdr:nvSpPr>
        <xdr:cNvPr id="1318" name="Line 1363"/>
        <xdr:cNvSpPr>
          <a:spLocks noChangeShapeType="1"/>
        </xdr:cNvSpPr>
      </xdr:nvSpPr>
      <xdr:spPr bwMode="auto">
        <a:xfrm>
          <a:off x="205073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62</xdr:row>
      <xdr:rowOff>95250</xdr:rowOff>
    </xdr:from>
    <xdr:to>
      <xdr:col>27</xdr:col>
      <xdr:colOff>352425</xdr:colOff>
      <xdr:row>63</xdr:row>
      <xdr:rowOff>0</xdr:rowOff>
    </xdr:to>
    <xdr:sp macro="" textlink="">
      <xdr:nvSpPr>
        <xdr:cNvPr id="1319" name="Line 1364"/>
        <xdr:cNvSpPr>
          <a:spLocks noChangeShapeType="1"/>
        </xdr:cNvSpPr>
      </xdr:nvSpPr>
      <xdr:spPr bwMode="auto">
        <a:xfrm>
          <a:off x="2058352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647700</xdr:colOff>
      <xdr:row>62</xdr:row>
      <xdr:rowOff>95250</xdr:rowOff>
    </xdr:from>
    <xdr:to>
      <xdr:col>27</xdr:col>
      <xdr:colOff>647700</xdr:colOff>
      <xdr:row>63</xdr:row>
      <xdr:rowOff>0</xdr:rowOff>
    </xdr:to>
    <xdr:sp macro="" textlink="">
      <xdr:nvSpPr>
        <xdr:cNvPr id="1320" name="Line 1365"/>
        <xdr:cNvSpPr>
          <a:spLocks noChangeShapeType="1"/>
        </xdr:cNvSpPr>
      </xdr:nvSpPr>
      <xdr:spPr bwMode="auto">
        <a:xfrm>
          <a:off x="208788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276225</xdr:colOff>
      <xdr:row>62</xdr:row>
      <xdr:rowOff>95250</xdr:rowOff>
    </xdr:from>
    <xdr:to>
      <xdr:col>28</xdr:col>
      <xdr:colOff>276225</xdr:colOff>
      <xdr:row>63</xdr:row>
      <xdr:rowOff>0</xdr:rowOff>
    </xdr:to>
    <xdr:sp macro="" textlink="">
      <xdr:nvSpPr>
        <xdr:cNvPr id="1321" name="Line 1366"/>
        <xdr:cNvSpPr>
          <a:spLocks noChangeShapeType="1"/>
        </xdr:cNvSpPr>
      </xdr:nvSpPr>
      <xdr:spPr bwMode="auto">
        <a:xfrm>
          <a:off x="212788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523875</xdr:colOff>
      <xdr:row>62</xdr:row>
      <xdr:rowOff>95250</xdr:rowOff>
    </xdr:from>
    <xdr:to>
      <xdr:col>28</xdr:col>
      <xdr:colOff>523875</xdr:colOff>
      <xdr:row>63</xdr:row>
      <xdr:rowOff>0</xdr:rowOff>
    </xdr:to>
    <xdr:sp macro="" textlink="">
      <xdr:nvSpPr>
        <xdr:cNvPr id="1322" name="Line 1367"/>
        <xdr:cNvSpPr>
          <a:spLocks noChangeShapeType="1"/>
        </xdr:cNvSpPr>
      </xdr:nvSpPr>
      <xdr:spPr bwMode="auto">
        <a:xfrm>
          <a:off x="215265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123825</xdr:colOff>
      <xdr:row>62</xdr:row>
      <xdr:rowOff>95250</xdr:rowOff>
    </xdr:from>
    <xdr:to>
      <xdr:col>28</xdr:col>
      <xdr:colOff>123825</xdr:colOff>
      <xdr:row>63</xdr:row>
      <xdr:rowOff>0</xdr:rowOff>
    </xdr:to>
    <xdr:sp macro="" textlink="">
      <xdr:nvSpPr>
        <xdr:cNvPr id="1323" name="Line 1368"/>
        <xdr:cNvSpPr>
          <a:spLocks noChangeShapeType="1"/>
        </xdr:cNvSpPr>
      </xdr:nvSpPr>
      <xdr:spPr bwMode="auto">
        <a:xfrm>
          <a:off x="211264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200025</xdr:colOff>
      <xdr:row>62</xdr:row>
      <xdr:rowOff>95250</xdr:rowOff>
    </xdr:from>
    <xdr:to>
      <xdr:col>28</xdr:col>
      <xdr:colOff>200025</xdr:colOff>
      <xdr:row>63</xdr:row>
      <xdr:rowOff>0</xdr:rowOff>
    </xdr:to>
    <xdr:sp macro="" textlink="">
      <xdr:nvSpPr>
        <xdr:cNvPr id="1324" name="Line 1369"/>
        <xdr:cNvSpPr>
          <a:spLocks noChangeShapeType="1"/>
        </xdr:cNvSpPr>
      </xdr:nvSpPr>
      <xdr:spPr bwMode="auto">
        <a:xfrm>
          <a:off x="212026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723900</xdr:colOff>
      <xdr:row>62</xdr:row>
      <xdr:rowOff>95250</xdr:rowOff>
    </xdr:from>
    <xdr:to>
      <xdr:col>27</xdr:col>
      <xdr:colOff>723900</xdr:colOff>
      <xdr:row>63</xdr:row>
      <xdr:rowOff>0</xdr:rowOff>
    </xdr:to>
    <xdr:sp macro="" textlink="">
      <xdr:nvSpPr>
        <xdr:cNvPr id="1325" name="Line 1370"/>
        <xdr:cNvSpPr>
          <a:spLocks noChangeShapeType="1"/>
        </xdr:cNvSpPr>
      </xdr:nvSpPr>
      <xdr:spPr bwMode="auto">
        <a:xfrm>
          <a:off x="2095500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47625</xdr:colOff>
      <xdr:row>62</xdr:row>
      <xdr:rowOff>95250</xdr:rowOff>
    </xdr:from>
    <xdr:to>
      <xdr:col>28</xdr:col>
      <xdr:colOff>47625</xdr:colOff>
      <xdr:row>63</xdr:row>
      <xdr:rowOff>0</xdr:rowOff>
    </xdr:to>
    <xdr:sp macro="" textlink="">
      <xdr:nvSpPr>
        <xdr:cNvPr id="1326" name="Line 1371"/>
        <xdr:cNvSpPr>
          <a:spLocks noChangeShapeType="1"/>
        </xdr:cNvSpPr>
      </xdr:nvSpPr>
      <xdr:spPr bwMode="auto">
        <a:xfrm>
          <a:off x="210502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438150</xdr:colOff>
      <xdr:row>62</xdr:row>
      <xdr:rowOff>95250</xdr:rowOff>
    </xdr:from>
    <xdr:to>
      <xdr:col>28</xdr:col>
      <xdr:colOff>438150</xdr:colOff>
      <xdr:row>63</xdr:row>
      <xdr:rowOff>0</xdr:rowOff>
    </xdr:to>
    <xdr:sp macro="" textlink="">
      <xdr:nvSpPr>
        <xdr:cNvPr id="1327" name="Line 1372"/>
        <xdr:cNvSpPr>
          <a:spLocks noChangeShapeType="1"/>
        </xdr:cNvSpPr>
      </xdr:nvSpPr>
      <xdr:spPr bwMode="auto">
        <a:xfrm>
          <a:off x="21440775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352425</xdr:colOff>
      <xdr:row>62</xdr:row>
      <xdr:rowOff>95250</xdr:rowOff>
    </xdr:from>
    <xdr:to>
      <xdr:col>28</xdr:col>
      <xdr:colOff>352425</xdr:colOff>
      <xdr:row>63</xdr:row>
      <xdr:rowOff>0</xdr:rowOff>
    </xdr:to>
    <xdr:sp macro="" textlink="">
      <xdr:nvSpPr>
        <xdr:cNvPr id="1328" name="Line 1373"/>
        <xdr:cNvSpPr>
          <a:spLocks noChangeShapeType="1"/>
        </xdr:cNvSpPr>
      </xdr:nvSpPr>
      <xdr:spPr bwMode="auto">
        <a:xfrm>
          <a:off x="21355050" y="10696575"/>
          <a:ext cx="0" cy="76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352425</xdr:colOff>
      <xdr:row>60</xdr:row>
      <xdr:rowOff>38100</xdr:rowOff>
    </xdr:from>
    <xdr:to>
      <xdr:col>28</xdr:col>
      <xdr:colOff>400050</xdr:colOff>
      <xdr:row>60</xdr:row>
      <xdr:rowOff>38100</xdr:rowOff>
    </xdr:to>
    <xdr:sp macro="" textlink="">
      <xdr:nvSpPr>
        <xdr:cNvPr id="1329" name="Line 1374"/>
        <xdr:cNvSpPr>
          <a:spLocks noChangeShapeType="1"/>
        </xdr:cNvSpPr>
      </xdr:nvSpPr>
      <xdr:spPr bwMode="auto">
        <a:xfrm>
          <a:off x="20583525" y="10296525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200025</xdr:colOff>
      <xdr:row>61</xdr:row>
      <xdr:rowOff>85725</xdr:rowOff>
    </xdr:from>
    <xdr:to>
      <xdr:col>29</xdr:col>
      <xdr:colOff>0</xdr:colOff>
      <xdr:row>62</xdr:row>
      <xdr:rowOff>85725</xdr:rowOff>
    </xdr:to>
    <xdr:sp macro="" textlink="">
      <xdr:nvSpPr>
        <xdr:cNvPr id="1330" name="Text Box 1375"/>
        <xdr:cNvSpPr txBox="1">
          <a:spLocks noChangeArrowheads="1"/>
        </xdr:cNvSpPr>
      </xdr:nvSpPr>
      <xdr:spPr bwMode="auto">
        <a:xfrm>
          <a:off x="21202650" y="10515600"/>
          <a:ext cx="5715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南海本線</a:t>
          </a: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676275</xdr:colOff>
      <xdr:row>60</xdr:row>
      <xdr:rowOff>95250</xdr:rowOff>
    </xdr:from>
    <xdr:to>
      <xdr:col>28</xdr:col>
      <xdr:colOff>104775</xdr:colOff>
      <xdr:row>64</xdr:row>
      <xdr:rowOff>76200</xdr:rowOff>
    </xdr:to>
    <xdr:grpSp>
      <xdr:nvGrpSpPr>
        <xdr:cNvPr id="1331" name="Group 1376"/>
        <xdr:cNvGrpSpPr>
          <a:grpSpLocks/>
        </xdr:cNvGrpSpPr>
      </xdr:nvGrpSpPr>
      <xdr:grpSpPr bwMode="auto">
        <a:xfrm>
          <a:off x="20970478" y="10423922"/>
          <a:ext cx="202406" cy="671512"/>
          <a:chOff x="234" y="388"/>
          <a:chExt cx="17" cy="48"/>
        </a:xfrm>
      </xdr:grpSpPr>
      <xdr:sp macro="" textlink="">
        <xdr:nvSpPr>
          <xdr:cNvPr id="1332" name="Freeform 1377"/>
          <xdr:cNvSpPr>
            <a:spLocks/>
          </xdr:cNvSpPr>
        </xdr:nvSpPr>
        <xdr:spPr bwMode="auto">
          <a:xfrm>
            <a:off x="234" y="389"/>
            <a:ext cx="4" cy="47"/>
          </a:xfrm>
          <a:custGeom>
            <a:avLst/>
            <a:gdLst>
              <a:gd name="T0" fmla="*/ 0 w 5"/>
              <a:gd name="T1" fmla="*/ 0 h 46"/>
              <a:gd name="T2" fmla="*/ 2 w 5"/>
              <a:gd name="T3" fmla="*/ 5 h 46"/>
              <a:gd name="T4" fmla="*/ 2 w 5"/>
              <a:gd name="T5" fmla="*/ 60 h 46"/>
              <a:gd name="T6" fmla="*/ 1 w 5"/>
              <a:gd name="T7" fmla="*/ 6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33" name="Freeform 1378"/>
          <xdr:cNvSpPr>
            <a:spLocks/>
          </xdr:cNvSpPr>
        </xdr:nvSpPr>
        <xdr:spPr bwMode="auto">
          <a:xfrm flipH="1" flipV="1">
            <a:off x="248" y="388"/>
            <a:ext cx="3" cy="48"/>
          </a:xfrm>
          <a:custGeom>
            <a:avLst/>
            <a:gdLst>
              <a:gd name="T0" fmla="*/ 0 w 5"/>
              <a:gd name="T1" fmla="*/ 0 h 46"/>
              <a:gd name="T2" fmla="*/ 1 w 5"/>
              <a:gd name="T3" fmla="*/ 5 h 46"/>
              <a:gd name="T4" fmla="*/ 1 w 5"/>
              <a:gd name="T5" fmla="*/ 94 h 46"/>
              <a:gd name="T6" fmla="*/ 1 w 5"/>
              <a:gd name="T7" fmla="*/ 106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28</xdr:col>
      <xdr:colOff>0</xdr:colOff>
      <xdr:row>57</xdr:row>
      <xdr:rowOff>161925</xdr:rowOff>
    </xdr:from>
    <xdr:to>
      <xdr:col>28</xdr:col>
      <xdr:colOff>0</xdr:colOff>
      <xdr:row>59</xdr:row>
      <xdr:rowOff>142875</xdr:rowOff>
    </xdr:to>
    <xdr:sp macro="" textlink="">
      <xdr:nvSpPr>
        <xdr:cNvPr id="1334" name="Line 1381"/>
        <xdr:cNvSpPr>
          <a:spLocks noChangeShapeType="1"/>
        </xdr:cNvSpPr>
      </xdr:nvSpPr>
      <xdr:spPr bwMode="auto">
        <a:xfrm flipH="1" flipV="1">
          <a:off x="21002625" y="9906000"/>
          <a:ext cx="0" cy="323850"/>
        </a:xfrm>
        <a:prstGeom prst="line">
          <a:avLst/>
        </a:prstGeom>
        <a:noFill/>
        <a:ln w="317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sm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285750</xdr:colOff>
      <xdr:row>61</xdr:row>
      <xdr:rowOff>38100</xdr:rowOff>
    </xdr:from>
    <xdr:to>
      <xdr:col>27</xdr:col>
      <xdr:colOff>609600</xdr:colOff>
      <xdr:row>62</xdr:row>
      <xdr:rowOff>66675</xdr:rowOff>
    </xdr:to>
    <xdr:sp macro="" textlink="">
      <xdr:nvSpPr>
        <xdr:cNvPr id="1335" name="Line 1382"/>
        <xdr:cNvSpPr>
          <a:spLocks noChangeShapeType="1"/>
        </xdr:cNvSpPr>
      </xdr:nvSpPr>
      <xdr:spPr bwMode="auto">
        <a:xfrm>
          <a:off x="20516850" y="10467975"/>
          <a:ext cx="323850" cy="2000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647700</xdr:colOff>
      <xdr:row>62</xdr:row>
      <xdr:rowOff>66675</xdr:rowOff>
    </xdr:from>
    <xdr:to>
      <xdr:col>28</xdr:col>
      <xdr:colOff>695325</xdr:colOff>
      <xdr:row>62</xdr:row>
      <xdr:rowOff>66675</xdr:rowOff>
    </xdr:to>
    <xdr:sp macro="" textlink="">
      <xdr:nvSpPr>
        <xdr:cNvPr id="1336" name="Line 1383"/>
        <xdr:cNvSpPr>
          <a:spLocks noChangeShapeType="1"/>
        </xdr:cNvSpPr>
      </xdr:nvSpPr>
      <xdr:spPr bwMode="auto">
        <a:xfrm>
          <a:off x="20878800" y="10668000"/>
          <a:ext cx="8191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142875</xdr:colOff>
      <xdr:row>63</xdr:row>
      <xdr:rowOff>85725</xdr:rowOff>
    </xdr:from>
    <xdr:to>
      <xdr:col>28</xdr:col>
      <xdr:colOff>733425</xdr:colOff>
      <xdr:row>64</xdr:row>
      <xdr:rowOff>152400</xdr:rowOff>
    </xdr:to>
    <xdr:sp macro="" textlink="">
      <xdr:nvSpPr>
        <xdr:cNvPr id="1337" name="Freeform 1384"/>
        <xdr:cNvSpPr>
          <a:spLocks/>
        </xdr:cNvSpPr>
      </xdr:nvSpPr>
      <xdr:spPr bwMode="auto">
        <a:xfrm>
          <a:off x="21145500" y="10858500"/>
          <a:ext cx="590550" cy="238125"/>
        </a:xfrm>
        <a:custGeom>
          <a:avLst/>
          <a:gdLst>
            <a:gd name="T0" fmla="*/ 0 w 62"/>
            <a:gd name="T1" fmla="*/ 2147483647 h 25"/>
            <a:gd name="T2" fmla="*/ 0 w 62"/>
            <a:gd name="T3" fmla="*/ 2147483647 h 25"/>
            <a:gd name="T4" fmla="*/ 2147483647 w 62"/>
            <a:gd name="T5" fmla="*/ 0 h 2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2" h="25">
              <a:moveTo>
                <a:pt x="0" y="25"/>
              </a:moveTo>
              <a:lnTo>
                <a:pt x="0" y="1"/>
              </a:lnTo>
              <a:lnTo>
                <a:pt x="62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561975</xdr:colOff>
      <xdr:row>60</xdr:row>
      <xdr:rowOff>38100</xdr:rowOff>
    </xdr:from>
    <xdr:to>
      <xdr:col>28</xdr:col>
      <xdr:colOff>161925</xdr:colOff>
      <xdr:row>65</xdr:row>
      <xdr:rowOff>0</xdr:rowOff>
    </xdr:to>
    <xdr:sp macro="" textlink="">
      <xdr:nvSpPr>
        <xdr:cNvPr id="1338" name="Freeform 1385"/>
        <xdr:cNvSpPr>
          <a:spLocks/>
        </xdr:cNvSpPr>
      </xdr:nvSpPr>
      <xdr:spPr bwMode="auto">
        <a:xfrm>
          <a:off x="20793075" y="10296525"/>
          <a:ext cx="371475" cy="819150"/>
        </a:xfrm>
        <a:custGeom>
          <a:avLst/>
          <a:gdLst>
            <a:gd name="T0" fmla="*/ 2147483647 w 39"/>
            <a:gd name="T1" fmla="*/ 2147483647 h 87"/>
            <a:gd name="T2" fmla="*/ 2147483647 w 39"/>
            <a:gd name="T3" fmla="*/ 2147483647 h 87"/>
            <a:gd name="T4" fmla="*/ 2147483647 w 39"/>
            <a:gd name="T5" fmla="*/ 2147483647 h 87"/>
            <a:gd name="T6" fmla="*/ 2147483647 w 39"/>
            <a:gd name="T7" fmla="*/ 2147483647 h 87"/>
            <a:gd name="T8" fmla="*/ 2147483647 w 39"/>
            <a:gd name="T9" fmla="*/ 2147483647 h 87"/>
            <a:gd name="T10" fmla="*/ 0 w 39"/>
            <a:gd name="T11" fmla="*/ 2147483647 h 87"/>
            <a:gd name="T12" fmla="*/ 2147483647 w 39"/>
            <a:gd name="T13" fmla="*/ 2147483647 h 87"/>
            <a:gd name="T14" fmla="*/ 2147483647 w 39"/>
            <a:gd name="T15" fmla="*/ 2147483647 h 87"/>
            <a:gd name="T16" fmla="*/ 2147483647 w 39"/>
            <a:gd name="T17" fmla="*/ 2147483647 h 87"/>
            <a:gd name="T18" fmla="*/ 2147483647 w 39"/>
            <a:gd name="T19" fmla="*/ 0 h 87"/>
            <a:gd name="T20" fmla="*/ 0 60000 65536"/>
            <a:gd name="T21" fmla="*/ 0 60000 65536"/>
            <a:gd name="T22" fmla="*/ 0 60000 65536"/>
            <a:gd name="T23" fmla="*/ 0 60000 65536"/>
            <a:gd name="T24" fmla="*/ 0 60000 65536"/>
            <a:gd name="T25" fmla="*/ 0 60000 65536"/>
            <a:gd name="T26" fmla="*/ 0 60000 65536"/>
            <a:gd name="T27" fmla="*/ 0 60000 65536"/>
            <a:gd name="T28" fmla="*/ 0 60000 65536"/>
            <a:gd name="T29" fmla="*/ 0 60000 65536"/>
          </a:gdLst>
          <a:ahLst/>
          <a:cxnLst>
            <a:cxn ang="T20">
              <a:pos x="T0" y="T1"/>
            </a:cxn>
            <a:cxn ang="T21">
              <a:pos x="T2" y="T3"/>
            </a:cxn>
            <a:cxn ang="T22">
              <a:pos x="T4" y="T5"/>
            </a:cxn>
            <a:cxn ang="T23">
              <a:pos x="T6" y="T7"/>
            </a:cxn>
            <a:cxn ang="T24">
              <a:pos x="T8" y="T9"/>
            </a:cxn>
            <a:cxn ang="T25">
              <a:pos x="T10" y="T11"/>
            </a:cxn>
            <a:cxn ang="T26">
              <a:pos x="T12" y="T13"/>
            </a:cxn>
            <a:cxn ang="T27">
              <a:pos x="T14" y="T15"/>
            </a:cxn>
            <a:cxn ang="T28">
              <a:pos x="T16" y="T17"/>
            </a:cxn>
            <a:cxn ang="T29">
              <a:pos x="T18" y="T19"/>
            </a:cxn>
          </a:cxnLst>
          <a:rect l="0" t="0" r="r" b="b"/>
          <a:pathLst>
            <a:path w="39" h="87">
              <a:moveTo>
                <a:pt x="23" y="87"/>
              </a:moveTo>
              <a:lnTo>
                <a:pt x="4" y="81"/>
              </a:lnTo>
              <a:lnTo>
                <a:pt x="3" y="66"/>
              </a:lnTo>
              <a:lnTo>
                <a:pt x="39" y="59"/>
              </a:lnTo>
              <a:lnTo>
                <a:pt x="14" y="50"/>
              </a:lnTo>
              <a:lnTo>
                <a:pt x="0" y="36"/>
              </a:lnTo>
              <a:lnTo>
                <a:pt x="13" y="38"/>
              </a:lnTo>
              <a:lnTo>
                <a:pt x="13" y="14"/>
              </a:lnTo>
              <a:lnTo>
                <a:pt x="7" y="6"/>
              </a:lnTo>
              <a:lnTo>
                <a:pt x="1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733425</xdr:colOff>
      <xdr:row>63</xdr:row>
      <xdr:rowOff>0</xdr:rowOff>
    </xdr:from>
    <xdr:to>
      <xdr:col>27</xdr:col>
      <xdr:colOff>762000</xdr:colOff>
      <xdr:row>64</xdr:row>
      <xdr:rowOff>66675</xdr:rowOff>
    </xdr:to>
    <xdr:sp macro="" textlink="">
      <xdr:nvSpPr>
        <xdr:cNvPr id="1339" name="Text Box 1386"/>
        <xdr:cNvSpPr txBox="1">
          <a:spLocks noChangeArrowheads="1"/>
        </xdr:cNvSpPr>
      </xdr:nvSpPr>
      <xdr:spPr bwMode="auto">
        <a:xfrm>
          <a:off x="20964525" y="107727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19050</xdr:colOff>
      <xdr:row>63</xdr:row>
      <xdr:rowOff>0</xdr:rowOff>
    </xdr:from>
    <xdr:to>
      <xdr:col>28</xdr:col>
      <xdr:colOff>47625</xdr:colOff>
      <xdr:row>64</xdr:row>
      <xdr:rowOff>66675</xdr:rowOff>
    </xdr:to>
    <xdr:sp macro="" textlink="">
      <xdr:nvSpPr>
        <xdr:cNvPr id="1340" name="Text Box 1387"/>
        <xdr:cNvSpPr txBox="1">
          <a:spLocks noChangeArrowheads="1"/>
        </xdr:cNvSpPr>
      </xdr:nvSpPr>
      <xdr:spPr bwMode="auto">
        <a:xfrm>
          <a:off x="21021675" y="10772775"/>
          <a:ext cx="285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28</xdr:col>
      <xdr:colOff>0</xdr:colOff>
      <xdr:row>60</xdr:row>
      <xdr:rowOff>66675</xdr:rowOff>
    </xdr:from>
    <xdr:to>
      <xdr:col>28</xdr:col>
      <xdr:colOff>0</xdr:colOff>
      <xdr:row>65</xdr:row>
      <xdr:rowOff>0</xdr:rowOff>
    </xdr:to>
    <xdr:sp macro="" textlink="">
      <xdr:nvSpPr>
        <xdr:cNvPr id="1341" name="Line 1388"/>
        <xdr:cNvSpPr>
          <a:spLocks noChangeShapeType="1"/>
        </xdr:cNvSpPr>
      </xdr:nvSpPr>
      <xdr:spPr bwMode="auto">
        <a:xfrm flipH="1" flipV="1">
          <a:off x="21002625" y="103251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342900</xdr:colOff>
      <xdr:row>48</xdr:row>
      <xdr:rowOff>38100</xdr:rowOff>
    </xdr:from>
    <xdr:to>
      <xdr:col>21</xdr:col>
      <xdr:colOff>485775</xdr:colOff>
      <xdr:row>48</xdr:row>
      <xdr:rowOff>152400</xdr:rowOff>
    </xdr:to>
    <xdr:sp macro="" textlink="">
      <xdr:nvSpPr>
        <xdr:cNvPr id="1342" name="AutoShape 926"/>
        <xdr:cNvSpPr>
          <a:spLocks noChangeArrowheads="1"/>
        </xdr:cNvSpPr>
      </xdr:nvSpPr>
      <xdr:spPr bwMode="auto">
        <a:xfrm>
          <a:off x="15944850" y="8239125"/>
          <a:ext cx="142875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605043</xdr:colOff>
      <xdr:row>54</xdr:row>
      <xdr:rowOff>1242</xdr:rowOff>
    </xdr:from>
    <xdr:to>
      <xdr:col>26</xdr:col>
      <xdr:colOff>243093</xdr:colOff>
      <xdr:row>54</xdr:row>
      <xdr:rowOff>153642</xdr:rowOff>
    </xdr:to>
    <xdr:sp macro="" textlink="">
      <xdr:nvSpPr>
        <xdr:cNvPr id="1343" name="Text Box 1680"/>
        <xdr:cNvSpPr txBox="1">
          <a:spLocks noChangeArrowheads="1"/>
        </xdr:cNvSpPr>
      </xdr:nvSpPr>
      <xdr:spPr bwMode="auto">
        <a:xfrm>
          <a:off x="19293093" y="9230967"/>
          <a:ext cx="40957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0.3km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</a:t>
          </a:r>
        </a:p>
        <a:p>
          <a:pPr algn="ctr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628650</xdr:colOff>
      <xdr:row>53</xdr:row>
      <xdr:rowOff>152400</xdr:rowOff>
    </xdr:from>
    <xdr:to>
      <xdr:col>25</xdr:col>
      <xdr:colOff>742950</xdr:colOff>
      <xdr:row>54</xdr:row>
      <xdr:rowOff>66675</xdr:rowOff>
    </xdr:to>
    <xdr:sp macro="" textlink="">
      <xdr:nvSpPr>
        <xdr:cNvPr id="1344" name="Freeform 1681"/>
        <xdr:cNvSpPr>
          <a:spLocks/>
        </xdr:cNvSpPr>
      </xdr:nvSpPr>
      <xdr:spPr bwMode="auto">
        <a:xfrm>
          <a:off x="19316700" y="9210675"/>
          <a:ext cx="114300" cy="85725"/>
        </a:xfrm>
        <a:custGeom>
          <a:avLst/>
          <a:gdLst>
            <a:gd name="T0" fmla="*/ 2147483647 w 12"/>
            <a:gd name="T1" fmla="*/ 2147483647 h 9"/>
            <a:gd name="T2" fmla="*/ 2147483647 w 12"/>
            <a:gd name="T3" fmla="*/ 2147483647 h 9"/>
            <a:gd name="T4" fmla="*/ 0 w 12"/>
            <a:gd name="T5" fmla="*/ 0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2" h="9">
              <a:moveTo>
                <a:pt x="12" y="9"/>
              </a:moveTo>
              <a:lnTo>
                <a:pt x="10" y="4"/>
              </a:lnTo>
              <a:lnTo>
                <a:pt x="0" y="0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647700</xdr:colOff>
      <xdr:row>54</xdr:row>
      <xdr:rowOff>123825</xdr:rowOff>
    </xdr:from>
    <xdr:to>
      <xdr:col>25</xdr:col>
      <xdr:colOff>742950</xdr:colOff>
      <xdr:row>55</xdr:row>
      <xdr:rowOff>38100</xdr:rowOff>
    </xdr:to>
    <xdr:sp macro="" textlink="">
      <xdr:nvSpPr>
        <xdr:cNvPr id="1345" name="Freeform 1682"/>
        <xdr:cNvSpPr>
          <a:spLocks/>
        </xdr:cNvSpPr>
      </xdr:nvSpPr>
      <xdr:spPr bwMode="auto">
        <a:xfrm>
          <a:off x="19335750" y="9353550"/>
          <a:ext cx="95250" cy="85725"/>
        </a:xfrm>
        <a:custGeom>
          <a:avLst/>
          <a:gdLst>
            <a:gd name="T0" fmla="*/ 2147483647 w 10"/>
            <a:gd name="T1" fmla="*/ 0 h 9"/>
            <a:gd name="T2" fmla="*/ 2147483647 w 10"/>
            <a:gd name="T3" fmla="*/ 2147483647 h 9"/>
            <a:gd name="T4" fmla="*/ 0 w 10"/>
            <a:gd name="T5" fmla="*/ 2147483647 h 9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0" h="9">
              <a:moveTo>
                <a:pt x="10" y="0"/>
              </a:moveTo>
              <a:lnTo>
                <a:pt x="6" y="7"/>
              </a:lnTo>
              <a:lnTo>
                <a:pt x="0" y="9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514350</xdr:colOff>
      <xdr:row>63</xdr:row>
      <xdr:rowOff>161925</xdr:rowOff>
    </xdr:from>
    <xdr:to>
      <xdr:col>27</xdr:col>
      <xdr:colOff>666750</xdr:colOff>
      <xdr:row>64</xdr:row>
      <xdr:rowOff>104775</xdr:rowOff>
    </xdr:to>
    <xdr:sp macro="" textlink="">
      <xdr:nvSpPr>
        <xdr:cNvPr id="1346" name="AutoShape 1380"/>
        <xdr:cNvSpPr>
          <a:spLocks noChangeArrowheads="1"/>
        </xdr:cNvSpPr>
      </xdr:nvSpPr>
      <xdr:spPr bwMode="auto">
        <a:xfrm>
          <a:off x="20745450" y="10934700"/>
          <a:ext cx="15240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63</xdr:row>
      <xdr:rowOff>123825</xdr:rowOff>
    </xdr:from>
    <xdr:to>
      <xdr:col>22</xdr:col>
      <xdr:colOff>180975</xdr:colOff>
      <xdr:row>64</xdr:row>
      <xdr:rowOff>76200</xdr:rowOff>
    </xdr:to>
    <xdr:sp macro="" textlink="">
      <xdr:nvSpPr>
        <xdr:cNvPr id="1347" name="AutoShape 476"/>
        <xdr:cNvSpPr>
          <a:spLocks noChangeArrowheads="1"/>
        </xdr:cNvSpPr>
      </xdr:nvSpPr>
      <xdr:spPr bwMode="auto">
        <a:xfrm>
          <a:off x="16421100" y="1089660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681669</xdr:colOff>
      <xdr:row>59</xdr:row>
      <xdr:rowOff>133350</xdr:rowOff>
    </xdr:from>
    <xdr:to>
      <xdr:col>28</xdr:col>
      <xdr:colOff>72068</xdr:colOff>
      <xdr:row>60</xdr:row>
      <xdr:rowOff>123825</xdr:rowOff>
    </xdr:to>
    <xdr:sp macro="" textlink="">
      <xdr:nvSpPr>
        <xdr:cNvPr id="1348" name="Oval 1379"/>
        <xdr:cNvSpPr>
          <a:spLocks noChangeArrowheads="1"/>
        </xdr:cNvSpPr>
      </xdr:nvSpPr>
      <xdr:spPr bwMode="auto">
        <a:xfrm>
          <a:off x="20912769" y="10220325"/>
          <a:ext cx="161924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47616</xdr:colOff>
      <xdr:row>53</xdr:row>
      <xdr:rowOff>0</xdr:rowOff>
    </xdr:from>
    <xdr:to>
      <xdr:col>27</xdr:col>
      <xdr:colOff>685268</xdr:colOff>
      <xdr:row>54</xdr:row>
      <xdr:rowOff>4396</xdr:rowOff>
    </xdr:to>
    <xdr:sp macro="" textlink="">
      <xdr:nvSpPr>
        <xdr:cNvPr id="1349" name="Text Box 972"/>
        <xdr:cNvSpPr txBox="1">
          <a:spLocks noChangeArrowheads="1"/>
        </xdr:cNvSpPr>
      </xdr:nvSpPr>
      <xdr:spPr bwMode="auto">
        <a:xfrm>
          <a:off x="20278716" y="9058275"/>
          <a:ext cx="637652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 </a:t>
          </a:r>
        </a:p>
      </xdr:txBody>
    </xdr:sp>
    <xdr:clientData/>
  </xdr:twoCellAnchor>
  <xdr:twoCellAnchor>
    <xdr:from>
      <xdr:col>29</xdr:col>
      <xdr:colOff>756655</xdr:colOff>
      <xdr:row>59</xdr:row>
      <xdr:rowOff>127000</xdr:rowOff>
    </xdr:from>
    <xdr:to>
      <xdr:col>29</xdr:col>
      <xdr:colOff>756655</xdr:colOff>
      <xdr:row>60</xdr:row>
      <xdr:rowOff>146050</xdr:rowOff>
    </xdr:to>
    <xdr:sp macro="" textlink="">
      <xdr:nvSpPr>
        <xdr:cNvPr id="1351" name="Line 356"/>
        <xdr:cNvSpPr>
          <a:spLocks noChangeShapeType="1"/>
        </xdr:cNvSpPr>
      </xdr:nvSpPr>
      <xdr:spPr bwMode="auto">
        <a:xfrm flipV="1">
          <a:off x="22530805" y="10213975"/>
          <a:ext cx="0" cy="1905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277340</xdr:colOff>
      <xdr:row>32</xdr:row>
      <xdr:rowOff>9525</xdr:rowOff>
    </xdr:from>
    <xdr:to>
      <xdr:col>25</xdr:col>
      <xdr:colOff>410690</xdr:colOff>
      <xdr:row>32</xdr:row>
      <xdr:rowOff>133350</xdr:rowOff>
    </xdr:to>
    <xdr:sp macro="" textlink="">
      <xdr:nvSpPr>
        <xdr:cNvPr id="1352" name="AutoShape 669"/>
        <xdr:cNvSpPr>
          <a:spLocks noChangeArrowheads="1"/>
        </xdr:cNvSpPr>
      </xdr:nvSpPr>
      <xdr:spPr bwMode="auto">
        <a:xfrm>
          <a:off x="1896539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15</xdr:col>
      <xdr:colOff>13490</xdr:colOff>
      <xdr:row>36</xdr:row>
      <xdr:rowOff>150497</xdr:rowOff>
    </xdr:from>
    <xdr:ext cx="400050" cy="174697"/>
    <xdr:sp macro="" textlink="">
      <xdr:nvSpPr>
        <xdr:cNvPr id="1353" name="Text Box 2770"/>
        <xdr:cNvSpPr txBox="1">
          <a:spLocks noChangeArrowheads="1"/>
        </xdr:cNvSpPr>
      </xdr:nvSpPr>
      <xdr:spPr bwMode="auto">
        <a:xfrm>
          <a:off x="10986290" y="6294122"/>
          <a:ext cx="400050" cy="174697"/>
        </a:xfrm>
        <a:prstGeom prst="rect">
          <a:avLst/>
        </a:prstGeom>
        <a:solidFill>
          <a:schemeClr val="bg1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片上南</a:t>
          </a:r>
        </a:p>
      </xdr:txBody>
    </xdr:sp>
    <xdr:clientData/>
  </xdr:oneCellAnchor>
  <xdr:oneCellAnchor>
    <xdr:from>
      <xdr:col>19</xdr:col>
      <xdr:colOff>39423</xdr:colOff>
      <xdr:row>27</xdr:row>
      <xdr:rowOff>148793</xdr:rowOff>
    </xdr:from>
    <xdr:ext cx="740192" cy="186974"/>
    <xdr:sp macro="" textlink="">
      <xdr:nvSpPr>
        <xdr:cNvPr id="1354" name="Text Box 2727"/>
        <xdr:cNvSpPr txBox="1">
          <a:spLocks noChangeArrowheads="1"/>
        </xdr:cNvSpPr>
      </xdr:nvSpPr>
      <xdr:spPr bwMode="auto">
        <a:xfrm>
          <a:off x="14098323" y="4749368"/>
          <a:ext cx="740192" cy="18697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ﾏｸﾄﾞﾅﾙﾄﾞ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,24H</a:t>
          </a:r>
        </a:p>
      </xdr:txBody>
    </xdr:sp>
    <xdr:clientData/>
  </xdr:oneCellAnchor>
  <xdr:twoCellAnchor>
    <xdr:from>
      <xdr:col>13</xdr:col>
      <xdr:colOff>333375</xdr:colOff>
      <xdr:row>62</xdr:row>
      <xdr:rowOff>19050</xdr:rowOff>
    </xdr:from>
    <xdr:to>
      <xdr:col>13</xdr:col>
      <xdr:colOff>628650</xdr:colOff>
      <xdr:row>64</xdr:row>
      <xdr:rowOff>0</xdr:rowOff>
    </xdr:to>
    <xdr:sp macro="" textlink="">
      <xdr:nvSpPr>
        <xdr:cNvPr id="1355" name="Line 1076"/>
        <xdr:cNvSpPr>
          <a:spLocks noChangeShapeType="1"/>
        </xdr:cNvSpPr>
      </xdr:nvSpPr>
      <xdr:spPr bwMode="auto">
        <a:xfrm>
          <a:off x="9763125" y="10620375"/>
          <a:ext cx="295275" cy="323850"/>
        </a:xfrm>
        <a:custGeom>
          <a:avLst/>
          <a:gdLst>
            <a:gd name="T0" fmla="*/ 0 w 10000"/>
            <a:gd name="T1" fmla="*/ 2147483647 h 10076"/>
            <a:gd name="T2" fmla="*/ 2147483647 w 10000"/>
            <a:gd name="T3" fmla="*/ 2147483647 h 10076"/>
            <a:gd name="T4" fmla="*/ 2147483647 w 10000"/>
            <a:gd name="T5" fmla="*/ 2147483647 h 10076"/>
            <a:gd name="T6" fmla="*/ 2147483647 w 10000"/>
            <a:gd name="T7" fmla="*/ 0 h 10076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76">
              <a:moveTo>
                <a:pt x="0" y="10000"/>
              </a:moveTo>
              <a:cubicBezTo>
                <a:pt x="909" y="8993"/>
                <a:pt x="7129" y="10886"/>
                <a:pt x="8265" y="9626"/>
              </a:cubicBezTo>
              <a:cubicBezTo>
                <a:pt x="9436" y="8382"/>
                <a:pt x="7893" y="5037"/>
                <a:pt x="8182" y="3433"/>
              </a:cubicBezTo>
              <a:cubicBezTo>
                <a:pt x="8471" y="1829"/>
                <a:pt x="9504" y="423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228600</xdr:colOff>
      <xdr:row>11</xdr:row>
      <xdr:rowOff>19050</xdr:rowOff>
    </xdr:from>
    <xdr:to>
      <xdr:col>25</xdr:col>
      <xdr:colOff>390525</xdr:colOff>
      <xdr:row>12</xdr:row>
      <xdr:rowOff>47625</xdr:rowOff>
    </xdr:to>
    <xdr:sp macro="" textlink="">
      <xdr:nvSpPr>
        <xdr:cNvPr id="1356" name="Freeform 583"/>
        <xdr:cNvSpPr>
          <a:spLocks/>
        </xdr:cNvSpPr>
      </xdr:nvSpPr>
      <xdr:spPr bwMode="auto">
        <a:xfrm>
          <a:off x="18916650" y="1876425"/>
          <a:ext cx="161925" cy="200025"/>
        </a:xfrm>
        <a:custGeom>
          <a:avLst/>
          <a:gdLst>
            <a:gd name="T0" fmla="*/ 2147483647 w 384"/>
            <a:gd name="T1" fmla="*/ 2147483647 h 9455"/>
            <a:gd name="T2" fmla="*/ 0 w 384"/>
            <a:gd name="T3" fmla="*/ 0 h 9455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384" h="9455">
              <a:moveTo>
                <a:pt x="384" y="9455"/>
              </a:moveTo>
              <a:lnTo>
                <a:pt x="0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29</xdr:col>
      <xdr:colOff>752475</xdr:colOff>
      <xdr:row>21</xdr:row>
      <xdr:rowOff>114300</xdr:rowOff>
    </xdr:from>
    <xdr:to>
      <xdr:col>30</xdr:col>
      <xdr:colOff>171450</xdr:colOff>
      <xdr:row>22</xdr:row>
      <xdr:rowOff>104775</xdr:rowOff>
    </xdr:to>
    <xdr:sp macro="" textlink="">
      <xdr:nvSpPr>
        <xdr:cNvPr id="1357" name="Oval 956"/>
        <xdr:cNvSpPr>
          <a:spLocks noChangeArrowheads="1"/>
        </xdr:cNvSpPr>
      </xdr:nvSpPr>
      <xdr:spPr bwMode="auto">
        <a:xfrm>
          <a:off x="22526625" y="3686175"/>
          <a:ext cx="19050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19050</xdr:colOff>
      <xdr:row>28</xdr:row>
      <xdr:rowOff>138792</xdr:rowOff>
    </xdr:from>
    <xdr:to>
      <xdr:col>30</xdr:col>
      <xdr:colOff>238125</xdr:colOff>
      <xdr:row>30</xdr:row>
      <xdr:rowOff>24492</xdr:rowOff>
    </xdr:to>
    <xdr:sp macro="" textlink="">
      <xdr:nvSpPr>
        <xdr:cNvPr id="1358" name="Line 779"/>
        <xdr:cNvSpPr>
          <a:spLocks noChangeShapeType="1"/>
        </xdr:cNvSpPr>
      </xdr:nvSpPr>
      <xdr:spPr bwMode="auto">
        <a:xfrm flipV="1">
          <a:off x="22564725" y="4910817"/>
          <a:ext cx="219075" cy="2286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47625</xdr:colOff>
      <xdr:row>60</xdr:row>
      <xdr:rowOff>38100</xdr:rowOff>
    </xdr:from>
    <xdr:to>
      <xdr:col>11</xdr:col>
      <xdr:colOff>685800</xdr:colOff>
      <xdr:row>60</xdr:row>
      <xdr:rowOff>76200</xdr:rowOff>
    </xdr:to>
    <xdr:sp macro="" textlink="">
      <xdr:nvSpPr>
        <xdr:cNvPr id="1359" name="Freeform 2102"/>
        <xdr:cNvSpPr>
          <a:spLocks/>
        </xdr:cNvSpPr>
      </xdr:nvSpPr>
      <xdr:spPr bwMode="auto">
        <a:xfrm>
          <a:off x="7934325" y="10296525"/>
          <a:ext cx="638175" cy="38100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0 h 10000"/>
            <a:gd name="T6" fmla="*/ 2147483647 w 10000"/>
            <a:gd name="T7" fmla="*/ 2147483647 h 10000"/>
            <a:gd name="T8" fmla="*/ 0 w 10000"/>
            <a:gd name="T9" fmla="*/ 2147483647 h 10000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000" h="10000">
              <a:moveTo>
                <a:pt x="10000" y="9513"/>
              </a:moveTo>
              <a:cubicBezTo>
                <a:pt x="9558" y="9513"/>
                <a:pt x="8437" y="7829"/>
                <a:pt x="7522" y="6243"/>
              </a:cubicBezTo>
              <a:cubicBezTo>
                <a:pt x="6608" y="4658"/>
                <a:pt x="5398" y="0"/>
                <a:pt x="4513" y="0"/>
              </a:cubicBezTo>
              <a:cubicBezTo>
                <a:pt x="3628" y="2081"/>
                <a:pt x="3203" y="8547"/>
                <a:pt x="2407" y="8547"/>
              </a:cubicBezTo>
              <a:cubicBezTo>
                <a:pt x="1522" y="10628"/>
                <a:pt x="885" y="10405"/>
                <a:pt x="0" y="832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11</xdr:col>
      <xdr:colOff>38100</xdr:colOff>
      <xdr:row>60</xdr:row>
      <xdr:rowOff>85725</xdr:rowOff>
    </xdr:from>
    <xdr:to>
      <xdr:col>11</xdr:col>
      <xdr:colOff>685800</xdr:colOff>
      <xdr:row>60</xdr:row>
      <xdr:rowOff>114300</xdr:rowOff>
    </xdr:to>
    <xdr:sp macro="" textlink="">
      <xdr:nvSpPr>
        <xdr:cNvPr id="1360" name="Freeform 2102"/>
        <xdr:cNvSpPr>
          <a:spLocks/>
        </xdr:cNvSpPr>
      </xdr:nvSpPr>
      <xdr:spPr bwMode="auto">
        <a:xfrm>
          <a:off x="7924800" y="10344150"/>
          <a:ext cx="647700" cy="28575"/>
        </a:xfrm>
        <a:custGeom>
          <a:avLst/>
          <a:gdLst>
            <a:gd name="T0" fmla="*/ 2147483647 w 10212"/>
            <a:gd name="T1" fmla="*/ 1833853582 h 8335"/>
            <a:gd name="T2" fmla="*/ 2147483647 w 10212"/>
            <a:gd name="T3" fmla="*/ 605293032 h 8335"/>
            <a:gd name="T4" fmla="*/ 2147483647 w 10212"/>
            <a:gd name="T5" fmla="*/ 0 h 8335"/>
            <a:gd name="T6" fmla="*/ 2147483647 w 10212"/>
            <a:gd name="T7" fmla="*/ 1602184394 h 8335"/>
            <a:gd name="T8" fmla="*/ 0 w 10212"/>
            <a:gd name="T9" fmla="*/ 1103813441 h 8335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0212" h="8335">
              <a:moveTo>
                <a:pt x="10212" y="8335"/>
              </a:moveTo>
              <a:cubicBezTo>
                <a:pt x="9770" y="8335"/>
                <a:pt x="8383" y="4140"/>
                <a:pt x="7522" y="2751"/>
              </a:cubicBezTo>
              <a:cubicBezTo>
                <a:pt x="6661" y="1362"/>
                <a:pt x="5928" y="0"/>
                <a:pt x="5043" y="0"/>
              </a:cubicBezTo>
              <a:cubicBezTo>
                <a:pt x="4158" y="2266"/>
                <a:pt x="3628" y="7282"/>
                <a:pt x="2832" y="7282"/>
              </a:cubicBezTo>
              <a:cubicBezTo>
                <a:pt x="1947" y="9548"/>
                <a:pt x="885" y="7282"/>
                <a:pt x="0" y="5017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91167</xdr:colOff>
      <xdr:row>59</xdr:row>
      <xdr:rowOff>0</xdr:rowOff>
    </xdr:from>
    <xdr:to>
      <xdr:col>12</xdr:col>
      <xdr:colOff>443592</xdr:colOff>
      <xdr:row>60</xdr:row>
      <xdr:rowOff>66675</xdr:rowOff>
    </xdr:to>
    <xdr:sp macro="" textlink="">
      <xdr:nvSpPr>
        <xdr:cNvPr id="1361" name="Freeform 2102"/>
        <xdr:cNvSpPr>
          <a:spLocks/>
        </xdr:cNvSpPr>
      </xdr:nvSpPr>
      <xdr:spPr bwMode="auto">
        <a:xfrm>
          <a:off x="8749392" y="10086975"/>
          <a:ext cx="352425" cy="238125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12</xdr:col>
      <xdr:colOff>140154</xdr:colOff>
      <xdr:row>59</xdr:row>
      <xdr:rowOff>54429</xdr:rowOff>
    </xdr:from>
    <xdr:to>
      <xdr:col>12</xdr:col>
      <xdr:colOff>492579</xdr:colOff>
      <xdr:row>60</xdr:row>
      <xdr:rowOff>121104</xdr:rowOff>
    </xdr:to>
    <xdr:sp macro="" textlink="">
      <xdr:nvSpPr>
        <xdr:cNvPr id="1362" name="Freeform 2102"/>
        <xdr:cNvSpPr>
          <a:spLocks/>
        </xdr:cNvSpPr>
      </xdr:nvSpPr>
      <xdr:spPr bwMode="auto">
        <a:xfrm>
          <a:off x="8798379" y="10141404"/>
          <a:ext cx="352425" cy="238125"/>
        </a:xfrm>
        <a:custGeom>
          <a:avLst/>
          <a:gdLst>
            <a:gd name="T0" fmla="*/ 2147483647 w 8250"/>
            <a:gd name="T1" fmla="*/ 2147483647 h 17132"/>
            <a:gd name="T2" fmla="*/ 2147483647 w 8250"/>
            <a:gd name="T3" fmla="*/ 2147483647 h 17132"/>
            <a:gd name="T4" fmla="*/ 2147483647 w 8250"/>
            <a:gd name="T5" fmla="*/ 2147483647 h 17132"/>
            <a:gd name="T6" fmla="*/ 0 w 8250"/>
            <a:gd name="T7" fmla="*/ 2147483647 h 17132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8250" h="17132">
              <a:moveTo>
                <a:pt x="8250" y="97"/>
              </a:moveTo>
              <a:cubicBezTo>
                <a:pt x="6801" y="-1128"/>
                <a:pt x="7613" y="9650"/>
                <a:pt x="6287" y="9650"/>
              </a:cubicBezTo>
              <a:cubicBezTo>
                <a:pt x="4960" y="10195"/>
                <a:pt x="4800" y="16752"/>
                <a:pt x="3607" y="16752"/>
              </a:cubicBezTo>
              <a:cubicBezTo>
                <a:pt x="2281" y="17296"/>
                <a:pt x="1326" y="17238"/>
                <a:pt x="0" y="16693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23</xdr:col>
      <xdr:colOff>561975</xdr:colOff>
      <xdr:row>20</xdr:row>
      <xdr:rowOff>142876</xdr:rowOff>
    </xdr:from>
    <xdr:to>
      <xdr:col>24</xdr:col>
      <xdr:colOff>65485</xdr:colOff>
      <xdr:row>23</xdr:row>
      <xdr:rowOff>29766</xdr:rowOff>
    </xdr:to>
    <xdr:grpSp>
      <xdr:nvGrpSpPr>
        <xdr:cNvPr id="1363" name="Group 1602"/>
        <xdr:cNvGrpSpPr>
          <a:grpSpLocks/>
        </xdr:cNvGrpSpPr>
      </xdr:nvGrpSpPr>
      <xdr:grpSpPr bwMode="auto">
        <a:xfrm>
          <a:off x="17760553" y="3565923"/>
          <a:ext cx="277416" cy="404812"/>
          <a:chOff x="718" y="97"/>
          <a:chExt cx="23" cy="15"/>
        </a:xfrm>
      </xdr:grpSpPr>
      <xdr:sp macro="" textlink="">
        <xdr:nvSpPr>
          <xdr:cNvPr id="1364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65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24</xdr:col>
      <xdr:colOff>35656</xdr:colOff>
      <xdr:row>19</xdr:row>
      <xdr:rowOff>129886</xdr:rowOff>
    </xdr:from>
    <xdr:ext cx="410295" cy="264104"/>
    <xdr:sp macro="" textlink="">
      <xdr:nvSpPr>
        <xdr:cNvPr id="1366" name="Text Box 4792"/>
        <xdr:cNvSpPr txBox="1">
          <a:spLocks noChangeArrowheads="1"/>
        </xdr:cNvSpPr>
      </xdr:nvSpPr>
      <xdr:spPr bwMode="auto">
        <a:xfrm>
          <a:off x="17952181" y="3358861"/>
          <a:ext cx="410295" cy="26410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0" anchor="t" upright="1">
          <a:noAutofit/>
        </a:bodyPr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消防署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628650</xdr:colOff>
      <xdr:row>19</xdr:row>
      <xdr:rowOff>0</xdr:rowOff>
    </xdr:from>
    <xdr:to>
      <xdr:col>23</xdr:col>
      <xdr:colOff>771525</xdr:colOff>
      <xdr:row>19</xdr:row>
      <xdr:rowOff>133350</xdr:rowOff>
    </xdr:to>
    <xdr:sp macro="" textlink="">
      <xdr:nvSpPr>
        <xdr:cNvPr id="1367" name="Oval 2814"/>
        <xdr:cNvSpPr>
          <a:spLocks noChangeArrowheads="1"/>
        </xdr:cNvSpPr>
      </xdr:nvSpPr>
      <xdr:spPr bwMode="auto">
        <a:xfrm>
          <a:off x="17773650" y="3228975"/>
          <a:ext cx="142875" cy="1333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9525</xdr:colOff>
      <xdr:row>19</xdr:row>
      <xdr:rowOff>57150</xdr:rowOff>
    </xdr:from>
    <xdr:to>
      <xdr:col>24</xdr:col>
      <xdr:colOff>542925</xdr:colOff>
      <xdr:row>19</xdr:row>
      <xdr:rowOff>76200</xdr:rowOff>
    </xdr:to>
    <xdr:sp macro="" textlink="">
      <xdr:nvSpPr>
        <xdr:cNvPr id="1368" name="Line 2031"/>
        <xdr:cNvSpPr>
          <a:spLocks noChangeShapeType="1"/>
        </xdr:cNvSpPr>
      </xdr:nvSpPr>
      <xdr:spPr bwMode="auto">
        <a:xfrm flipV="1">
          <a:off x="17926050" y="3286125"/>
          <a:ext cx="533400" cy="19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333375</xdr:colOff>
      <xdr:row>18</xdr:row>
      <xdr:rowOff>152400</xdr:rowOff>
    </xdr:from>
    <xdr:to>
      <xdr:col>27</xdr:col>
      <xdr:colOff>581025</xdr:colOff>
      <xdr:row>20</xdr:row>
      <xdr:rowOff>152400</xdr:rowOff>
    </xdr:to>
    <xdr:grpSp>
      <xdr:nvGrpSpPr>
        <xdr:cNvPr id="1369" name="Group 1602"/>
        <xdr:cNvGrpSpPr>
          <a:grpSpLocks/>
        </xdr:cNvGrpSpPr>
      </xdr:nvGrpSpPr>
      <xdr:grpSpPr bwMode="auto">
        <a:xfrm>
          <a:off x="20627578" y="3230166"/>
          <a:ext cx="247650" cy="345281"/>
          <a:chOff x="718" y="97"/>
          <a:chExt cx="23" cy="15"/>
        </a:xfrm>
      </xdr:grpSpPr>
      <xdr:sp macro="" textlink="">
        <xdr:nvSpPr>
          <xdr:cNvPr id="1370" name="Freeform 1603"/>
          <xdr:cNvSpPr>
            <a:spLocks/>
          </xdr:cNvSpPr>
        </xdr:nvSpPr>
        <xdr:spPr bwMode="auto">
          <a:xfrm>
            <a:off x="718" y="97"/>
            <a:ext cx="6" cy="15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1" name="Freeform 160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27</xdr:col>
      <xdr:colOff>352425</xdr:colOff>
      <xdr:row>21</xdr:row>
      <xdr:rowOff>123825</xdr:rowOff>
    </xdr:from>
    <xdr:to>
      <xdr:col>27</xdr:col>
      <xdr:colOff>542925</xdr:colOff>
      <xdr:row>22</xdr:row>
      <xdr:rowOff>123825</xdr:rowOff>
    </xdr:to>
    <xdr:sp macro="" textlink="">
      <xdr:nvSpPr>
        <xdr:cNvPr id="1372" name="Oval 956"/>
        <xdr:cNvSpPr>
          <a:spLocks noChangeArrowheads="1"/>
        </xdr:cNvSpPr>
      </xdr:nvSpPr>
      <xdr:spPr bwMode="auto">
        <a:xfrm>
          <a:off x="20583525" y="3695700"/>
          <a:ext cx="190500" cy="17145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542925</xdr:colOff>
      <xdr:row>18</xdr:row>
      <xdr:rowOff>152400</xdr:rowOff>
    </xdr:from>
    <xdr:to>
      <xdr:col>28</xdr:col>
      <xdr:colOff>704850</xdr:colOff>
      <xdr:row>24</xdr:row>
      <xdr:rowOff>161925</xdr:rowOff>
    </xdr:to>
    <xdr:grpSp>
      <xdr:nvGrpSpPr>
        <xdr:cNvPr id="1373" name="Group 1012"/>
        <xdr:cNvGrpSpPr>
          <a:grpSpLocks/>
        </xdr:cNvGrpSpPr>
      </xdr:nvGrpSpPr>
      <xdr:grpSpPr bwMode="auto">
        <a:xfrm>
          <a:off x="21611034" y="3230166"/>
          <a:ext cx="161925" cy="1045368"/>
          <a:chOff x="1729" y="1692"/>
          <a:chExt cx="21" cy="146"/>
        </a:xfrm>
      </xdr:grpSpPr>
      <xdr:sp macro="" textlink="">
        <xdr:nvSpPr>
          <xdr:cNvPr id="1374" name="Line 1013"/>
          <xdr:cNvSpPr>
            <a:spLocks noChangeShapeType="1"/>
          </xdr:cNvSpPr>
        </xdr:nvSpPr>
        <xdr:spPr bwMode="auto">
          <a:xfrm>
            <a:off x="1738" y="1692"/>
            <a:ext cx="0" cy="1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375" name="Line 1014"/>
          <xdr:cNvSpPr>
            <a:spLocks noChangeShapeType="1"/>
          </xdr:cNvSpPr>
        </xdr:nvSpPr>
        <xdr:spPr bwMode="auto">
          <a:xfrm flipV="1">
            <a:off x="1729" y="169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6" name="Line 1015"/>
          <xdr:cNvSpPr>
            <a:spLocks noChangeShapeType="1"/>
          </xdr:cNvSpPr>
        </xdr:nvSpPr>
        <xdr:spPr bwMode="auto">
          <a:xfrm flipV="1">
            <a:off x="1729" y="170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7" name="Line 1016"/>
          <xdr:cNvSpPr>
            <a:spLocks noChangeShapeType="1"/>
          </xdr:cNvSpPr>
        </xdr:nvSpPr>
        <xdr:spPr bwMode="auto">
          <a:xfrm flipV="1">
            <a:off x="1729" y="171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8" name="Line 1017"/>
          <xdr:cNvSpPr>
            <a:spLocks noChangeShapeType="1"/>
          </xdr:cNvSpPr>
        </xdr:nvSpPr>
        <xdr:spPr bwMode="auto">
          <a:xfrm flipV="1">
            <a:off x="1730" y="174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79" name="Line 1018"/>
          <xdr:cNvSpPr>
            <a:spLocks noChangeShapeType="1"/>
          </xdr:cNvSpPr>
        </xdr:nvSpPr>
        <xdr:spPr bwMode="auto">
          <a:xfrm flipV="1">
            <a:off x="1730" y="1765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0" name="Line 1019"/>
          <xdr:cNvSpPr>
            <a:spLocks noChangeShapeType="1"/>
          </xdr:cNvSpPr>
        </xdr:nvSpPr>
        <xdr:spPr bwMode="auto">
          <a:xfrm flipV="1">
            <a:off x="1730" y="177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1" name="Line 1020"/>
          <xdr:cNvSpPr>
            <a:spLocks noChangeShapeType="1"/>
          </xdr:cNvSpPr>
        </xdr:nvSpPr>
        <xdr:spPr bwMode="auto">
          <a:xfrm flipV="1">
            <a:off x="1729" y="172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2" name="Line 1021"/>
          <xdr:cNvSpPr>
            <a:spLocks noChangeShapeType="1"/>
          </xdr:cNvSpPr>
        </xdr:nvSpPr>
        <xdr:spPr bwMode="auto">
          <a:xfrm flipV="1">
            <a:off x="1730" y="1753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3" name="Line 1022"/>
          <xdr:cNvSpPr>
            <a:spLocks noChangeShapeType="1"/>
          </xdr:cNvSpPr>
        </xdr:nvSpPr>
        <xdr:spPr bwMode="auto">
          <a:xfrm flipV="1">
            <a:off x="1729" y="1788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4" name="Line 1023"/>
          <xdr:cNvSpPr>
            <a:spLocks noChangeShapeType="1"/>
          </xdr:cNvSpPr>
        </xdr:nvSpPr>
        <xdr:spPr bwMode="auto">
          <a:xfrm flipV="1">
            <a:off x="1730" y="1799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5" name="Line 1024"/>
          <xdr:cNvSpPr>
            <a:spLocks noChangeShapeType="1"/>
          </xdr:cNvSpPr>
        </xdr:nvSpPr>
        <xdr:spPr bwMode="auto">
          <a:xfrm flipV="1">
            <a:off x="1730" y="1810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6" name="Line 1025"/>
          <xdr:cNvSpPr>
            <a:spLocks noChangeShapeType="1"/>
          </xdr:cNvSpPr>
        </xdr:nvSpPr>
        <xdr:spPr bwMode="auto">
          <a:xfrm flipV="1">
            <a:off x="1729" y="1836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87" name="Line 1026"/>
          <xdr:cNvSpPr>
            <a:spLocks noChangeShapeType="1"/>
          </xdr:cNvSpPr>
        </xdr:nvSpPr>
        <xdr:spPr bwMode="auto">
          <a:xfrm flipV="1">
            <a:off x="1729" y="1824"/>
            <a:ext cx="20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28</xdr:col>
      <xdr:colOff>500902</xdr:colOff>
      <xdr:row>19</xdr:row>
      <xdr:rowOff>93548</xdr:rowOff>
    </xdr:from>
    <xdr:ext cx="196464" cy="739890"/>
    <xdr:sp macro="" textlink="">
      <xdr:nvSpPr>
        <xdr:cNvPr id="1388" name="Text Box 990"/>
        <xdr:cNvSpPr txBox="1">
          <a:spLocks noChangeArrowheads="1"/>
        </xdr:cNvSpPr>
      </xdr:nvSpPr>
      <xdr:spPr bwMode="auto">
        <a:xfrm>
          <a:off x="21503527" y="3322523"/>
          <a:ext cx="196464" cy="73989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vert="wordArtVertRtl" wrap="square" lIns="27432" tIns="18288" rIns="27432" bIns="18288" anchor="ctr" anchorCtr="0" upright="1">
          <a:sp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吉野神宮駅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28</xdr:col>
      <xdr:colOff>485775</xdr:colOff>
      <xdr:row>23</xdr:row>
      <xdr:rowOff>9525</xdr:rowOff>
    </xdr:from>
    <xdr:to>
      <xdr:col>28</xdr:col>
      <xdr:colOff>504825</xdr:colOff>
      <xdr:row>24</xdr:row>
      <xdr:rowOff>142875</xdr:rowOff>
    </xdr:to>
    <xdr:sp macro="" textlink="">
      <xdr:nvSpPr>
        <xdr:cNvPr id="1389" name="Line 2031"/>
        <xdr:cNvSpPr>
          <a:spLocks noChangeShapeType="1"/>
        </xdr:cNvSpPr>
      </xdr:nvSpPr>
      <xdr:spPr bwMode="auto">
        <a:xfrm>
          <a:off x="21488400" y="3924300"/>
          <a:ext cx="1905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638175</xdr:colOff>
      <xdr:row>5</xdr:row>
      <xdr:rowOff>133350</xdr:rowOff>
    </xdr:from>
    <xdr:to>
      <xdr:col>26</xdr:col>
      <xdr:colOff>742950</xdr:colOff>
      <xdr:row>8</xdr:row>
      <xdr:rowOff>133350</xdr:rowOff>
    </xdr:to>
    <xdr:sp macro="" textlink="">
      <xdr:nvSpPr>
        <xdr:cNvPr id="1390" name="Freeform 583"/>
        <xdr:cNvSpPr>
          <a:spLocks/>
        </xdr:cNvSpPr>
      </xdr:nvSpPr>
      <xdr:spPr bwMode="auto">
        <a:xfrm flipH="1">
          <a:off x="19326225" y="962025"/>
          <a:ext cx="876300" cy="514350"/>
        </a:xfrm>
        <a:custGeom>
          <a:avLst/>
          <a:gdLst>
            <a:gd name="T0" fmla="*/ 2147483647 w 10000"/>
            <a:gd name="T1" fmla="*/ 2147483647 h 9439"/>
            <a:gd name="T2" fmla="*/ 2147483647 w 10000"/>
            <a:gd name="T3" fmla="*/ 0 h 9439"/>
            <a:gd name="T4" fmla="*/ 2147483647 w 10000"/>
            <a:gd name="T5" fmla="*/ 2147483647 h 9439"/>
            <a:gd name="T6" fmla="*/ 2147483647 w 10000"/>
            <a:gd name="T7" fmla="*/ 2147483647 h 9439"/>
            <a:gd name="T8" fmla="*/ 2147483647 w 10000"/>
            <a:gd name="T9" fmla="*/ 2147483647 h 9439"/>
            <a:gd name="T10" fmla="*/ 2147483647 w 10000"/>
            <a:gd name="T11" fmla="*/ 2147483647 h 9439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0000" h="9439">
              <a:moveTo>
                <a:pt x="8308" y="202"/>
              </a:moveTo>
              <a:lnTo>
                <a:pt x="100" y="0"/>
              </a:lnTo>
              <a:cubicBezTo>
                <a:pt x="69" y="9927"/>
                <a:pt x="-36" y="-848"/>
                <a:pt x="14" y="9338"/>
              </a:cubicBezTo>
              <a:cubicBezTo>
                <a:pt x="9579" y="9200"/>
                <a:pt x="47" y="9535"/>
                <a:pt x="9655" y="9412"/>
              </a:cubicBezTo>
              <a:cubicBezTo>
                <a:pt x="9797" y="4876"/>
                <a:pt x="10025" y="6777"/>
                <a:pt x="9998" y="5145"/>
              </a:cubicBezTo>
              <a:cubicBezTo>
                <a:pt x="9569" y="3546"/>
                <a:pt x="10344" y="6245"/>
                <a:pt x="8308" y="202"/>
              </a:cubicBezTo>
              <a:close/>
            </a:path>
          </a:pathLst>
        </a:custGeom>
        <a:solidFill>
          <a:srgbClr val="FFFFFF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</xdr:spPr>
    </xdr:sp>
    <xdr:clientData/>
  </xdr:twoCellAnchor>
  <xdr:twoCellAnchor>
    <xdr:from>
      <xdr:col>16</xdr:col>
      <xdr:colOff>542925</xdr:colOff>
      <xdr:row>21</xdr:row>
      <xdr:rowOff>28575</xdr:rowOff>
    </xdr:from>
    <xdr:to>
      <xdr:col>16</xdr:col>
      <xdr:colOff>733425</xdr:colOff>
      <xdr:row>22</xdr:row>
      <xdr:rowOff>38100</xdr:rowOff>
    </xdr:to>
    <xdr:grpSp>
      <xdr:nvGrpSpPr>
        <xdr:cNvPr id="1391" name="Group 2694"/>
        <xdr:cNvGrpSpPr>
          <a:grpSpLocks/>
        </xdr:cNvGrpSpPr>
      </xdr:nvGrpSpPr>
      <xdr:grpSpPr bwMode="auto">
        <a:xfrm>
          <a:off x="12324159" y="3624263"/>
          <a:ext cx="190500" cy="182165"/>
          <a:chOff x="1432" y="206"/>
          <a:chExt cx="24" cy="20"/>
        </a:xfrm>
      </xdr:grpSpPr>
      <xdr:sp macro="" textlink="">
        <xdr:nvSpPr>
          <xdr:cNvPr id="1392" name="Freeform 2695"/>
          <xdr:cNvSpPr>
            <a:spLocks/>
          </xdr:cNvSpPr>
        </xdr:nvSpPr>
        <xdr:spPr bwMode="auto">
          <a:xfrm rot="-7200000">
            <a:off x="1446" y="217"/>
            <a:ext cx="5" cy="14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393" name="Freeform 2696"/>
          <xdr:cNvSpPr>
            <a:spLocks/>
          </xdr:cNvSpPr>
        </xdr:nvSpPr>
        <xdr:spPr bwMode="auto">
          <a:xfrm rot="-7200000" flipH="1" flipV="1">
            <a:off x="1436" y="202"/>
            <a:ext cx="6" cy="14"/>
          </a:xfrm>
          <a:custGeom>
            <a:avLst/>
            <a:gdLst>
              <a:gd name="T0" fmla="*/ 0 w 5"/>
              <a:gd name="T1" fmla="*/ 0 h 46"/>
              <a:gd name="T2" fmla="*/ 179 w 5"/>
              <a:gd name="T3" fmla="*/ 0 h 46"/>
              <a:gd name="T4" fmla="*/ 179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16</xdr:col>
      <xdr:colOff>676275</xdr:colOff>
      <xdr:row>22</xdr:row>
      <xdr:rowOff>28575</xdr:rowOff>
    </xdr:from>
    <xdr:to>
      <xdr:col>17</xdr:col>
      <xdr:colOff>0</xdr:colOff>
      <xdr:row>23</xdr:row>
      <xdr:rowOff>28575</xdr:rowOff>
    </xdr:to>
    <xdr:sp macro="" textlink="">
      <xdr:nvSpPr>
        <xdr:cNvPr id="1394" name="Freeform 2697"/>
        <xdr:cNvSpPr>
          <a:spLocks/>
        </xdr:cNvSpPr>
      </xdr:nvSpPr>
      <xdr:spPr bwMode="auto">
        <a:xfrm>
          <a:off x="12420600" y="3771900"/>
          <a:ext cx="95250" cy="171450"/>
        </a:xfrm>
        <a:custGeom>
          <a:avLst/>
          <a:gdLst>
            <a:gd name="T0" fmla="*/ 0 w 18"/>
            <a:gd name="T1" fmla="*/ 0 h 39"/>
            <a:gd name="T2" fmla="*/ 2147483647 w 18"/>
            <a:gd name="T3" fmla="*/ 2147483647 h 39"/>
            <a:gd name="T4" fmla="*/ 2147483647 w 18"/>
            <a:gd name="T5" fmla="*/ 2147483647 h 39"/>
            <a:gd name="T6" fmla="*/ 2147483647 w 18"/>
            <a:gd name="T7" fmla="*/ 2147483647 h 39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8" h="39">
              <a:moveTo>
                <a:pt x="0" y="0"/>
              </a:moveTo>
              <a:cubicBezTo>
                <a:pt x="1" y="2"/>
                <a:pt x="1" y="8"/>
                <a:pt x="3" y="12"/>
              </a:cubicBezTo>
              <a:cubicBezTo>
                <a:pt x="5" y="16"/>
                <a:pt x="9" y="19"/>
                <a:pt x="11" y="23"/>
              </a:cubicBezTo>
              <a:cubicBezTo>
                <a:pt x="13" y="27"/>
                <a:pt x="17" y="36"/>
                <a:pt x="18" y="39"/>
              </a:cubicBezTo>
            </a:path>
          </a:pathLst>
        </a:custGeom>
        <a:noFill/>
        <a:ln w="9525" cap="flat" cmpd="sng">
          <a:solidFill>
            <a:srgbClr val="0070C0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172637</xdr:colOff>
      <xdr:row>22</xdr:row>
      <xdr:rowOff>136923</xdr:rowOff>
    </xdr:from>
    <xdr:ext cx="500062" cy="185179"/>
    <xdr:sp macro="" textlink="">
      <xdr:nvSpPr>
        <xdr:cNvPr id="1395" name="Text Box 2708"/>
        <xdr:cNvSpPr txBox="1">
          <a:spLocks noChangeArrowheads="1"/>
        </xdr:cNvSpPr>
      </xdr:nvSpPr>
      <xdr:spPr bwMode="auto">
        <a:xfrm>
          <a:off x="9602387" y="3880248"/>
          <a:ext cx="50006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1.5Km </a:t>
          </a:r>
        </a:p>
      </xdr:txBody>
    </xdr:sp>
    <xdr:clientData/>
  </xdr:oneCellAnchor>
  <xdr:twoCellAnchor>
    <xdr:from>
      <xdr:col>13</xdr:col>
      <xdr:colOff>552450</xdr:colOff>
      <xdr:row>22</xdr:row>
      <xdr:rowOff>104775</xdr:rowOff>
    </xdr:from>
    <xdr:to>
      <xdr:col>13</xdr:col>
      <xdr:colOff>742950</xdr:colOff>
      <xdr:row>24</xdr:row>
      <xdr:rowOff>76200</xdr:rowOff>
    </xdr:to>
    <xdr:sp macro="" textlink="">
      <xdr:nvSpPr>
        <xdr:cNvPr id="1396" name="AutoShape 2709"/>
        <xdr:cNvSpPr>
          <a:spLocks/>
        </xdr:cNvSpPr>
      </xdr:nvSpPr>
      <xdr:spPr bwMode="auto">
        <a:xfrm flipH="1">
          <a:off x="9982200" y="3848100"/>
          <a:ext cx="190500" cy="314325"/>
        </a:xfrm>
        <a:prstGeom prst="rightBrace">
          <a:avLst>
            <a:gd name="adj1" fmla="val 25384"/>
            <a:gd name="adj2" fmla="val 45944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14</xdr:col>
      <xdr:colOff>29731</xdr:colOff>
      <xdr:row>23</xdr:row>
      <xdr:rowOff>17858</xdr:rowOff>
    </xdr:from>
    <xdr:ext cx="759059" cy="300595"/>
    <xdr:sp macro="" textlink="">
      <xdr:nvSpPr>
        <xdr:cNvPr id="1397" name="Text Box 2692"/>
        <xdr:cNvSpPr txBox="1">
          <a:spLocks noChangeArrowheads="1"/>
        </xdr:cNvSpPr>
      </xdr:nvSpPr>
      <xdr:spPr bwMode="auto">
        <a:xfrm>
          <a:off x="10231006" y="3932633"/>
          <a:ext cx="759059" cy="3005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marL="0" marR="0" lvl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尾鷲迄の最後のｺﾝﾋﾞﾆ</a:t>
          </a:r>
          <a:endParaRPr kumimoji="0" lang="en-US" altLang="ja-JP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16</xdr:col>
      <xdr:colOff>77389</xdr:colOff>
      <xdr:row>21</xdr:row>
      <xdr:rowOff>71439</xdr:rowOff>
    </xdr:from>
    <xdr:to>
      <xdr:col>16</xdr:col>
      <xdr:colOff>601264</xdr:colOff>
      <xdr:row>22</xdr:row>
      <xdr:rowOff>71440</xdr:rowOff>
    </xdr:to>
    <xdr:sp macro="" textlink="">
      <xdr:nvSpPr>
        <xdr:cNvPr id="1398" name="Text Box 2692"/>
        <xdr:cNvSpPr txBox="1">
          <a:spLocks noChangeArrowheads="1"/>
        </xdr:cNvSpPr>
      </xdr:nvSpPr>
      <xdr:spPr bwMode="auto">
        <a:xfrm>
          <a:off x="11821714" y="3643314"/>
          <a:ext cx="523875" cy="1714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笛吹橋</a:t>
          </a:r>
        </a:p>
      </xdr:txBody>
    </xdr:sp>
    <xdr:clientData/>
  </xdr:twoCellAnchor>
  <xdr:oneCellAnchor>
    <xdr:from>
      <xdr:col>19</xdr:col>
      <xdr:colOff>758026</xdr:colOff>
      <xdr:row>20</xdr:row>
      <xdr:rowOff>141974</xdr:rowOff>
    </xdr:from>
    <xdr:ext cx="214316" cy="168508"/>
    <xdr:sp macro="" textlink="">
      <xdr:nvSpPr>
        <xdr:cNvPr id="1399" name="Text Box 3802"/>
        <xdr:cNvSpPr txBox="1">
          <a:spLocks noChangeArrowheads="1"/>
        </xdr:cNvSpPr>
      </xdr:nvSpPr>
      <xdr:spPr bwMode="auto">
        <a:xfrm>
          <a:off x="14816926" y="3542399"/>
          <a:ext cx="214316" cy="168508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　　</a:t>
          </a:r>
        </a:p>
      </xdr:txBody>
    </xdr:sp>
    <xdr:clientData/>
  </xdr:oneCellAnchor>
  <xdr:twoCellAnchor>
    <xdr:from>
      <xdr:col>16</xdr:col>
      <xdr:colOff>9525</xdr:colOff>
      <xdr:row>12</xdr:row>
      <xdr:rowOff>85725</xdr:rowOff>
    </xdr:from>
    <xdr:to>
      <xdr:col>16</xdr:col>
      <xdr:colOff>409575</xdr:colOff>
      <xdr:row>13</xdr:row>
      <xdr:rowOff>28575</xdr:rowOff>
    </xdr:to>
    <xdr:sp macro="" textlink="">
      <xdr:nvSpPr>
        <xdr:cNvPr id="1400" name="Freeform 2673"/>
        <xdr:cNvSpPr>
          <a:spLocks/>
        </xdr:cNvSpPr>
      </xdr:nvSpPr>
      <xdr:spPr bwMode="auto">
        <a:xfrm flipH="1" flipV="1">
          <a:off x="11753850" y="2114550"/>
          <a:ext cx="400050" cy="114300"/>
        </a:xfrm>
        <a:custGeom>
          <a:avLst/>
          <a:gdLst>
            <a:gd name="T0" fmla="*/ 0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2147483647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10000" h="10000">
              <a:moveTo>
                <a:pt x="0" y="10000"/>
              </a:moveTo>
              <a:lnTo>
                <a:pt x="6078" y="9444"/>
              </a:lnTo>
              <a:cubicBezTo>
                <a:pt x="6691" y="8240"/>
                <a:pt x="8941" y="7037"/>
                <a:pt x="9554" y="5833"/>
              </a:cubicBezTo>
              <a:cubicBezTo>
                <a:pt x="10248" y="3889"/>
                <a:pt x="9306" y="194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22</xdr:col>
      <xdr:colOff>77719</xdr:colOff>
      <xdr:row>21</xdr:row>
      <xdr:rowOff>42211</xdr:rowOff>
    </xdr:from>
    <xdr:to>
      <xdr:col>23</xdr:col>
      <xdr:colOff>48411</xdr:colOff>
      <xdr:row>25</xdr:row>
      <xdr:rowOff>12909</xdr:rowOff>
    </xdr:to>
    <xdr:sp macro="" textlink="">
      <xdr:nvSpPr>
        <xdr:cNvPr id="1401" name="Text Box 3786"/>
        <xdr:cNvSpPr txBox="1">
          <a:spLocks noChangeArrowheads="1"/>
        </xdr:cNvSpPr>
      </xdr:nvSpPr>
      <xdr:spPr bwMode="auto">
        <a:xfrm>
          <a:off x="16451194" y="3614086"/>
          <a:ext cx="742217" cy="6564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1" i="0" baseline="0">
              <a:effectLst/>
              <a:latin typeface="+mn-lt"/>
              <a:ea typeface="+mn-ea"/>
              <a:cs typeface="+mn-cs"/>
            </a:rPr>
            <a:t>　・</a:t>
          </a: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lang="en-US" altLang="ja-JP" sz="1000" b="1" i="0" baseline="0">
            <a:effectLst/>
            <a:latin typeface="+mn-lt"/>
            <a:ea typeface="+mn-ea"/>
            <a:cs typeface="+mn-cs"/>
          </a:endParaRPr>
        </a:p>
        <a:p>
          <a:pPr marL="0" marR="0" indent="0" algn="l" defTabSz="914400" rtl="0" eaLnBrk="1" fontAlgn="auto" latinLnBrk="0" hangingPunct="1">
            <a:lnSpc>
              <a:spcPts val="11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       </a:t>
          </a:r>
          <a:r>
            <a:rPr lang="ja-JP" altLang="en-US" sz="1000" b="1" i="0" u="none" strike="noStrike" baseline="0">
              <a:solidFill>
                <a:srgbClr val="000000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上矢治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    　バス停</a:t>
          </a:r>
        </a:p>
      </xdr:txBody>
    </xdr:sp>
    <xdr:clientData/>
  </xdr:twoCellAnchor>
  <xdr:twoCellAnchor>
    <xdr:from>
      <xdr:col>22</xdr:col>
      <xdr:colOff>104775</xdr:colOff>
      <xdr:row>22</xdr:row>
      <xdr:rowOff>171450</xdr:rowOff>
    </xdr:from>
    <xdr:to>
      <xdr:col>22</xdr:col>
      <xdr:colOff>152400</xdr:colOff>
      <xdr:row>25</xdr:row>
      <xdr:rowOff>0</xdr:rowOff>
    </xdr:to>
    <xdr:sp macro="" textlink="">
      <xdr:nvSpPr>
        <xdr:cNvPr id="1402" name="Freeform 1607"/>
        <xdr:cNvSpPr>
          <a:spLocks/>
        </xdr:cNvSpPr>
      </xdr:nvSpPr>
      <xdr:spPr bwMode="auto">
        <a:xfrm>
          <a:off x="16478250" y="391477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161925</xdr:colOff>
      <xdr:row>22</xdr:row>
      <xdr:rowOff>152400</xdr:rowOff>
    </xdr:from>
    <xdr:to>
      <xdr:col>22</xdr:col>
      <xdr:colOff>209550</xdr:colOff>
      <xdr:row>24</xdr:row>
      <xdr:rowOff>152400</xdr:rowOff>
    </xdr:to>
    <xdr:sp macro="" textlink="">
      <xdr:nvSpPr>
        <xdr:cNvPr id="1403" name="Freeform 1607"/>
        <xdr:cNvSpPr>
          <a:spLocks/>
        </xdr:cNvSpPr>
      </xdr:nvSpPr>
      <xdr:spPr bwMode="auto">
        <a:xfrm>
          <a:off x="16535400" y="3895725"/>
          <a:ext cx="47625" cy="342900"/>
        </a:xfrm>
        <a:custGeom>
          <a:avLst/>
          <a:gdLst>
            <a:gd name="T0" fmla="*/ 2147483647 w 5306"/>
            <a:gd name="T1" fmla="*/ 2147483647 h 6381"/>
            <a:gd name="T2" fmla="*/ 0 w 5306"/>
            <a:gd name="T3" fmla="*/ 2147483647 h 6381"/>
            <a:gd name="T4" fmla="*/ 2147483647 w 5306"/>
            <a:gd name="T5" fmla="*/ 0 h 6381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306" h="6381">
              <a:moveTo>
                <a:pt x="5306" y="6381"/>
              </a:moveTo>
              <a:cubicBezTo>
                <a:pt x="5306" y="5309"/>
                <a:pt x="0" y="4643"/>
                <a:pt x="0" y="3572"/>
              </a:cubicBezTo>
              <a:cubicBezTo>
                <a:pt x="0" y="2500"/>
                <a:pt x="0" y="1072"/>
                <a:pt x="2347" y="0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22</xdr:col>
      <xdr:colOff>366334</xdr:colOff>
      <xdr:row>22</xdr:row>
      <xdr:rowOff>27995</xdr:rowOff>
    </xdr:from>
    <xdr:to>
      <xdr:col>22</xdr:col>
      <xdr:colOff>696046</xdr:colOff>
      <xdr:row>23</xdr:row>
      <xdr:rowOff>13340</xdr:rowOff>
    </xdr:to>
    <xdr:sp macro="" textlink="">
      <xdr:nvSpPr>
        <xdr:cNvPr id="1404" name="Text Box 4792"/>
        <xdr:cNvSpPr txBox="1">
          <a:spLocks noChangeArrowheads="1"/>
        </xdr:cNvSpPr>
      </xdr:nvSpPr>
      <xdr:spPr bwMode="auto">
        <a:xfrm>
          <a:off x="16739809" y="3771320"/>
          <a:ext cx="329712" cy="1567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酒店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21</xdr:col>
      <xdr:colOff>685800</xdr:colOff>
      <xdr:row>21</xdr:row>
      <xdr:rowOff>38100</xdr:rowOff>
    </xdr:from>
    <xdr:to>
      <xdr:col>22</xdr:col>
      <xdr:colOff>228600</xdr:colOff>
      <xdr:row>21</xdr:row>
      <xdr:rowOff>85725</xdr:rowOff>
    </xdr:to>
    <xdr:sp macro="" textlink="">
      <xdr:nvSpPr>
        <xdr:cNvPr id="1405" name="Text Box 769"/>
        <xdr:cNvSpPr txBox="1">
          <a:spLocks noChangeArrowheads="1"/>
        </xdr:cNvSpPr>
      </xdr:nvSpPr>
      <xdr:spPr bwMode="auto">
        <a:xfrm>
          <a:off x="16287750" y="3609975"/>
          <a:ext cx="314325" cy="476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21</xdr:col>
      <xdr:colOff>742950</xdr:colOff>
      <xdr:row>21</xdr:row>
      <xdr:rowOff>76200</xdr:rowOff>
    </xdr:from>
    <xdr:to>
      <xdr:col>22</xdr:col>
      <xdr:colOff>238125</xdr:colOff>
      <xdr:row>21</xdr:row>
      <xdr:rowOff>76200</xdr:rowOff>
    </xdr:to>
    <xdr:sp macro="" textlink="">
      <xdr:nvSpPr>
        <xdr:cNvPr id="1406" name="Line 2031"/>
        <xdr:cNvSpPr>
          <a:spLocks noChangeShapeType="1"/>
        </xdr:cNvSpPr>
      </xdr:nvSpPr>
      <xdr:spPr bwMode="auto">
        <a:xfrm>
          <a:off x="16344900" y="3648075"/>
          <a:ext cx="2667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21</xdr:col>
      <xdr:colOff>742950</xdr:colOff>
      <xdr:row>21</xdr:row>
      <xdr:rowOff>47625</xdr:rowOff>
    </xdr:from>
    <xdr:to>
      <xdr:col>22</xdr:col>
      <xdr:colOff>257175</xdr:colOff>
      <xdr:row>21</xdr:row>
      <xdr:rowOff>47625</xdr:rowOff>
    </xdr:to>
    <xdr:sp macro="" textlink="">
      <xdr:nvSpPr>
        <xdr:cNvPr id="1407" name="Line 2031"/>
        <xdr:cNvSpPr>
          <a:spLocks noChangeShapeType="1"/>
        </xdr:cNvSpPr>
      </xdr:nvSpPr>
      <xdr:spPr bwMode="auto">
        <a:xfrm>
          <a:off x="16344900" y="3619500"/>
          <a:ext cx="2857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22</xdr:col>
      <xdr:colOff>278426</xdr:colOff>
      <xdr:row>20</xdr:row>
      <xdr:rowOff>153867</xdr:rowOff>
    </xdr:from>
    <xdr:to>
      <xdr:col>23</xdr:col>
      <xdr:colOff>7326</xdr:colOff>
      <xdr:row>21</xdr:row>
      <xdr:rowOff>153865</xdr:rowOff>
    </xdr:to>
    <xdr:sp macro="" textlink="">
      <xdr:nvSpPr>
        <xdr:cNvPr id="1408" name="Text Box 154"/>
        <xdr:cNvSpPr txBox="1">
          <a:spLocks noChangeArrowheads="1"/>
        </xdr:cNvSpPr>
      </xdr:nvSpPr>
      <xdr:spPr bwMode="auto">
        <a:xfrm>
          <a:off x="16651901" y="3554292"/>
          <a:ext cx="500425" cy="171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歩道橋</a:t>
          </a:r>
        </a:p>
      </xdr:txBody>
    </xdr:sp>
    <xdr:clientData/>
  </xdr:twoCellAnchor>
  <xdr:oneCellAnchor>
    <xdr:from>
      <xdr:col>21</xdr:col>
      <xdr:colOff>712808</xdr:colOff>
      <xdr:row>27</xdr:row>
      <xdr:rowOff>126999</xdr:rowOff>
    </xdr:from>
    <xdr:ext cx="737109" cy="365501"/>
    <xdr:sp macro="" textlink="">
      <xdr:nvSpPr>
        <xdr:cNvPr id="1409" name="Text Box 972"/>
        <xdr:cNvSpPr txBox="1">
          <a:spLocks noChangeArrowheads="1"/>
        </xdr:cNvSpPr>
      </xdr:nvSpPr>
      <xdr:spPr bwMode="auto">
        <a:xfrm>
          <a:off x="16314758" y="4727574"/>
          <a:ext cx="737109" cy="3655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オダ近銀座へ合流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</xdr:col>
      <xdr:colOff>657225</xdr:colOff>
      <xdr:row>27</xdr:row>
      <xdr:rowOff>123825</xdr:rowOff>
    </xdr:from>
    <xdr:to>
      <xdr:col>2</xdr:col>
      <xdr:colOff>133350</xdr:colOff>
      <xdr:row>28</xdr:row>
      <xdr:rowOff>161925</xdr:rowOff>
    </xdr:to>
    <xdr:grpSp>
      <xdr:nvGrpSpPr>
        <xdr:cNvPr id="1410" name="グループ化 1728"/>
        <xdr:cNvGrpSpPr>
          <a:grpSpLocks/>
        </xdr:cNvGrpSpPr>
      </xdr:nvGrpSpPr>
      <xdr:grpSpPr bwMode="auto">
        <a:xfrm>
          <a:off x="829866" y="4755356"/>
          <a:ext cx="250031" cy="210741"/>
          <a:chOff x="1456766" y="5311588"/>
          <a:chExt cx="156881" cy="106456"/>
        </a:xfrm>
      </xdr:grpSpPr>
      <xdr:sp macro="" textlink="">
        <xdr:nvSpPr>
          <xdr:cNvPr id="1411" name="Line 2970"/>
          <xdr:cNvSpPr>
            <a:spLocks noChangeShapeType="1"/>
          </xdr:cNvSpPr>
        </xdr:nvSpPr>
        <xdr:spPr bwMode="auto">
          <a:xfrm flipH="1">
            <a:off x="1486263" y="5316217"/>
            <a:ext cx="18439" cy="101827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2" name="Line 2970"/>
          <xdr:cNvSpPr>
            <a:spLocks noChangeShapeType="1"/>
          </xdr:cNvSpPr>
        </xdr:nvSpPr>
        <xdr:spPr bwMode="auto">
          <a:xfrm>
            <a:off x="1456766" y="5349798"/>
            <a:ext cx="156881" cy="902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3" name="Line 2970"/>
          <xdr:cNvSpPr>
            <a:spLocks noChangeShapeType="1"/>
          </xdr:cNvSpPr>
        </xdr:nvSpPr>
        <xdr:spPr bwMode="auto">
          <a:xfrm>
            <a:off x="1475590" y="5311589"/>
            <a:ext cx="128644" cy="0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14" name="Line 2970"/>
          <xdr:cNvSpPr>
            <a:spLocks noChangeShapeType="1"/>
          </xdr:cNvSpPr>
        </xdr:nvSpPr>
        <xdr:spPr bwMode="auto">
          <a:xfrm>
            <a:off x="1572410" y="5311588"/>
            <a:ext cx="30031" cy="106456"/>
          </a:xfrm>
          <a:prstGeom prst="line">
            <a:avLst/>
          </a:prstGeom>
          <a:noFill/>
          <a:ln w="25400">
            <a:solidFill>
              <a:srgbClr val="C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15</xdr:col>
      <xdr:colOff>359990</xdr:colOff>
      <xdr:row>40</xdr:row>
      <xdr:rowOff>9620</xdr:rowOff>
    </xdr:from>
    <xdr:to>
      <xdr:col>15</xdr:col>
      <xdr:colOff>514182</xdr:colOff>
      <xdr:row>40</xdr:row>
      <xdr:rowOff>152495</xdr:rowOff>
    </xdr:to>
    <xdr:sp macro="" textlink="">
      <xdr:nvSpPr>
        <xdr:cNvPr id="1415" name="Freeform 4379"/>
        <xdr:cNvSpPr>
          <a:spLocks/>
        </xdr:cNvSpPr>
      </xdr:nvSpPr>
      <xdr:spPr bwMode="auto">
        <a:xfrm>
          <a:off x="11332790" y="6839045"/>
          <a:ext cx="154192" cy="142875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36636</xdr:colOff>
      <xdr:row>5</xdr:row>
      <xdr:rowOff>153866</xdr:rowOff>
    </xdr:from>
    <xdr:to>
      <xdr:col>26</xdr:col>
      <xdr:colOff>718039</xdr:colOff>
      <xdr:row>8</xdr:row>
      <xdr:rowOff>124558</xdr:rowOff>
    </xdr:to>
    <xdr:sp macro="" textlink="">
      <xdr:nvSpPr>
        <xdr:cNvPr id="1416" name="Text Box 2822"/>
        <xdr:cNvSpPr txBox="1">
          <a:spLocks noChangeArrowheads="1"/>
        </xdr:cNvSpPr>
      </xdr:nvSpPr>
      <xdr:spPr bwMode="auto">
        <a:xfrm>
          <a:off x="19496211" y="982541"/>
          <a:ext cx="681403" cy="485042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サークル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</a:t>
          </a: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勢和多気店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0758497118</a:t>
          </a:r>
        </a:p>
      </xdr:txBody>
    </xdr:sp>
    <xdr:clientData/>
  </xdr:twoCellAnchor>
  <xdr:twoCellAnchor>
    <xdr:from>
      <xdr:col>15</xdr:col>
      <xdr:colOff>302745</xdr:colOff>
      <xdr:row>40</xdr:row>
      <xdr:rowOff>33480</xdr:rowOff>
    </xdr:from>
    <xdr:to>
      <xdr:col>15</xdr:col>
      <xdr:colOff>436095</xdr:colOff>
      <xdr:row>40</xdr:row>
      <xdr:rowOff>155607</xdr:rowOff>
    </xdr:to>
    <xdr:sp macro="" textlink="">
      <xdr:nvSpPr>
        <xdr:cNvPr id="1417" name="AutoShape 4384"/>
        <xdr:cNvSpPr>
          <a:spLocks noChangeArrowheads="1"/>
        </xdr:cNvSpPr>
      </xdr:nvSpPr>
      <xdr:spPr bwMode="auto">
        <a:xfrm>
          <a:off x="11275545" y="6862905"/>
          <a:ext cx="133350" cy="12212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</xdr:colOff>
      <xdr:row>3</xdr:row>
      <xdr:rowOff>31917</xdr:rowOff>
    </xdr:from>
    <xdr:to>
      <xdr:col>15</xdr:col>
      <xdr:colOff>681405</xdr:colOff>
      <xdr:row>8</xdr:row>
      <xdr:rowOff>165381</xdr:rowOff>
    </xdr:to>
    <xdr:sp macro="" textlink="">
      <xdr:nvSpPr>
        <xdr:cNvPr id="1418" name="Text Box 4366"/>
        <xdr:cNvSpPr txBox="1">
          <a:spLocks noChangeArrowheads="1"/>
        </xdr:cNvSpPr>
      </xdr:nvSpPr>
      <xdr:spPr bwMode="auto">
        <a:xfrm>
          <a:off x="10972801" y="517692"/>
          <a:ext cx="681404" cy="99071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3.9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㎞手前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尾鷲牛乳店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ｿﾌﾄｸﾘｰﾑ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元気出ます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・</a:t>
          </a:r>
        </a:p>
      </xdr:txBody>
    </xdr:sp>
    <xdr:clientData/>
  </xdr:twoCellAnchor>
  <xdr:twoCellAnchor>
    <xdr:from>
      <xdr:col>25</xdr:col>
      <xdr:colOff>523875</xdr:colOff>
      <xdr:row>7</xdr:row>
      <xdr:rowOff>152400</xdr:rowOff>
    </xdr:from>
    <xdr:to>
      <xdr:col>25</xdr:col>
      <xdr:colOff>742950</xdr:colOff>
      <xdr:row>8</xdr:row>
      <xdr:rowOff>161925</xdr:rowOff>
    </xdr:to>
    <xdr:sp macro="" textlink="">
      <xdr:nvSpPr>
        <xdr:cNvPr id="1419" name="Freeform 427"/>
        <xdr:cNvSpPr>
          <a:spLocks/>
        </xdr:cNvSpPr>
      </xdr:nvSpPr>
      <xdr:spPr bwMode="auto">
        <a:xfrm flipH="1">
          <a:off x="19211925" y="1323975"/>
          <a:ext cx="219075" cy="180975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25</xdr:col>
      <xdr:colOff>438150</xdr:colOff>
      <xdr:row>8</xdr:row>
      <xdr:rowOff>47625</xdr:rowOff>
    </xdr:from>
    <xdr:to>
      <xdr:col>25</xdr:col>
      <xdr:colOff>600075</xdr:colOff>
      <xdr:row>9</xdr:row>
      <xdr:rowOff>0</xdr:rowOff>
    </xdr:to>
    <xdr:sp macro="" textlink="">
      <xdr:nvSpPr>
        <xdr:cNvPr id="1420" name="AutoShape 2821"/>
        <xdr:cNvSpPr>
          <a:spLocks noChangeArrowheads="1"/>
        </xdr:cNvSpPr>
      </xdr:nvSpPr>
      <xdr:spPr bwMode="auto">
        <a:xfrm>
          <a:off x="19126200" y="1390650"/>
          <a:ext cx="1619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447675</xdr:colOff>
      <xdr:row>7</xdr:row>
      <xdr:rowOff>47625</xdr:rowOff>
    </xdr:from>
    <xdr:to>
      <xdr:col>25</xdr:col>
      <xdr:colOff>609600</xdr:colOff>
      <xdr:row>8</xdr:row>
      <xdr:rowOff>28575</xdr:rowOff>
    </xdr:to>
    <xdr:sp macro="" textlink="">
      <xdr:nvSpPr>
        <xdr:cNvPr id="1421" name="Oval 2814"/>
        <xdr:cNvSpPr>
          <a:spLocks noChangeArrowheads="1"/>
        </xdr:cNvSpPr>
      </xdr:nvSpPr>
      <xdr:spPr bwMode="auto">
        <a:xfrm>
          <a:off x="19135725" y="1219200"/>
          <a:ext cx="161925" cy="1524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25</xdr:col>
      <xdr:colOff>657225</xdr:colOff>
      <xdr:row>5</xdr:row>
      <xdr:rowOff>19050</xdr:rowOff>
    </xdr:from>
    <xdr:to>
      <xdr:col>26</xdr:col>
      <xdr:colOff>19050</xdr:colOff>
      <xdr:row>7</xdr:row>
      <xdr:rowOff>123825</xdr:rowOff>
    </xdr:to>
    <xdr:sp macro="" textlink="">
      <xdr:nvSpPr>
        <xdr:cNvPr id="1422" name="Freeform 429"/>
        <xdr:cNvSpPr>
          <a:spLocks/>
        </xdr:cNvSpPr>
      </xdr:nvSpPr>
      <xdr:spPr bwMode="auto">
        <a:xfrm rot="1200000" flipH="1">
          <a:off x="19345275" y="847725"/>
          <a:ext cx="133350" cy="447675"/>
        </a:xfrm>
        <a:custGeom>
          <a:avLst/>
          <a:gdLst>
            <a:gd name="T0" fmla="*/ 0 w 11525"/>
            <a:gd name="T1" fmla="*/ 2147483647 h 19740"/>
            <a:gd name="T2" fmla="*/ 2147483647 w 11525"/>
            <a:gd name="T3" fmla="*/ 2147483647 h 19740"/>
            <a:gd name="T4" fmla="*/ 2147483647 w 11525"/>
            <a:gd name="T5" fmla="*/ 0 h 1974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11525" h="19740">
              <a:moveTo>
                <a:pt x="0" y="18080"/>
              </a:moveTo>
              <a:lnTo>
                <a:pt x="11525" y="19740"/>
              </a:lnTo>
              <a:lnTo>
                <a:pt x="6126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254580</xdr:colOff>
      <xdr:row>62</xdr:row>
      <xdr:rowOff>158107</xdr:rowOff>
    </xdr:from>
    <xdr:to>
      <xdr:col>30</xdr:col>
      <xdr:colOff>642937</xdr:colOff>
      <xdr:row>64</xdr:row>
      <xdr:rowOff>11907</xdr:rowOff>
    </xdr:to>
    <xdr:sp macro="" textlink="">
      <xdr:nvSpPr>
        <xdr:cNvPr id="1423" name="Text Box 384"/>
        <xdr:cNvSpPr txBox="1">
          <a:spLocks noChangeArrowheads="1"/>
        </xdr:cNvSpPr>
      </xdr:nvSpPr>
      <xdr:spPr bwMode="auto">
        <a:xfrm>
          <a:off x="22870502" y="10832060"/>
          <a:ext cx="388357" cy="199081"/>
        </a:xfrm>
        <a:prstGeom prst="rect">
          <a:avLst/>
        </a:prstGeom>
        <a:noFill/>
        <a:ln w="9525">
          <a:solidFill>
            <a:schemeClr val="tx1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りんくう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700"/>
            </a:lnSpc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南５号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315912</xdr:colOff>
      <xdr:row>60</xdr:row>
      <xdr:rowOff>156950</xdr:rowOff>
    </xdr:from>
    <xdr:to>
      <xdr:col>30</xdr:col>
      <xdr:colOff>325437</xdr:colOff>
      <xdr:row>63</xdr:row>
      <xdr:rowOff>146904</xdr:rowOff>
    </xdr:to>
    <xdr:sp macro="" textlink="">
      <xdr:nvSpPr>
        <xdr:cNvPr id="1424" name="Freeform 352"/>
        <xdr:cNvSpPr>
          <a:spLocks/>
        </xdr:cNvSpPr>
      </xdr:nvSpPr>
      <xdr:spPr bwMode="auto">
        <a:xfrm>
          <a:off x="22157928" y="10485622"/>
          <a:ext cx="783431" cy="507876"/>
        </a:xfrm>
        <a:custGeom>
          <a:avLst/>
          <a:gdLst>
            <a:gd name="T0" fmla="*/ 0 w 85"/>
            <a:gd name="T1" fmla="*/ 2147483647 h 64"/>
            <a:gd name="T2" fmla="*/ 0 w 85"/>
            <a:gd name="T3" fmla="*/ 2147483647 h 64"/>
            <a:gd name="T4" fmla="*/ 2147483647 w 85"/>
            <a:gd name="T5" fmla="*/ 2147483647 h 64"/>
            <a:gd name="T6" fmla="*/ 2147483647 w 85"/>
            <a:gd name="T7" fmla="*/ 0 h 64"/>
            <a:gd name="T8" fmla="*/ 2147483647 w 85"/>
            <a:gd name="T9" fmla="*/ 0 h 64"/>
            <a:gd name="T10" fmla="*/ 2147483647 w 85"/>
            <a:gd name="T11" fmla="*/ 2147483647 h 6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471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6147 w 10000"/>
            <a:gd name="connsiteY2" fmla="*/ 6875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6066 w 10000"/>
            <a:gd name="connsiteY3" fmla="*/ 0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823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661 w 10000"/>
            <a:gd name="connsiteY3" fmla="*/ 115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10000 h 10000"/>
            <a:gd name="connsiteX1" fmla="*/ 0 w 10000"/>
            <a:gd name="connsiteY1" fmla="*/ 6719 h 10000"/>
            <a:gd name="connsiteX2" fmla="*/ 5657 w 10000"/>
            <a:gd name="connsiteY2" fmla="*/ 6760 h 10000"/>
            <a:gd name="connsiteX3" fmla="*/ 5772 w 10000"/>
            <a:gd name="connsiteY3" fmla="*/ 967 h 10000"/>
            <a:gd name="connsiteX4" fmla="*/ 10000 w 10000"/>
            <a:gd name="connsiteY4" fmla="*/ 0 h 10000"/>
            <a:gd name="connsiteX5" fmla="*/ 10000 w 10000"/>
            <a:gd name="connsiteY5" fmla="*/ 2969 h 10000"/>
            <a:gd name="connsiteX0" fmla="*/ 0 w 10000"/>
            <a:gd name="connsiteY0" fmla="*/ 9033 h 9033"/>
            <a:gd name="connsiteX1" fmla="*/ 0 w 10000"/>
            <a:gd name="connsiteY1" fmla="*/ 5752 h 9033"/>
            <a:gd name="connsiteX2" fmla="*/ 5657 w 10000"/>
            <a:gd name="connsiteY2" fmla="*/ 5793 h 9033"/>
            <a:gd name="connsiteX3" fmla="*/ 5772 w 10000"/>
            <a:gd name="connsiteY3" fmla="*/ 0 h 9033"/>
            <a:gd name="connsiteX4" fmla="*/ 9889 w 10000"/>
            <a:gd name="connsiteY4" fmla="*/ 117 h 9033"/>
            <a:gd name="connsiteX5" fmla="*/ 10000 w 10000"/>
            <a:gd name="connsiteY5" fmla="*/ 2002 h 9033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439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  <a:gd name="connsiteX0" fmla="*/ 0 w 10000"/>
            <a:gd name="connsiteY0" fmla="*/ 10086 h 10086"/>
            <a:gd name="connsiteX1" fmla="*/ 0 w 10000"/>
            <a:gd name="connsiteY1" fmla="*/ 6454 h 10086"/>
            <a:gd name="connsiteX2" fmla="*/ 5657 w 10000"/>
            <a:gd name="connsiteY2" fmla="*/ 6499 h 10086"/>
            <a:gd name="connsiteX3" fmla="*/ 5661 w 10000"/>
            <a:gd name="connsiteY3" fmla="*/ 0 h 10086"/>
            <a:gd name="connsiteX4" fmla="*/ 9889 w 10000"/>
            <a:gd name="connsiteY4" fmla="*/ 216 h 10086"/>
            <a:gd name="connsiteX5" fmla="*/ 10000 w 10000"/>
            <a:gd name="connsiteY5" fmla="*/ 2302 h 1008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0000" h="10086">
              <a:moveTo>
                <a:pt x="0" y="10086"/>
              </a:moveTo>
              <a:lnTo>
                <a:pt x="0" y="6454"/>
              </a:lnTo>
              <a:lnTo>
                <a:pt x="5657" y="6499"/>
              </a:lnTo>
              <a:cubicBezTo>
                <a:pt x="5630" y="3962"/>
                <a:pt x="5688" y="2537"/>
                <a:pt x="5661" y="0"/>
              </a:cubicBezTo>
              <a:lnTo>
                <a:pt x="9889" y="216"/>
              </a:lnTo>
              <a:lnTo>
                <a:pt x="10000" y="2302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371475</xdr:colOff>
      <xdr:row>46</xdr:row>
      <xdr:rowOff>19050</xdr:rowOff>
    </xdr:from>
    <xdr:to>
      <xdr:col>27</xdr:col>
      <xdr:colOff>590550</xdr:colOff>
      <xdr:row>47</xdr:row>
      <xdr:rowOff>152400</xdr:rowOff>
    </xdr:to>
    <xdr:sp macro="" textlink="">
      <xdr:nvSpPr>
        <xdr:cNvPr id="1425" name="Freeform 302"/>
        <xdr:cNvSpPr>
          <a:spLocks/>
        </xdr:cNvSpPr>
      </xdr:nvSpPr>
      <xdr:spPr bwMode="auto">
        <a:xfrm>
          <a:off x="20602575" y="7877175"/>
          <a:ext cx="219075" cy="304800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27</xdr:col>
      <xdr:colOff>402977</xdr:colOff>
      <xdr:row>44</xdr:row>
      <xdr:rowOff>56066</xdr:rowOff>
    </xdr:from>
    <xdr:ext cx="582969" cy="168508"/>
    <xdr:sp macro="" textlink="">
      <xdr:nvSpPr>
        <xdr:cNvPr id="1426" name="Text Box 1118"/>
        <xdr:cNvSpPr txBox="1">
          <a:spLocks noChangeArrowheads="1"/>
        </xdr:cNvSpPr>
      </xdr:nvSpPr>
      <xdr:spPr bwMode="auto">
        <a:xfrm>
          <a:off x="20634077" y="7571291"/>
          <a:ext cx="582969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3</xdr:col>
      <xdr:colOff>15968</xdr:colOff>
      <xdr:row>63</xdr:row>
      <xdr:rowOff>135680</xdr:rowOff>
    </xdr:from>
    <xdr:to>
      <xdr:col>3</xdr:col>
      <xdr:colOff>601318</xdr:colOff>
      <xdr:row>64</xdr:row>
      <xdr:rowOff>111525</xdr:rowOff>
    </xdr:to>
    <xdr:sp macro="" textlink="">
      <xdr:nvSpPr>
        <xdr:cNvPr id="1427" name="Text Box 1118"/>
        <xdr:cNvSpPr txBox="1">
          <a:spLocks noChangeArrowheads="1"/>
        </xdr:cNvSpPr>
      </xdr:nvSpPr>
      <xdr:spPr bwMode="auto">
        <a:xfrm>
          <a:off x="1730468" y="10908455"/>
          <a:ext cx="585350" cy="1472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20</xdr:col>
      <xdr:colOff>196363</xdr:colOff>
      <xdr:row>7</xdr:row>
      <xdr:rowOff>131536</xdr:rowOff>
    </xdr:from>
    <xdr:ext cx="521874" cy="168508"/>
    <xdr:sp macro="" textlink="">
      <xdr:nvSpPr>
        <xdr:cNvPr id="1428" name="Text Box 1118"/>
        <xdr:cNvSpPr txBox="1">
          <a:spLocks noChangeArrowheads="1"/>
        </xdr:cNvSpPr>
      </xdr:nvSpPr>
      <xdr:spPr bwMode="auto">
        <a:xfrm>
          <a:off x="15026788" y="1303111"/>
          <a:ext cx="521874" cy="16850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20</xdr:col>
      <xdr:colOff>169759</xdr:colOff>
      <xdr:row>45</xdr:row>
      <xdr:rowOff>51283</xdr:rowOff>
    </xdr:from>
    <xdr:to>
      <xdr:col>20</xdr:col>
      <xdr:colOff>750530</xdr:colOff>
      <xdr:row>46</xdr:row>
      <xdr:rowOff>27128</xdr:rowOff>
    </xdr:to>
    <xdr:sp macro="" textlink="">
      <xdr:nvSpPr>
        <xdr:cNvPr id="1429" name="Text Box 1118"/>
        <xdr:cNvSpPr txBox="1">
          <a:spLocks noChangeArrowheads="1"/>
        </xdr:cNvSpPr>
      </xdr:nvSpPr>
      <xdr:spPr bwMode="auto">
        <a:xfrm>
          <a:off x="15000184" y="7737958"/>
          <a:ext cx="580771" cy="147295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15</xdr:col>
      <xdr:colOff>29308</xdr:colOff>
      <xdr:row>52</xdr:row>
      <xdr:rowOff>3073</xdr:rowOff>
    </xdr:from>
    <xdr:to>
      <xdr:col>15</xdr:col>
      <xdr:colOff>610079</xdr:colOff>
      <xdr:row>52</xdr:row>
      <xdr:rowOff>153031</xdr:rowOff>
    </xdr:to>
    <xdr:sp macro="" textlink="">
      <xdr:nvSpPr>
        <xdr:cNvPr id="1430" name="Text Box 1118"/>
        <xdr:cNvSpPr txBox="1">
          <a:spLocks noChangeArrowheads="1"/>
        </xdr:cNvSpPr>
      </xdr:nvSpPr>
      <xdr:spPr bwMode="auto">
        <a:xfrm>
          <a:off x="11002108" y="8889898"/>
          <a:ext cx="580771" cy="14995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oneCellAnchor>
    <xdr:from>
      <xdr:col>26</xdr:col>
      <xdr:colOff>147405</xdr:colOff>
      <xdr:row>30</xdr:row>
      <xdr:rowOff>2034</xdr:rowOff>
    </xdr:from>
    <xdr:ext cx="543158" cy="155129"/>
    <xdr:sp macro="" textlink="">
      <xdr:nvSpPr>
        <xdr:cNvPr id="1431" name="Text Box 1118"/>
        <xdr:cNvSpPr txBox="1">
          <a:spLocks noChangeArrowheads="1"/>
        </xdr:cNvSpPr>
      </xdr:nvSpPr>
      <xdr:spPr bwMode="auto">
        <a:xfrm>
          <a:off x="19606980" y="5116959"/>
          <a:ext cx="543158" cy="155129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oneCellAnchor>
  <xdr:twoCellAnchor>
    <xdr:from>
      <xdr:col>29</xdr:col>
      <xdr:colOff>737749</xdr:colOff>
      <xdr:row>61</xdr:row>
      <xdr:rowOff>143740</xdr:rowOff>
    </xdr:from>
    <xdr:to>
      <xdr:col>30</xdr:col>
      <xdr:colOff>668476</xdr:colOff>
      <xdr:row>62</xdr:row>
      <xdr:rowOff>105640</xdr:rowOff>
    </xdr:to>
    <xdr:sp macro="" textlink="">
      <xdr:nvSpPr>
        <xdr:cNvPr id="1432" name="Text Box 646"/>
        <xdr:cNvSpPr txBox="1">
          <a:spLocks noChangeArrowheads="1"/>
        </xdr:cNvSpPr>
      </xdr:nvSpPr>
      <xdr:spPr bwMode="auto">
        <a:xfrm>
          <a:off x="22511899" y="10573615"/>
          <a:ext cx="702252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道和ﾓｰﾀｰﾌﾟｰﾙ</a:t>
          </a:r>
        </a:p>
        <a:p>
          <a:pPr algn="r" rtl="0">
            <a:lnSpc>
              <a:spcPts val="800"/>
            </a:lnSpc>
            <a:defRPr sz="1000"/>
          </a:pPr>
          <a:endParaRPr lang="ja-JP" altLang="en-US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16</xdr:col>
      <xdr:colOff>292488</xdr:colOff>
      <xdr:row>39</xdr:row>
      <xdr:rowOff>147259</xdr:rowOff>
    </xdr:from>
    <xdr:ext cx="506192" cy="168508"/>
    <xdr:sp macro="" textlink="">
      <xdr:nvSpPr>
        <xdr:cNvPr id="1433" name="Text Box 1118"/>
        <xdr:cNvSpPr txBox="1">
          <a:spLocks noChangeArrowheads="1"/>
        </xdr:cNvSpPr>
      </xdr:nvSpPr>
      <xdr:spPr bwMode="auto">
        <a:xfrm>
          <a:off x="12036813" y="6805234"/>
          <a:ext cx="506192" cy="16850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ｻｲﾝ取得</a:t>
          </a:r>
        </a:p>
      </xdr:txBody>
    </xdr:sp>
    <xdr:clientData/>
  </xdr:oneCellAnchor>
  <xdr:twoCellAnchor>
    <xdr:from>
      <xdr:col>26</xdr:col>
      <xdr:colOff>176855</xdr:colOff>
      <xdr:row>5</xdr:row>
      <xdr:rowOff>13587</xdr:rowOff>
    </xdr:from>
    <xdr:to>
      <xdr:col>26</xdr:col>
      <xdr:colOff>757103</xdr:colOff>
      <xdr:row>5</xdr:row>
      <xdr:rowOff>159521</xdr:rowOff>
    </xdr:to>
    <xdr:sp macro="" textlink="">
      <xdr:nvSpPr>
        <xdr:cNvPr id="1434" name="Text Box 1118"/>
        <xdr:cNvSpPr txBox="1">
          <a:spLocks noChangeArrowheads="1"/>
        </xdr:cNvSpPr>
      </xdr:nvSpPr>
      <xdr:spPr bwMode="auto">
        <a:xfrm>
          <a:off x="19636430" y="842262"/>
          <a:ext cx="580248" cy="145934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7</xdr:col>
      <xdr:colOff>685800</xdr:colOff>
      <xdr:row>27</xdr:row>
      <xdr:rowOff>44450</xdr:rowOff>
    </xdr:from>
    <xdr:to>
      <xdr:col>7</xdr:col>
      <xdr:colOff>717550</xdr:colOff>
      <xdr:row>29</xdr:row>
      <xdr:rowOff>31750</xdr:rowOff>
    </xdr:to>
    <xdr:sp macro="" textlink="">
      <xdr:nvSpPr>
        <xdr:cNvPr id="1435" name="Line 973"/>
        <xdr:cNvSpPr>
          <a:spLocks noChangeShapeType="1"/>
        </xdr:cNvSpPr>
      </xdr:nvSpPr>
      <xdr:spPr bwMode="auto">
        <a:xfrm flipH="1" flipV="1">
          <a:off x="5486400" y="4645025"/>
          <a:ext cx="31750" cy="3302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15</xdr:col>
      <xdr:colOff>33342</xdr:colOff>
      <xdr:row>46</xdr:row>
      <xdr:rowOff>19731</xdr:rowOff>
    </xdr:from>
    <xdr:ext cx="470898" cy="159531"/>
    <xdr:sp macro="" textlink="">
      <xdr:nvSpPr>
        <xdr:cNvPr id="1436" name="Text Box 4456"/>
        <xdr:cNvSpPr txBox="1">
          <a:spLocks noChangeArrowheads="1"/>
        </xdr:cNvSpPr>
      </xdr:nvSpPr>
      <xdr:spPr bwMode="auto">
        <a:xfrm>
          <a:off x="11006142" y="7877856"/>
          <a:ext cx="470898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ｻﾆｰﾛｰﾄﾞ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7</xdr:col>
      <xdr:colOff>409575</xdr:colOff>
      <xdr:row>59</xdr:row>
      <xdr:rowOff>104775</xdr:rowOff>
    </xdr:from>
    <xdr:to>
      <xdr:col>7</xdr:col>
      <xdr:colOff>762000</xdr:colOff>
      <xdr:row>64</xdr:row>
      <xdr:rowOff>114300</xdr:rowOff>
    </xdr:to>
    <xdr:sp macro="" textlink="">
      <xdr:nvSpPr>
        <xdr:cNvPr id="1437" name="Freeform 2615"/>
        <xdr:cNvSpPr>
          <a:spLocks/>
        </xdr:cNvSpPr>
      </xdr:nvSpPr>
      <xdr:spPr bwMode="auto">
        <a:xfrm>
          <a:off x="5210175" y="10191750"/>
          <a:ext cx="352425" cy="866775"/>
        </a:xfrm>
        <a:custGeom>
          <a:avLst/>
          <a:gdLst>
            <a:gd name="T0" fmla="*/ 2147483647 w 37"/>
            <a:gd name="T1" fmla="*/ 2147483647 h 88"/>
            <a:gd name="T2" fmla="*/ 2147483647 w 37"/>
            <a:gd name="T3" fmla="*/ 2147483647 h 88"/>
            <a:gd name="T4" fmla="*/ 0 w 37"/>
            <a:gd name="T5" fmla="*/ 0 h 88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37" h="88">
              <a:moveTo>
                <a:pt x="37" y="88"/>
              </a:moveTo>
              <a:lnTo>
                <a:pt x="37" y="43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666750</xdr:colOff>
      <xdr:row>61</xdr:row>
      <xdr:rowOff>95250</xdr:rowOff>
    </xdr:from>
    <xdr:to>
      <xdr:col>8</xdr:col>
      <xdr:colOff>95250</xdr:colOff>
      <xdr:row>62</xdr:row>
      <xdr:rowOff>114300</xdr:rowOff>
    </xdr:to>
    <xdr:sp macro="" textlink="">
      <xdr:nvSpPr>
        <xdr:cNvPr id="1438" name="Oval 2616"/>
        <xdr:cNvSpPr>
          <a:spLocks noChangeArrowheads="1"/>
        </xdr:cNvSpPr>
      </xdr:nvSpPr>
      <xdr:spPr bwMode="auto">
        <a:xfrm>
          <a:off x="5467350" y="10525125"/>
          <a:ext cx="200025" cy="1905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7</xdr:col>
      <xdr:colOff>695325</xdr:colOff>
      <xdr:row>64</xdr:row>
      <xdr:rowOff>1</xdr:rowOff>
    </xdr:from>
    <xdr:to>
      <xdr:col>8</xdr:col>
      <xdr:colOff>54429</xdr:colOff>
      <xdr:row>64</xdr:row>
      <xdr:rowOff>122465</xdr:rowOff>
    </xdr:to>
    <xdr:sp macro="" textlink="">
      <xdr:nvSpPr>
        <xdr:cNvPr id="1439" name="AutoShape 2607"/>
        <xdr:cNvSpPr>
          <a:spLocks noChangeArrowheads="1"/>
        </xdr:cNvSpPr>
      </xdr:nvSpPr>
      <xdr:spPr bwMode="auto">
        <a:xfrm>
          <a:off x="5495925" y="10944226"/>
          <a:ext cx="130629" cy="12246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440" name="Text Box 249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441" name="Text Box 3775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16</xdr:col>
      <xdr:colOff>723900</xdr:colOff>
      <xdr:row>16</xdr:row>
      <xdr:rowOff>161925</xdr:rowOff>
    </xdr:from>
    <xdr:to>
      <xdr:col>17</xdr:col>
      <xdr:colOff>28576</xdr:colOff>
      <xdr:row>18</xdr:row>
      <xdr:rowOff>28574</xdr:rowOff>
    </xdr:to>
    <xdr:sp macro="" textlink="">
      <xdr:nvSpPr>
        <xdr:cNvPr id="1442" name="Text Box 3781"/>
        <xdr:cNvSpPr txBox="1">
          <a:spLocks noChangeArrowheads="1"/>
        </xdr:cNvSpPr>
      </xdr:nvSpPr>
      <xdr:spPr bwMode="auto">
        <a:xfrm>
          <a:off x="12468225" y="2876550"/>
          <a:ext cx="76201" cy="20954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5</xdr:col>
      <xdr:colOff>459507</xdr:colOff>
      <xdr:row>9</xdr:row>
      <xdr:rowOff>144246</xdr:rowOff>
    </xdr:from>
    <xdr:ext cx="320216" cy="185179"/>
    <xdr:sp macro="" textlink="">
      <xdr:nvSpPr>
        <xdr:cNvPr id="1443" name="Text Box 3743"/>
        <xdr:cNvSpPr txBox="1">
          <a:spLocks noChangeArrowheads="1"/>
        </xdr:cNvSpPr>
      </xdr:nvSpPr>
      <xdr:spPr bwMode="auto">
        <a:xfrm>
          <a:off x="3717057" y="1658721"/>
          <a:ext cx="320216" cy="1851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36576" tIns="18288" rIns="0" bIns="0" anchor="t" upright="1">
          <a:spAutoFit/>
        </a:bodyPr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</xdr:txBody>
    </xdr:sp>
    <xdr:clientData/>
  </xdr:oneCellAnchor>
  <xdr:twoCellAnchor>
    <xdr:from>
      <xdr:col>7</xdr:col>
      <xdr:colOff>13608</xdr:colOff>
      <xdr:row>15</xdr:row>
      <xdr:rowOff>115668</xdr:rowOff>
    </xdr:from>
    <xdr:to>
      <xdr:col>7</xdr:col>
      <xdr:colOff>455853</xdr:colOff>
      <xdr:row>17</xdr:row>
      <xdr:rowOff>40822</xdr:rowOff>
    </xdr:to>
    <xdr:sp macro="" textlink="">
      <xdr:nvSpPr>
        <xdr:cNvPr id="1444" name="Text Box 3743"/>
        <xdr:cNvSpPr txBox="1">
          <a:spLocks noChangeArrowheads="1"/>
        </xdr:cNvSpPr>
      </xdr:nvSpPr>
      <xdr:spPr bwMode="auto">
        <a:xfrm>
          <a:off x="4814208" y="2658843"/>
          <a:ext cx="442245" cy="2680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旧道</a:t>
          </a:r>
        </a:p>
        <a:p>
          <a:pPr algn="l" rtl="0"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1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5</xdr:col>
      <xdr:colOff>598725</xdr:colOff>
      <xdr:row>22</xdr:row>
      <xdr:rowOff>50800</xdr:rowOff>
    </xdr:from>
    <xdr:ext cx="302975" cy="146050"/>
    <xdr:sp macro="" textlink="">
      <xdr:nvSpPr>
        <xdr:cNvPr id="1445" name="Text Box 2186"/>
        <xdr:cNvSpPr txBox="1">
          <a:spLocks noChangeArrowheads="1"/>
        </xdr:cNvSpPr>
      </xdr:nvSpPr>
      <xdr:spPr bwMode="auto">
        <a:xfrm>
          <a:off x="3856275" y="3794125"/>
          <a:ext cx="302975" cy="14605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b" anchorCtr="1" upright="1">
          <a:no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30</xdr:col>
      <xdr:colOff>200025</xdr:colOff>
      <xdr:row>18</xdr:row>
      <xdr:rowOff>133350</xdr:rowOff>
    </xdr:from>
    <xdr:to>
      <xdr:col>30</xdr:col>
      <xdr:colOff>285750</xdr:colOff>
      <xdr:row>20</xdr:row>
      <xdr:rowOff>9525</xdr:rowOff>
    </xdr:to>
    <xdr:sp macro="" textlink="">
      <xdr:nvSpPr>
        <xdr:cNvPr id="1446" name="Freeform 2960"/>
        <xdr:cNvSpPr>
          <a:spLocks/>
        </xdr:cNvSpPr>
      </xdr:nvSpPr>
      <xdr:spPr bwMode="auto">
        <a:xfrm>
          <a:off x="22745700" y="31908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200025</xdr:colOff>
      <xdr:row>26</xdr:row>
      <xdr:rowOff>133350</xdr:rowOff>
    </xdr:from>
    <xdr:to>
      <xdr:col>30</xdr:col>
      <xdr:colOff>285750</xdr:colOff>
      <xdr:row>28</xdr:row>
      <xdr:rowOff>9525</xdr:rowOff>
    </xdr:to>
    <xdr:sp macro="" textlink="">
      <xdr:nvSpPr>
        <xdr:cNvPr id="1447" name="Freeform 2960"/>
        <xdr:cNvSpPr>
          <a:spLocks/>
        </xdr:cNvSpPr>
      </xdr:nvSpPr>
      <xdr:spPr bwMode="auto">
        <a:xfrm>
          <a:off x="22745700" y="45624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29</xdr:col>
      <xdr:colOff>247650</xdr:colOff>
      <xdr:row>41</xdr:row>
      <xdr:rowOff>142875</xdr:rowOff>
    </xdr:from>
    <xdr:to>
      <xdr:col>30</xdr:col>
      <xdr:colOff>428625</xdr:colOff>
      <xdr:row>42</xdr:row>
      <xdr:rowOff>0</xdr:rowOff>
    </xdr:to>
    <xdr:sp macro="" textlink="">
      <xdr:nvSpPr>
        <xdr:cNvPr id="1448" name="Freeform 1583"/>
        <xdr:cNvSpPr>
          <a:spLocks/>
        </xdr:cNvSpPr>
      </xdr:nvSpPr>
      <xdr:spPr bwMode="auto">
        <a:xfrm flipV="1">
          <a:off x="22021800" y="7143750"/>
          <a:ext cx="952500" cy="28575"/>
        </a:xfrm>
        <a:custGeom>
          <a:avLst/>
          <a:gdLst>
            <a:gd name="T0" fmla="*/ 0 w 76"/>
            <a:gd name="T1" fmla="*/ 0 h 1"/>
            <a:gd name="T2" fmla="*/ 2147483647 w 76"/>
            <a:gd name="T3" fmla="*/ 0 h 1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76" h="1">
              <a:moveTo>
                <a:pt x="0" y="0"/>
              </a:moveTo>
              <a:lnTo>
                <a:pt x="76" y="0"/>
              </a:ln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200025</xdr:colOff>
      <xdr:row>40</xdr:row>
      <xdr:rowOff>133350</xdr:rowOff>
    </xdr:from>
    <xdr:to>
      <xdr:col>30</xdr:col>
      <xdr:colOff>285750</xdr:colOff>
      <xdr:row>42</xdr:row>
      <xdr:rowOff>9525</xdr:rowOff>
    </xdr:to>
    <xdr:sp macro="" textlink="">
      <xdr:nvSpPr>
        <xdr:cNvPr id="1449" name="Freeform 2960"/>
        <xdr:cNvSpPr>
          <a:spLocks/>
        </xdr:cNvSpPr>
      </xdr:nvSpPr>
      <xdr:spPr bwMode="auto">
        <a:xfrm>
          <a:off x="22745700" y="6962775"/>
          <a:ext cx="85725" cy="219075"/>
        </a:xfrm>
        <a:custGeom>
          <a:avLst/>
          <a:gdLst>
            <a:gd name="T0" fmla="*/ 2147483647 w 9"/>
            <a:gd name="T1" fmla="*/ 0 h 24"/>
            <a:gd name="T2" fmla="*/ 2147483647 w 9"/>
            <a:gd name="T3" fmla="*/ 2147483647 h 24"/>
            <a:gd name="T4" fmla="*/ 2147483647 w 9"/>
            <a:gd name="T5" fmla="*/ 2147483647 h 24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9" h="24">
              <a:moveTo>
                <a:pt x="3" y="0"/>
              </a:moveTo>
              <a:cubicBezTo>
                <a:pt x="1" y="3"/>
                <a:pt x="0" y="7"/>
                <a:pt x="1" y="11"/>
              </a:cubicBezTo>
              <a:cubicBezTo>
                <a:pt x="2" y="15"/>
                <a:pt x="8" y="23"/>
                <a:pt x="9" y="24"/>
              </a:cubicBezTo>
            </a:path>
          </a:pathLst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flat" cmpd="sng">
              <a:solidFill>
                <a:srgbClr xmlns:mc="http://schemas.openxmlformats.org/markup-compatibility/2006" val="000000" mc:Ignorable="a14" a14:legacySpreadsheetColorIndex="64"/>
              </a:solidFill>
              <a:prstDash val="solid"/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609594</xdr:colOff>
      <xdr:row>64</xdr:row>
      <xdr:rowOff>9525</xdr:rowOff>
    </xdr:from>
    <xdr:to>
      <xdr:col>25</xdr:col>
      <xdr:colOff>727983</xdr:colOff>
      <xdr:row>64</xdr:row>
      <xdr:rowOff>129268</xdr:rowOff>
    </xdr:to>
    <xdr:sp macro="" textlink="">
      <xdr:nvSpPr>
        <xdr:cNvPr id="1450" name="AutoShape 151"/>
        <xdr:cNvSpPr>
          <a:spLocks noChangeArrowheads="1"/>
        </xdr:cNvSpPr>
      </xdr:nvSpPr>
      <xdr:spPr bwMode="auto">
        <a:xfrm>
          <a:off x="19297644" y="10953750"/>
          <a:ext cx="118389" cy="11974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400719</xdr:colOff>
      <xdr:row>33</xdr:row>
      <xdr:rowOff>161491</xdr:rowOff>
    </xdr:from>
    <xdr:to>
      <xdr:col>7</xdr:col>
      <xdr:colOff>722190</xdr:colOff>
      <xdr:row>40</xdr:row>
      <xdr:rowOff>42593</xdr:rowOff>
    </xdr:to>
    <xdr:grpSp>
      <xdr:nvGrpSpPr>
        <xdr:cNvPr id="1451" name="グループ化 1450"/>
        <xdr:cNvGrpSpPr/>
      </xdr:nvGrpSpPr>
      <xdr:grpSpPr>
        <a:xfrm rot="-5400000">
          <a:off x="4832740" y="6212923"/>
          <a:ext cx="1089586" cy="321471"/>
          <a:chOff x="6802821" y="6158157"/>
          <a:chExt cx="1076653" cy="321471"/>
        </a:xfrm>
      </xdr:grpSpPr>
      <xdr:sp macro="" textlink="">
        <xdr:nvSpPr>
          <xdr:cNvPr id="1452" name="Oval 1018"/>
          <xdr:cNvSpPr>
            <a:spLocks noChangeArrowheads="1"/>
          </xdr:cNvSpPr>
        </xdr:nvSpPr>
        <xdr:spPr bwMode="auto">
          <a:xfrm>
            <a:off x="7298449" y="6318360"/>
            <a:ext cx="152400" cy="161268"/>
          </a:xfrm>
          <a:prstGeom prst="ellipse">
            <a:avLst/>
          </a:prstGeom>
          <a:solidFill>
            <a:srgbClr xmlns:mc="http://schemas.openxmlformats.org/markup-compatibility/2006" xmlns:a14="http://schemas.microsoft.com/office/drawing/2010/main" val="FFFFFF" mc:Ignorable="a14" a14:legacySpreadsheetColorIndex="65"/>
          </a:solidFill>
          <a:ln w="1905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</xdr:spPr>
      </xdr:sp>
      <xdr:grpSp>
        <xdr:nvGrpSpPr>
          <xdr:cNvPr id="1453" name="Group 1022"/>
          <xdr:cNvGrpSpPr>
            <a:grpSpLocks/>
          </xdr:cNvGrpSpPr>
        </xdr:nvGrpSpPr>
        <xdr:grpSpPr bwMode="auto">
          <a:xfrm>
            <a:off x="6802821" y="6217526"/>
            <a:ext cx="505153" cy="75543"/>
            <a:chOff x="667" y="101"/>
            <a:chExt cx="53" cy="8"/>
          </a:xfrm>
        </xdr:grpSpPr>
        <xdr:sp macro="" textlink="">
          <xdr:nvSpPr>
            <xdr:cNvPr id="1460" name="Freeform 1023"/>
            <xdr:cNvSpPr>
              <a:spLocks/>
            </xdr:cNvSpPr>
          </xdr:nvSpPr>
          <xdr:spPr bwMode="auto">
            <a:xfrm>
              <a:off x="667" y="101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  <xdr:sp macro="" textlink="">
          <xdr:nvSpPr>
            <xdr:cNvPr id="1461" name="Freeform 1024"/>
            <xdr:cNvSpPr>
              <a:spLocks/>
            </xdr:cNvSpPr>
          </xdr:nvSpPr>
          <xdr:spPr bwMode="auto">
            <a:xfrm>
              <a:off x="667" y="106"/>
              <a:ext cx="53" cy="3"/>
            </a:xfrm>
            <a:custGeom>
              <a:avLst/>
              <a:gdLst>
                <a:gd name="T0" fmla="*/ 0 w 113"/>
                <a:gd name="T1" fmla="*/ 1 h 6"/>
                <a:gd name="T2" fmla="*/ 0 w 113"/>
                <a:gd name="T3" fmla="*/ 1 h 6"/>
                <a:gd name="T4" fmla="*/ 0 w 113"/>
                <a:gd name="T5" fmla="*/ 0 h 6"/>
                <a:gd name="T6" fmla="*/ 0 w 113"/>
                <a:gd name="T7" fmla="*/ 1 h 6"/>
                <a:gd name="T8" fmla="*/ 0 w 113"/>
                <a:gd name="T9" fmla="*/ 1 h 6"/>
                <a:gd name="T10" fmla="*/ 0 60000 65536"/>
                <a:gd name="T11" fmla="*/ 0 60000 65536"/>
                <a:gd name="T12" fmla="*/ 0 60000 65536"/>
                <a:gd name="T13" fmla="*/ 0 60000 65536"/>
                <a:gd name="T14" fmla="*/ 0 60000 65536"/>
              </a:gdLst>
              <a:ahLst/>
              <a:cxnLst>
                <a:cxn ang="T10">
                  <a:pos x="T0" y="T1"/>
                </a:cxn>
                <a:cxn ang="T11">
                  <a:pos x="T2" y="T3"/>
                </a:cxn>
                <a:cxn ang="T12">
                  <a:pos x="T4" y="T5"/>
                </a:cxn>
                <a:cxn ang="T13">
                  <a:pos x="T6" y="T7"/>
                </a:cxn>
                <a:cxn ang="T14">
                  <a:pos x="T8" y="T9"/>
                </a:cxn>
              </a:cxnLst>
              <a:rect l="0" t="0" r="r" b="b"/>
              <a:pathLst>
                <a:path w="113" h="6">
                  <a:moveTo>
                    <a:pt x="113" y="1"/>
                  </a:moveTo>
                  <a:cubicBezTo>
                    <a:pt x="108" y="1"/>
                    <a:pt x="95" y="3"/>
                    <a:pt x="85" y="3"/>
                  </a:cubicBezTo>
                  <a:cubicBezTo>
                    <a:pt x="75" y="3"/>
                    <a:pt x="61" y="0"/>
                    <a:pt x="51" y="0"/>
                  </a:cubicBezTo>
                  <a:cubicBezTo>
                    <a:pt x="41" y="1"/>
                    <a:pt x="41" y="5"/>
                    <a:pt x="32" y="5"/>
                  </a:cubicBezTo>
                  <a:cubicBezTo>
                    <a:pt x="22" y="6"/>
                    <a:pt x="10" y="5"/>
                    <a:pt x="0" y="4"/>
                  </a:cubicBezTo>
                </a:path>
              </a:pathLst>
            </a:custGeom>
            <a:noFill/>
            <a:ln w="3175" cap="flat" cmpd="sng">
              <a:solidFill>
                <a:srgbClr xmlns:mc="http://schemas.openxmlformats.org/markup-compatibility/2006" xmlns:a14="http://schemas.microsoft.com/office/drawing/2010/main" val="0066CC" mc:Ignorable="a14" a14:legacySpreadsheetColorIndex="30"/>
              </a:solidFill>
              <a:prstDash val="solid"/>
              <a:round/>
              <a:headEnd type="none" w="med" len="med"/>
              <a:tailEnd type="none" w="med" len="med"/>
            </a:ln>
            <a:extLst>
              <a:ext uri="{909E8E84-426E-40DD-AFC4-6F175D3DCCD1}">
                <a14:hiddenFill xmlns:a14="http://schemas.microsoft.com/office/drawing/2010/main">
                  <a:solidFill>
                    <a:srgbClr xmlns:mc="http://schemas.openxmlformats.org/markup-compatibility/2006" val="FFFFFF" mc:Ignorable="a14" a14:legacySpreadsheetColorIndex="65"/>
                  </a:solidFill>
                </a14:hiddenFill>
              </a:ext>
            </a:extLst>
          </xdr:spPr>
        </xdr:sp>
      </xdr:grpSp>
      <xdr:sp macro="" textlink="">
        <xdr:nvSpPr>
          <xdr:cNvPr id="1454" name="Freeform 1025"/>
          <xdr:cNvSpPr>
            <a:spLocks/>
          </xdr:cNvSpPr>
        </xdr:nvSpPr>
        <xdr:spPr bwMode="auto">
          <a:xfrm>
            <a:off x="7498474" y="6274676"/>
            <a:ext cx="381000" cy="27918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455" name="Freeform 1026"/>
          <xdr:cNvSpPr>
            <a:spLocks/>
          </xdr:cNvSpPr>
        </xdr:nvSpPr>
        <xdr:spPr bwMode="auto">
          <a:xfrm>
            <a:off x="7488949" y="6208001"/>
            <a:ext cx="381000" cy="28575"/>
          </a:xfrm>
          <a:custGeom>
            <a:avLst/>
            <a:gdLst>
              <a:gd name="T0" fmla="*/ 2147483647 w 113"/>
              <a:gd name="T1" fmla="*/ 2147483647 h 6"/>
              <a:gd name="T2" fmla="*/ 2147483647 w 113"/>
              <a:gd name="T3" fmla="*/ 2147483647 h 6"/>
              <a:gd name="T4" fmla="*/ 2147483647 w 113"/>
              <a:gd name="T5" fmla="*/ 0 h 6"/>
              <a:gd name="T6" fmla="*/ 2147483647 w 113"/>
              <a:gd name="T7" fmla="*/ 2147483647 h 6"/>
              <a:gd name="T8" fmla="*/ 0 w 113"/>
              <a:gd name="T9" fmla="*/ 2147483647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grpSp>
        <xdr:nvGrpSpPr>
          <xdr:cNvPr id="1456" name="Group 1027"/>
          <xdr:cNvGrpSpPr>
            <a:grpSpLocks/>
          </xdr:cNvGrpSpPr>
        </xdr:nvGrpSpPr>
        <xdr:grpSpPr bwMode="auto">
          <a:xfrm>
            <a:off x="7279399" y="6179426"/>
            <a:ext cx="219075" cy="151743"/>
            <a:chOff x="718" y="97"/>
            <a:chExt cx="23" cy="15"/>
          </a:xfrm>
        </xdr:grpSpPr>
        <xdr:sp macro="" textlink="">
          <xdr:nvSpPr>
            <xdr:cNvPr id="1458" name="Freeform 1028"/>
            <xdr:cNvSpPr>
              <a:spLocks/>
            </xdr:cNvSpPr>
          </xdr:nvSpPr>
          <xdr:spPr bwMode="auto">
            <a:xfrm>
              <a:off x="718" y="97"/>
              <a:ext cx="4" cy="15"/>
            </a:xfrm>
            <a:custGeom>
              <a:avLst/>
              <a:gdLst>
                <a:gd name="T0" fmla="*/ 0 w 5"/>
                <a:gd name="T1" fmla="*/ 0 h 46"/>
                <a:gd name="T2" fmla="*/ 2 w 5"/>
                <a:gd name="T3" fmla="*/ 0 h 46"/>
                <a:gd name="T4" fmla="*/ 2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sp macro="" textlink="">
          <xdr:nvSpPr>
            <xdr:cNvPr id="1459" name="Freeform 1029"/>
            <xdr:cNvSpPr>
              <a:spLocks/>
            </xdr:cNvSpPr>
          </xdr:nvSpPr>
          <xdr:spPr bwMode="auto">
            <a:xfrm flipH="1" flipV="1">
              <a:off x="736" y="97"/>
              <a:ext cx="5" cy="15"/>
            </a:xfrm>
            <a:custGeom>
              <a:avLst/>
              <a:gdLst>
                <a:gd name="T0" fmla="*/ 0 w 5"/>
                <a:gd name="T1" fmla="*/ 0 h 46"/>
                <a:gd name="T2" fmla="*/ 5 w 5"/>
                <a:gd name="T3" fmla="*/ 0 h 46"/>
                <a:gd name="T4" fmla="*/ 5 w 5"/>
                <a:gd name="T5" fmla="*/ 0 h 46"/>
                <a:gd name="T6" fmla="*/ 1 w 5"/>
                <a:gd name="T7" fmla="*/ 0 h 46"/>
                <a:gd name="T8" fmla="*/ 0 60000 65536"/>
                <a:gd name="T9" fmla="*/ 0 60000 65536"/>
                <a:gd name="T10" fmla="*/ 0 60000 65536"/>
                <a:gd name="T11" fmla="*/ 0 60000 65536"/>
              </a:gdLst>
              <a:ahLst/>
              <a:cxnLst>
                <a:cxn ang="T8">
                  <a:pos x="T0" y="T1"/>
                </a:cxn>
                <a:cxn ang="T9">
                  <a:pos x="T2" y="T3"/>
                </a:cxn>
                <a:cxn ang="T10">
                  <a:pos x="T4" y="T5"/>
                </a:cxn>
                <a:cxn ang="T11">
                  <a:pos x="T6" y="T7"/>
                </a:cxn>
              </a:cxnLst>
              <a:rect l="0" t="0" r="r" b="b"/>
              <a:pathLst>
                <a:path w="5" h="46">
                  <a:moveTo>
                    <a:pt x="0" y="0"/>
                  </a:moveTo>
                  <a:lnTo>
                    <a:pt x="5" y="5"/>
                  </a:lnTo>
                  <a:lnTo>
                    <a:pt x="5" y="40"/>
                  </a:lnTo>
                  <a:lnTo>
                    <a:pt x="1" y="46"/>
                  </a:lnTo>
                </a:path>
              </a:pathLst>
            </a:custGeom>
            <a:noFill/>
            <a:ln w="9525" cap="flat" cmpd="sng">
              <a:solidFill>
                <a:srgbClr xmlns:mc="http://schemas.openxmlformats.org/markup-compatibility/2006" xmlns:a14="http://schemas.microsoft.com/office/drawing/2010/main" val="0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</xdr:grpSp>
      <xdr:sp macro="" textlink="">
        <xdr:nvSpPr>
          <xdr:cNvPr id="1457" name="Line 2254"/>
          <xdr:cNvSpPr>
            <a:spLocks noChangeShapeType="1"/>
          </xdr:cNvSpPr>
        </xdr:nvSpPr>
        <xdr:spPr bwMode="auto">
          <a:xfrm flipH="1" flipV="1">
            <a:off x="6909791" y="6158157"/>
            <a:ext cx="514259" cy="288033"/>
          </a:xfrm>
          <a:custGeom>
            <a:avLst/>
            <a:gdLst>
              <a:gd name="connsiteX0" fmla="*/ 0 w 10000"/>
              <a:gd name="connsiteY0" fmla="*/ 0 h 10000"/>
              <a:gd name="connsiteX1" fmla="*/ 10000 w 10000"/>
              <a:gd name="connsiteY1" fmla="*/ 10000 h 10000"/>
              <a:gd name="connsiteX0" fmla="*/ 0 w 9589"/>
              <a:gd name="connsiteY0" fmla="*/ 230303 h 230337"/>
              <a:gd name="connsiteX1" fmla="*/ 9589 w 9589"/>
              <a:gd name="connsiteY1" fmla="*/ 35 h 230337"/>
              <a:gd name="connsiteX0" fmla="*/ 15 w 10015"/>
              <a:gd name="connsiteY0" fmla="*/ 10532 h 10532"/>
              <a:gd name="connsiteX1" fmla="*/ 10015 w 10015"/>
              <a:gd name="connsiteY1" fmla="*/ 535 h 10532"/>
              <a:gd name="connsiteX0" fmla="*/ 0 w 10000"/>
              <a:gd name="connsiteY0" fmla="*/ 12716 h 12716"/>
              <a:gd name="connsiteX1" fmla="*/ 1286 w 10000"/>
              <a:gd name="connsiteY1" fmla="*/ 1415 h 12716"/>
              <a:gd name="connsiteX2" fmla="*/ 10000 w 10000"/>
              <a:gd name="connsiteY2" fmla="*/ 2719 h 12716"/>
              <a:gd name="connsiteX0" fmla="*/ 0 w 10000"/>
              <a:gd name="connsiteY0" fmla="*/ 11301 h 11301"/>
              <a:gd name="connsiteX1" fmla="*/ 1286 w 10000"/>
              <a:gd name="connsiteY1" fmla="*/ 0 h 11301"/>
              <a:gd name="connsiteX2" fmla="*/ 10000 w 10000"/>
              <a:gd name="connsiteY2" fmla="*/ 1304 h 11301"/>
              <a:gd name="connsiteX0" fmla="*/ 0 w 9286"/>
              <a:gd name="connsiteY0" fmla="*/ 17386 h 17386"/>
              <a:gd name="connsiteX1" fmla="*/ 572 w 9286"/>
              <a:gd name="connsiteY1" fmla="*/ 0 h 17386"/>
              <a:gd name="connsiteX2" fmla="*/ 9286 w 9286"/>
              <a:gd name="connsiteY2" fmla="*/ 1304 h 17386"/>
              <a:gd name="connsiteX0" fmla="*/ 0 w 10000"/>
              <a:gd name="connsiteY0" fmla="*/ 10000 h 10000"/>
              <a:gd name="connsiteX1" fmla="*/ 616 w 10000"/>
              <a:gd name="connsiteY1" fmla="*/ 0 h 10000"/>
              <a:gd name="connsiteX2" fmla="*/ 10000 w 10000"/>
              <a:gd name="connsiteY2" fmla="*/ 750 h 10000"/>
              <a:gd name="connsiteX0" fmla="*/ 73 w 9458"/>
              <a:gd name="connsiteY0" fmla="*/ 10000 h 10000"/>
              <a:gd name="connsiteX1" fmla="*/ 74 w 9458"/>
              <a:gd name="connsiteY1" fmla="*/ 0 h 10000"/>
              <a:gd name="connsiteX2" fmla="*/ 9458 w 9458"/>
              <a:gd name="connsiteY2" fmla="*/ 750 h 10000"/>
              <a:gd name="connsiteX0" fmla="*/ 192 w 10115"/>
              <a:gd name="connsiteY0" fmla="*/ 10000 h 10000"/>
              <a:gd name="connsiteX1" fmla="*/ 193 w 10115"/>
              <a:gd name="connsiteY1" fmla="*/ 0 h 10000"/>
              <a:gd name="connsiteX2" fmla="*/ 10115 w 10115"/>
              <a:gd name="connsiteY2" fmla="*/ 750 h 10000"/>
              <a:gd name="connsiteX0" fmla="*/ 192 w 10278"/>
              <a:gd name="connsiteY0" fmla="*/ 10007 h 10007"/>
              <a:gd name="connsiteX1" fmla="*/ 193 w 10278"/>
              <a:gd name="connsiteY1" fmla="*/ 7 h 10007"/>
              <a:gd name="connsiteX2" fmla="*/ 10278 w 10278"/>
              <a:gd name="connsiteY2" fmla="*/ 7 h 10007"/>
              <a:gd name="connsiteX0" fmla="*/ 40 w 10126"/>
              <a:gd name="connsiteY0" fmla="*/ 10007 h 10007"/>
              <a:gd name="connsiteX1" fmla="*/ 41 w 10126"/>
              <a:gd name="connsiteY1" fmla="*/ 7 h 10007"/>
              <a:gd name="connsiteX2" fmla="*/ 10126 w 10126"/>
              <a:gd name="connsiteY2" fmla="*/ 7 h 10007"/>
              <a:gd name="connsiteX0" fmla="*/ 40 w 10126"/>
              <a:gd name="connsiteY0" fmla="*/ 10066 h 10066"/>
              <a:gd name="connsiteX1" fmla="*/ 41 w 10126"/>
              <a:gd name="connsiteY1" fmla="*/ 66 h 10066"/>
              <a:gd name="connsiteX2" fmla="*/ 10126 w 10126"/>
              <a:gd name="connsiteY2" fmla="*/ 66 h 10066"/>
              <a:gd name="connsiteX0" fmla="*/ 40 w 10126"/>
              <a:gd name="connsiteY0" fmla="*/ 10132 h 10132"/>
              <a:gd name="connsiteX1" fmla="*/ 41 w 10126"/>
              <a:gd name="connsiteY1" fmla="*/ 132 h 10132"/>
              <a:gd name="connsiteX2" fmla="*/ 10126 w 10126"/>
              <a:gd name="connsiteY2" fmla="*/ 132 h 10132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</a:cxnLst>
            <a:rect l="l" t="t" r="r" b="b"/>
            <a:pathLst>
              <a:path w="10126" h="10132">
                <a:moveTo>
                  <a:pt x="40" y="10132"/>
                </a:moveTo>
                <a:cubicBezTo>
                  <a:pt x="-95" y="5674"/>
                  <a:pt x="171" y="7080"/>
                  <a:pt x="41" y="132"/>
                </a:cubicBezTo>
                <a:cubicBezTo>
                  <a:pt x="10220" y="153"/>
                  <a:pt x="322" y="-176"/>
                  <a:pt x="10126" y="132"/>
                </a:cubicBezTo>
              </a:path>
            </a:pathLst>
          </a:custGeom>
          <a:noFill/>
          <a:ln w="12700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stealth" w="med" len="me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oneCellAnchor>
    <xdr:from>
      <xdr:col>7</xdr:col>
      <xdr:colOff>733512</xdr:colOff>
      <xdr:row>39</xdr:row>
      <xdr:rowOff>4019</xdr:rowOff>
    </xdr:from>
    <xdr:ext cx="765043" cy="152349"/>
    <xdr:sp macro="" textlink="">
      <xdr:nvSpPr>
        <xdr:cNvPr id="1462" name="Text Box 4189"/>
        <xdr:cNvSpPr txBox="1">
          <a:spLocks noChangeArrowheads="1"/>
        </xdr:cNvSpPr>
      </xdr:nvSpPr>
      <xdr:spPr bwMode="auto">
        <a:xfrm>
          <a:off x="5534112" y="6661994"/>
          <a:ext cx="765043" cy="1523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l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４００㎞復路</a:t>
          </a:r>
        </a:p>
      </xdr:txBody>
    </xdr:sp>
    <xdr:clientData/>
  </xdr:oneCellAnchor>
  <xdr:oneCellAnchor>
    <xdr:from>
      <xdr:col>1</xdr:col>
      <xdr:colOff>265356</xdr:colOff>
      <xdr:row>35</xdr:row>
      <xdr:rowOff>61708</xdr:rowOff>
    </xdr:from>
    <xdr:ext cx="586128" cy="267766"/>
    <xdr:sp macro="" textlink="">
      <xdr:nvSpPr>
        <xdr:cNvPr id="1463" name="Text Box 4189"/>
        <xdr:cNvSpPr txBox="1">
          <a:spLocks noChangeArrowheads="1"/>
        </xdr:cNvSpPr>
      </xdr:nvSpPr>
      <xdr:spPr bwMode="auto">
        <a:xfrm>
          <a:off x="436806" y="6033883"/>
          <a:ext cx="586128" cy="2677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４００㎞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復路</a:t>
          </a:r>
        </a:p>
      </xdr:txBody>
    </xdr:sp>
    <xdr:clientData/>
  </xdr:oneCellAnchor>
  <xdr:twoCellAnchor>
    <xdr:from>
      <xdr:col>2</xdr:col>
      <xdr:colOff>27224</xdr:colOff>
      <xdr:row>35</xdr:row>
      <xdr:rowOff>34008</xdr:rowOff>
    </xdr:from>
    <xdr:to>
      <xdr:col>2</xdr:col>
      <xdr:colOff>34017</xdr:colOff>
      <xdr:row>39</xdr:row>
      <xdr:rowOff>6802</xdr:rowOff>
    </xdr:to>
    <xdr:sp macro="" textlink="">
      <xdr:nvSpPr>
        <xdr:cNvPr id="1464" name="Line 4190"/>
        <xdr:cNvSpPr>
          <a:spLocks noChangeShapeType="1"/>
        </xdr:cNvSpPr>
      </xdr:nvSpPr>
      <xdr:spPr bwMode="auto">
        <a:xfrm>
          <a:off x="970199" y="6006183"/>
          <a:ext cx="6793" cy="658594"/>
        </a:xfrm>
        <a:prstGeom prst="line">
          <a:avLst/>
        </a:prstGeom>
        <a:noFill/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stealth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16</xdr:col>
      <xdr:colOff>47628</xdr:colOff>
      <xdr:row>31</xdr:row>
      <xdr:rowOff>47627</xdr:rowOff>
    </xdr:from>
    <xdr:ext cx="613373" cy="185179"/>
    <xdr:sp macro="" textlink="">
      <xdr:nvSpPr>
        <xdr:cNvPr id="1465" name="Text Box 4005"/>
        <xdr:cNvSpPr txBox="1">
          <a:spLocks noChangeArrowheads="1"/>
        </xdr:cNvSpPr>
      </xdr:nvSpPr>
      <xdr:spPr bwMode="auto">
        <a:xfrm>
          <a:off x="11791953" y="5334002"/>
          <a:ext cx="61337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330m </a:t>
          </a:r>
        </a:p>
      </xdr:txBody>
    </xdr:sp>
    <xdr:clientData/>
  </xdr:oneCellAnchor>
  <xdr:twoCellAnchor editAs="oneCell">
    <xdr:from>
      <xdr:col>16</xdr:col>
      <xdr:colOff>115668</xdr:colOff>
      <xdr:row>28</xdr:row>
      <xdr:rowOff>74834</xdr:rowOff>
    </xdr:from>
    <xdr:to>
      <xdr:col>16</xdr:col>
      <xdr:colOff>734793</xdr:colOff>
      <xdr:row>29</xdr:row>
      <xdr:rowOff>156477</xdr:rowOff>
    </xdr:to>
    <xdr:sp macro="" textlink="">
      <xdr:nvSpPr>
        <xdr:cNvPr id="1466" name="Text Box 4005"/>
        <xdr:cNvSpPr txBox="1">
          <a:spLocks noChangeArrowheads="1"/>
        </xdr:cNvSpPr>
      </xdr:nvSpPr>
      <xdr:spPr bwMode="auto">
        <a:xfrm>
          <a:off x="11859993" y="4846859"/>
          <a:ext cx="619125" cy="253093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2075m </a:t>
          </a:r>
        </a:p>
      </xdr:txBody>
    </xdr:sp>
    <xdr:clientData/>
  </xdr:twoCellAnchor>
  <xdr:oneCellAnchor>
    <xdr:from>
      <xdr:col>13</xdr:col>
      <xdr:colOff>33333</xdr:colOff>
      <xdr:row>29</xdr:row>
      <xdr:rowOff>150602</xdr:rowOff>
    </xdr:from>
    <xdr:ext cx="654191" cy="185179"/>
    <xdr:sp macro="" textlink="">
      <xdr:nvSpPr>
        <xdr:cNvPr id="1467" name="Text Box 4005"/>
        <xdr:cNvSpPr txBox="1">
          <a:spLocks noChangeArrowheads="1"/>
        </xdr:cNvSpPr>
      </xdr:nvSpPr>
      <xdr:spPr bwMode="auto">
        <a:xfrm>
          <a:off x="9463083" y="5094077"/>
          <a:ext cx="654191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300m </a:t>
          </a:r>
        </a:p>
      </xdr:txBody>
    </xdr:sp>
    <xdr:clientData/>
  </xdr:oneCellAnchor>
  <xdr:twoCellAnchor editAs="oneCell">
    <xdr:from>
      <xdr:col>12</xdr:col>
      <xdr:colOff>86185</xdr:colOff>
      <xdr:row>29</xdr:row>
      <xdr:rowOff>96390</xdr:rowOff>
    </xdr:from>
    <xdr:to>
      <xdr:col>12</xdr:col>
      <xdr:colOff>746131</xdr:colOff>
      <xdr:row>31</xdr:row>
      <xdr:rowOff>1896</xdr:rowOff>
    </xdr:to>
    <xdr:sp macro="" textlink="">
      <xdr:nvSpPr>
        <xdr:cNvPr id="1468" name="Text Box 4005"/>
        <xdr:cNvSpPr txBox="1">
          <a:spLocks noChangeArrowheads="1"/>
        </xdr:cNvSpPr>
      </xdr:nvSpPr>
      <xdr:spPr bwMode="auto">
        <a:xfrm>
          <a:off x="8744410" y="5039865"/>
          <a:ext cx="659946" cy="24840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295m </a:t>
          </a:r>
        </a:p>
      </xdr:txBody>
    </xdr:sp>
    <xdr:clientData/>
  </xdr:twoCellAnchor>
  <xdr:twoCellAnchor editAs="oneCell">
    <xdr:from>
      <xdr:col>18</xdr:col>
      <xdr:colOff>75323</xdr:colOff>
      <xdr:row>23</xdr:row>
      <xdr:rowOff>15254</xdr:rowOff>
    </xdr:from>
    <xdr:to>
      <xdr:col>18</xdr:col>
      <xdr:colOff>698496</xdr:colOff>
      <xdr:row>24</xdr:row>
      <xdr:rowOff>103190</xdr:rowOff>
    </xdr:to>
    <xdr:sp macro="" textlink="">
      <xdr:nvSpPr>
        <xdr:cNvPr id="1469" name="Text Box 4005"/>
        <xdr:cNvSpPr txBox="1">
          <a:spLocks noChangeArrowheads="1"/>
        </xdr:cNvSpPr>
      </xdr:nvSpPr>
      <xdr:spPr bwMode="auto">
        <a:xfrm>
          <a:off x="13362698" y="3930029"/>
          <a:ext cx="623173" cy="25938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b" upright="1"/>
        <a:lstStyle/>
        <a:p>
          <a:pPr algn="r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30m </a:t>
          </a:r>
        </a:p>
      </xdr:txBody>
    </xdr:sp>
    <xdr:clientData/>
  </xdr:twoCellAnchor>
  <xdr:twoCellAnchor>
    <xdr:from>
      <xdr:col>22</xdr:col>
      <xdr:colOff>126999</xdr:colOff>
      <xdr:row>1</xdr:row>
      <xdr:rowOff>95252</xdr:rowOff>
    </xdr:from>
    <xdr:to>
      <xdr:col>22</xdr:col>
      <xdr:colOff>134937</xdr:colOff>
      <xdr:row>5</xdr:row>
      <xdr:rowOff>111126</xdr:rowOff>
    </xdr:to>
    <xdr:sp macro="" textlink="">
      <xdr:nvSpPr>
        <xdr:cNvPr id="1470" name="Line 2031"/>
        <xdr:cNvSpPr>
          <a:spLocks noChangeShapeType="1"/>
        </xdr:cNvSpPr>
      </xdr:nvSpPr>
      <xdr:spPr bwMode="auto">
        <a:xfrm flipV="1">
          <a:off x="16500474" y="238127"/>
          <a:ext cx="7938" cy="70167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25</xdr:col>
      <xdr:colOff>419485</xdr:colOff>
      <xdr:row>2</xdr:row>
      <xdr:rowOff>86248</xdr:rowOff>
    </xdr:from>
    <xdr:to>
      <xdr:col>26</xdr:col>
      <xdr:colOff>409349</xdr:colOff>
      <xdr:row>3</xdr:row>
      <xdr:rowOff>78921</xdr:rowOff>
    </xdr:to>
    <xdr:sp macro="" textlink="">
      <xdr:nvSpPr>
        <xdr:cNvPr id="1471" name="Text Box 4358"/>
        <xdr:cNvSpPr txBox="1">
          <a:spLocks noChangeArrowheads="1"/>
        </xdr:cNvSpPr>
      </xdr:nvSpPr>
      <xdr:spPr bwMode="auto">
        <a:xfrm>
          <a:off x="19107535" y="400573"/>
          <a:ext cx="761389" cy="1641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23</xdr:col>
      <xdr:colOff>436542</xdr:colOff>
      <xdr:row>2</xdr:row>
      <xdr:rowOff>158738</xdr:rowOff>
    </xdr:from>
    <xdr:to>
      <xdr:col>24</xdr:col>
      <xdr:colOff>301604</xdr:colOff>
      <xdr:row>3</xdr:row>
      <xdr:rowOff>174613</xdr:rowOff>
    </xdr:to>
    <xdr:sp macro="" textlink="">
      <xdr:nvSpPr>
        <xdr:cNvPr id="1472" name="Text Box 4358"/>
        <xdr:cNvSpPr txBox="1">
          <a:spLocks noChangeArrowheads="1"/>
        </xdr:cNvSpPr>
      </xdr:nvSpPr>
      <xdr:spPr bwMode="auto">
        <a:xfrm>
          <a:off x="17581542" y="473063"/>
          <a:ext cx="636587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246078</xdr:colOff>
      <xdr:row>5</xdr:row>
      <xdr:rowOff>79369</xdr:rowOff>
    </xdr:from>
    <xdr:to>
      <xdr:col>22</xdr:col>
      <xdr:colOff>762006</xdr:colOff>
      <xdr:row>7</xdr:row>
      <xdr:rowOff>47619</xdr:rowOff>
    </xdr:to>
    <xdr:sp macro="" textlink="">
      <xdr:nvSpPr>
        <xdr:cNvPr id="1473" name="Text Box 4358"/>
        <xdr:cNvSpPr txBox="1">
          <a:spLocks noChangeArrowheads="1"/>
        </xdr:cNvSpPr>
      </xdr:nvSpPr>
      <xdr:spPr bwMode="auto">
        <a:xfrm>
          <a:off x="16619553" y="908044"/>
          <a:ext cx="515928" cy="311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269892</xdr:colOff>
      <xdr:row>6</xdr:row>
      <xdr:rowOff>39689</xdr:rowOff>
    </xdr:from>
    <xdr:to>
      <xdr:col>28</xdr:col>
      <xdr:colOff>119062</xdr:colOff>
      <xdr:row>7</xdr:row>
      <xdr:rowOff>142872</xdr:rowOff>
    </xdr:to>
    <xdr:sp macro="" textlink="">
      <xdr:nvSpPr>
        <xdr:cNvPr id="1474" name="Text Box 4358"/>
        <xdr:cNvSpPr txBox="1">
          <a:spLocks noChangeArrowheads="1"/>
        </xdr:cNvSpPr>
      </xdr:nvSpPr>
      <xdr:spPr bwMode="auto">
        <a:xfrm>
          <a:off x="20500992" y="1039814"/>
          <a:ext cx="620695" cy="27463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65m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29</xdr:col>
      <xdr:colOff>230202</xdr:colOff>
      <xdr:row>6</xdr:row>
      <xdr:rowOff>47617</xdr:rowOff>
    </xdr:from>
    <xdr:to>
      <xdr:col>30</xdr:col>
      <xdr:colOff>95264</xdr:colOff>
      <xdr:row>7</xdr:row>
      <xdr:rowOff>63492</xdr:rowOff>
    </xdr:to>
    <xdr:sp macro="" textlink="">
      <xdr:nvSpPr>
        <xdr:cNvPr id="1475" name="Text Box 4358"/>
        <xdr:cNvSpPr txBox="1">
          <a:spLocks noChangeArrowheads="1"/>
        </xdr:cNvSpPr>
      </xdr:nvSpPr>
      <xdr:spPr bwMode="auto">
        <a:xfrm>
          <a:off x="22004352" y="1047742"/>
          <a:ext cx="636587" cy="18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63504</xdr:colOff>
      <xdr:row>2</xdr:row>
      <xdr:rowOff>15810</xdr:rowOff>
    </xdr:from>
    <xdr:to>
      <xdr:col>28</xdr:col>
      <xdr:colOff>87316</xdr:colOff>
      <xdr:row>4</xdr:row>
      <xdr:rowOff>118998</xdr:rowOff>
    </xdr:to>
    <xdr:sp macro="" textlink="">
      <xdr:nvSpPr>
        <xdr:cNvPr id="1476" name="Text Box 4358"/>
        <xdr:cNvSpPr txBox="1">
          <a:spLocks noChangeArrowheads="1"/>
        </xdr:cNvSpPr>
      </xdr:nvSpPr>
      <xdr:spPr bwMode="auto">
        <a:xfrm>
          <a:off x="20294604" y="330135"/>
          <a:ext cx="795337" cy="446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4.5㎞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先桜峠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168m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22</xdr:col>
      <xdr:colOff>79380</xdr:colOff>
      <xdr:row>61</xdr:row>
      <xdr:rowOff>31741</xdr:rowOff>
    </xdr:from>
    <xdr:to>
      <xdr:col>22</xdr:col>
      <xdr:colOff>717032</xdr:colOff>
      <xdr:row>62</xdr:row>
      <xdr:rowOff>36137</xdr:rowOff>
    </xdr:to>
    <xdr:sp macro="" textlink="">
      <xdr:nvSpPr>
        <xdr:cNvPr id="1477" name="Text Box 972"/>
        <xdr:cNvSpPr txBox="1">
          <a:spLocks noChangeArrowheads="1"/>
        </xdr:cNvSpPr>
      </xdr:nvSpPr>
      <xdr:spPr bwMode="auto">
        <a:xfrm>
          <a:off x="16452855" y="10461616"/>
          <a:ext cx="637652" cy="1758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b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45m </a:t>
          </a:r>
        </a:p>
      </xdr:txBody>
    </xdr:sp>
    <xdr:clientData/>
  </xdr:twoCellAnchor>
  <xdr:twoCellAnchor>
    <xdr:from>
      <xdr:col>24</xdr:col>
      <xdr:colOff>434585</xdr:colOff>
      <xdr:row>62</xdr:row>
      <xdr:rowOff>150816</xdr:rowOff>
    </xdr:from>
    <xdr:to>
      <xdr:col>24</xdr:col>
      <xdr:colOff>732241</xdr:colOff>
      <xdr:row>64</xdr:row>
      <xdr:rowOff>47625</xdr:rowOff>
    </xdr:to>
    <xdr:sp macro="" textlink="">
      <xdr:nvSpPr>
        <xdr:cNvPr id="1478" name="Text Box 1300"/>
        <xdr:cNvSpPr txBox="1">
          <a:spLocks noChangeArrowheads="1"/>
        </xdr:cNvSpPr>
      </xdr:nvSpPr>
      <xdr:spPr bwMode="auto">
        <a:xfrm>
          <a:off x="18407069" y="10824769"/>
          <a:ext cx="297656" cy="2420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35m</a:t>
          </a:r>
        </a:p>
      </xdr:txBody>
    </xdr:sp>
    <xdr:clientData/>
  </xdr:twoCellAnchor>
  <xdr:oneCellAnchor>
    <xdr:from>
      <xdr:col>25</xdr:col>
      <xdr:colOff>226401</xdr:colOff>
      <xdr:row>15</xdr:row>
      <xdr:rowOff>40903</xdr:rowOff>
    </xdr:from>
    <xdr:ext cx="622303" cy="168508"/>
    <xdr:sp macro="" textlink="">
      <xdr:nvSpPr>
        <xdr:cNvPr id="1479" name="Text Box 4358"/>
        <xdr:cNvSpPr txBox="1">
          <a:spLocks noChangeArrowheads="1"/>
        </xdr:cNvSpPr>
      </xdr:nvSpPr>
      <xdr:spPr bwMode="auto">
        <a:xfrm>
          <a:off x="18914451" y="2584078"/>
          <a:ext cx="62230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320m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24</xdr:col>
      <xdr:colOff>277878</xdr:colOff>
      <xdr:row>11</xdr:row>
      <xdr:rowOff>167138</xdr:rowOff>
    </xdr:from>
    <xdr:ext cx="483054" cy="168508"/>
    <xdr:sp macro="" textlink="">
      <xdr:nvSpPr>
        <xdr:cNvPr id="1480" name="Text Box 4358"/>
        <xdr:cNvSpPr txBox="1">
          <a:spLocks noChangeArrowheads="1"/>
        </xdr:cNvSpPr>
      </xdr:nvSpPr>
      <xdr:spPr bwMode="auto">
        <a:xfrm>
          <a:off x="18194403" y="2024513"/>
          <a:ext cx="483054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2470m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28</xdr:col>
      <xdr:colOff>279799</xdr:colOff>
      <xdr:row>14</xdr:row>
      <xdr:rowOff>51620</xdr:rowOff>
    </xdr:from>
    <xdr:ext cx="345281" cy="311521"/>
    <xdr:sp macro="" textlink="">
      <xdr:nvSpPr>
        <xdr:cNvPr id="1481" name="Text Box 4358"/>
        <xdr:cNvSpPr txBox="1">
          <a:spLocks noChangeArrowheads="1"/>
        </xdr:cNvSpPr>
      </xdr:nvSpPr>
      <xdr:spPr bwMode="auto">
        <a:xfrm>
          <a:off x="21282424" y="2423345"/>
          <a:ext cx="345281" cy="3115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>
          <a:no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29</xdr:col>
      <xdr:colOff>55565</xdr:colOff>
      <xdr:row>15</xdr:row>
      <xdr:rowOff>89456</xdr:rowOff>
    </xdr:from>
    <xdr:ext cx="627063" cy="168508"/>
    <xdr:sp macro="" textlink="">
      <xdr:nvSpPr>
        <xdr:cNvPr id="1482" name="Text Box 4358"/>
        <xdr:cNvSpPr txBox="1">
          <a:spLocks noChangeArrowheads="1"/>
        </xdr:cNvSpPr>
      </xdr:nvSpPr>
      <xdr:spPr bwMode="auto">
        <a:xfrm>
          <a:off x="21829715" y="2632631"/>
          <a:ext cx="62706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113125</xdr:colOff>
      <xdr:row>23</xdr:row>
      <xdr:rowOff>125014</xdr:rowOff>
    </xdr:from>
    <xdr:to>
      <xdr:col>23</xdr:col>
      <xdr:colOff>662797</xdr:colOff>
      <xdr:row>24</xdr:row>
      <xdr:rowOff>123029</xdr:rowOff>
    </xdr:to>
    <xdr:sp macro="" textlink="">
      <xdr:nvSpPr>
        <xdr:cNvPr id="1483" name="Text Box 4358"/>
        <xdr:cNvSpPr txBox="1">
          <a:spLocks noChangeArrowheads="1"/>
        </xdr:cNvSpPr>
      </xdr:nvSpPr>
      <xdr:spPr bwMode="auto">
        <a:xfrm>
          <a:off x="17258125" y="4039789"/>
          <a:ext cx="549672" cy="1694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0</xdr:colOff>
      <xdr:row>21</xdr:row>
      <xdr:rowOff>119059</xdr:rowOff>
    </xdr:from>
    <xdr:to>
      <xdr:col>25</xdr:col>
      <xdr:colOff>627063</xdr:colOff>
      <xdr:row>23</xdr:row>
      <xdr:rowOff>71439</xdr:rowOff>
    </xdr:to>
    <xdr:sp macro="" textlink="">
      <xdr:nvSpPr>
        <xdr:cNvPr id="1484" name="Text Box 4358"/>
        <xdr:cNvSpPr txBox="1">
          <a:spLocks noChangeArrowheads="1"/>
        </xdr:cNvSpPr>
      </xdr:nvSpPr>
      <xdr:spPr bwMode="auto">
        <a:xfrm>
          <a:off x="18688050" y="3690934"/>
          <a:ext cx="627063" cy="2952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0" rIns="27432" bIns="18288" anchor="b" upright="1"/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oneCellAnchor>
    <xdr:from>
      <xdr:col>27</xdr:col>
      <xdr:colOff>643530</xdr:colOff>
      <xdr:row>22</xdr:row>
      <xdr:rowOff>163157</xdr:rowOff>
    </xdr:from>
    <xdr:ext cx="631031" cy="168508"/>
    <xdr:sp macro="" textlink="">
      <xdr:nvSpPr>
        <xdr:cNvPr id="1485" name="Text Box 4358"/>
        <xdr:cNvSpPr txBox="1">
          <a:spLocks noChangeArrowheads="1"/>
        </xdr:cNvSpPr>
      </xdr:nvSpPr>
      <xdr:spPr bwMode="auto">
        <a:xfrm>
          <a:off x="20874630" y="3906482"/>
          <a:ext cx="631031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160m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29</xdr:col>
      <xdr:colOff>309582</xdr:colOff>
      <xdr:row>22</xdr:row>
      <xdr:rowOff>128586</xdr:rowOff>
    </xdr:from>
    <xdr:ext cx="631032" cy="168508"/>
    <xdr:sp macro="" textlink="">
      <xdr:nvSpPr>
        <xdr:cNvPr id="1486" name="Text Box 4358"/>
        <xdr:cNvSpPr txBox="1">
          <a:spLocks noChangeArrowheads="1"/>
        </xdr:cNvSpPr>
      </xdr:nvSpPr>
      <xdr:spPr bwMode="auto">
        <a:xfrm>
          <a:off x="22083732" y="3871911"/>
          <a:ext cx="631032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145m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21</xdr:col>
      <xdr:colOff>134947</xdr:colOff>
      <xdr:row>30</xdr:row>
      <xdr:rowOff>30387</xdr:rowOff>
    </xdr:from>
    <xdr:ext cx="313011" cy="318549"/>
    <xdr:sp macro="" textlink="">
      <xdr:nvSpPr>
        <xdr:cNvPr id="1487" name="Text Box 4358"/>
        <xdr:cNvSpPr txBox="1">
          <a:spLocks noChangeArrowheads="1"/>
        </xdr:cNvSpPr>
      </xdr:nvSpPr>
      <xdr:spPr bwMode="auto">
        <a:xfrm>
          <a:off x="15736897" y="5145312"/>
          <a:ext cx="313011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125m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23</xdr:col>
      <xdr:colOff>682620</xdr:colOff>
      <xdr:row>4</xdr:row>
      <xdr:rowOff>134940</xdr:rowOff>
    </xdr:from>
    <xdr:to>
      <xdr:col>24</xdr:col>
      <xdr:colOff>396875</xdr:colOff>
      <xdr:row>8</xdr:row>
      <xdr:rowOff>39687</xdr:rowOff>
    </xdr:to>
    <xdr:sp macro="" textlink="">
      <xdr:nvSpPr>
        <xdr:cNvPr id="1488" name="Line 2031"/>
        <xdr:cNvSpPr>
          <a:spLocks noChangeShapeType="1"/>
        </xdr:cNvSpPr>
      </xdr:nvSpPr>
      <xdr:spPr bwMode="auto">
        <a:xfrm flipV="1">
          <a:off x="17827620" y="792165"/>
          <a:ext cx="485780" cy="590547"/>
        </a:xfrm>
        <a:custGeom>
          <a:avLst/>
          <a:gdLst>
            <a:gd name="T0" fmla="*/ 0 w 605942"/>
            <a:gd name="T1" fmla="*/ 0 h 216886"/>
            <a:gd name="T2" fmla="*/ 679354 w 605942"/>
            <a:gd name="T3" fmla="*/ 262479 h 216886"/>
            <a:gd name="T4" fmla="*/ 0 60000 65536"/>
            <a:gd name="T5" fmla="*/ 0 60000 65536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0" t="0" r="r" b="b"/>
          <a:pathLst>
            <a:path w="605942" h="216886">
              <a:moveTo>
                <a:pt x="0" y="0"/>
              </a:moveTo>
              <a:cubicBezTo>
                <a:pt x="238615" y="3911"/>
                <a:pt x="477231" y="66437"/>
                <a:pt x="605942" y="216886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24</xdr:col>
      <xdr:colOff>293688</xdr:colOff>
      <xdr:row>4</xdr:row>
      <xdr:rowOff>15865</xdr:rowOff>
    </xdr:from>
    <xdr:to>
      <xdr:col>24</xdr:col>
      <xdr:colOff>455632</xdr:colOff>
      <xdr:row>5</xdr:row>
      <xdr:rowOff>15875</xdr:rowOff>
    </xdr:to>
    <xdr:sp macro="" textlink="">
      <xdr:nvSpPr>
        <xdr:cNvPr id="1489" name="Oval 2814"/>
        <xdr:cNvSpPr>
          <a:spLocks noChangeArrowheads="1"/>
        </xdr:cNvSpPr>
      </xdr:nvSpPr>
      <xdr:spPr bwMode="auto">
        <a:xfrm>
          <a:off x="18210213" y="673090"/>
          <a:ext cx="161944" cy="17146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</xdr:spPr>
    </xdr:sp>
    <xdr:clientData/>
  </xdr:twoCellAnchor>
  <xdr:twoCellAnchor>
    <xdr:from>
      <xdr:col>24</xdr:col>
      <xdr:colOff>314346</xdr:colOff>
      <xdr:row>5</xdr:row>
      <xdr:rowOff>7938</xdr:rowOff>
    </xdr:from>
    <xdr:to>
      <xdr:col>24</xdr:col>
      <xdr:colOff>750885</xdr:colOff>
      <xdr:row>5</xdr:row>
      <xdr:rowOff>158750</xdr:rowOff>
    </xdr:to>
    <xdr:sp macro="" textlink="">
      <xdr:nvSpPr>
        <xdr:cNvPr id="1490" name="Text Box 2667"/>
        <xdr:cNvSpPr txBox="1">
          <a:spLocks noChangeArrowheads="1"/>
        </xdr:cNvSpPr>
      </xdr:nvSpPr>
      <xdr:spPr bwMode="auto">
        <a:xfrm>
          <a:off x="18230871" y="836613"/>
          <a:ext cx="436539" cy="15081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仁田北</a:t>
          </a:r>
        </a:p>
      </xdr:txBody>
    </xdr:sp>
    <xdr:clientData/>
  </xdr:twoCellAnchor>
  <xdr:twoCellAnchor editAs="oneCell">
    <xdr:from>
      <xdr:col>23</xdr:col>
      <xdr:colOff>23814</xdr:colOff>
      <xdr:row>6</xdr:row>
      <xdr:rowOff>71431</xdr:rowOff>
    </xdr:from>
    <xdr:to>
      <xdr:col>23</xdr:col>
      <xdr:colOff>584201</xdr:colOff>
      <xdr:row>7</xdr:row>
      <xdr:rowOff>96517</xdr:rowOff>
    </xdr:to>
    <xdr:sp macro="" textlink="">
      <xdr:nvSpPr>
        <xdr:cNvPr id="1491" name="Text Box 2708"/>
        <xdr:cNvSpPr txBox="1">
          <a:spLocks noChangeArrowheads="1"/>
        </xdr:cNvSpPr>
      </xdr:nvSpPr>
      <xdr:spPr bwMode="auto">
        <a:xfrm>
          <a:off x="17168814" y="1071556"/>
          <a:ext cx="560387" cy="19653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0.9Km </a:t>
          </a:r>
        </a:p>
      </xdr:txBody>
    </xdr:sp>
    <xdr:clientData/>
  </xdr:twoCellAnchor>
  <xdr:twoCellAnchor>
    <xdr:from>
      <xdr:col>23</xdr:col>
      <xdr:colOff>388028</xdr:colOff>
      <xdr:row>4</xdr:row>
      <xdr:rowOff>160660</xdr:rowOff>
    </xdr:from>
    <xdr:to>
      <xdr:col>23</xdr:col>
      <xdr:colOff>650876</xdr:colOff>
      <xdr:row>8</xdr:row>
      <xdr:rowOff>39688</xdr:rowOff>
    </xdr:to>
    <xdr:sp macro="" textlink="">
      <xdr:nvSpPr>
        <xdr:cNvPr id="1492" name="AutoShape 3760"/>
        <xdr:cNvSpPr>
          <a:spLocks/>
        </xdr:cNvSpPr>
      </xdr:nvSpPr>
      <xdr:spPr bwMode="auto">
        <a:xfrm rot="10800000">
          <a:off x="17533028" y="817885"/>
          <a:ext cx="262848" cy="564828"/>
        </a:xfrm>
        <a:prstGeom prst="rightBrace">
          <a:avLst>
            <a:gd name="adj1" fmla="val 20497"/>
            <a:gd name="adj2" fmla="val 41572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23</xdr:col>
      <xdr:colOff>211113</xdr:colOff>
      <xdr:row>4</xdr:row>
      <xdr:rowOff>141295</xdr:rowOff>
    </xdr:from>
    <xdr:to>
      <xdr:col>23</xdr:col>
      <xdr:colOff>573071</xdr:colOff>
      <xdr:row>5</xdr:row>
      <xdr:rowOff>131769</xdr:rowOff>
    </xdr:to>
    <xdr:sp macro="" textlink="">
      <xdr:nvSpPr>
        <xdr:cNvPr id="1493" name="Text Box 2667"/>
        <xdr:cNvSpPr txBox="1">
          <a:spLocks noChangeArrowheads="1"/>
        </xdr:cNvSpPr>
      </xdr:nvSpPr>
      <xdr:spPr bwMode="auto">
        <a:xfrm>
          <a:off x="17356113" y="798520"/>
          <a:ext cx="361958" cy="16192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仁田</a:t>
          </a:r>
        </a:p>
      </xdr:txBody>
    </xdr:sp>
    <xdr:clientData/>
  </xdr:twoCellAnchor>
  <xdr:twoCellAnchor>
    <xdr:from>
      <xdr:col>23</xdr:col>
      <xdr:colOff>190512</xdr:colOff>
      <xdr:row>46</xdr:row>
      <xdr:rowOff>34912</xdr:rowOff>
    </xdr:from>
    <xdr:to>
      <xdr:col>23</xdr:col>
      <xdr:colOff>552462</xdr:colOff>
      <xdr:row>47</xdr:row>
      <xdr:rowOff>69838</xdr:rowOff>
    </xdr:to>
    <xdr:sp macro="" textlink="">
      <xdr:nvSpPr>
        <xdr:cNvPr id="1494" name="Line 1262"/>
        <xdr:cNvSpPr>
          <a:spLocks noChangeShapeType="1"/>
        </xdr:cNvSpPr>
      </xdr:nvSpPr>
      <xdr:spPr bwMode="auto">
        <a:xfrm flipV="1">
          <a:off x="17335512" y="7893037"/>
          <a:ext cx="361950" cy="2063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571512</xdr:colOff>
      <xdr:row>43</xdr:row>
      <xdr:rowOff>63460</xdr:rowOff>
    </xdr:from>
    <xdr:to>
      <xdr:col>24</xdr:col>
      <xdr:colOff>207971</xdr:colOff>
      <xdr:row>48</xdr:row>
      <xdr:rowOff>53965</xdr:rowOff>
    </xdr:to>
    <xdr:sp macro="" textlink="">
      <xdr:nvSpPr>
        <xdr:cNvPr id="1495" name="Freeform 1263"/>
        <xdr:cNvSpPr>
          <a:spLocks/>
        </xdr:cNvSpPr>
      </xdr:nvSpPr>
      <xdr:spPr bwMode="auto">
        <a:xfrm>
          <a:off x="17716512" y="7407235"/>
          <a:ext cx="407984" cy="847755"/>
        </a:xfrm>
        <a:custGeom>
          <a:avLst/>
          <a:gdLst>
            <a:gd name="T0" fmla="*/ 0 w 43"/>
            <a:gd name="T1" fmla="*/ 2147483647 h 79"/>
            <a:gd name="T2" fmla="*/ 0 w 43"/>
            <a:gd name="T3" fmla="*/ 2147483647 h 79"/>
            <a:gd name="T4" fmla="*/ 2147483647 w 43"/>
            <a:gd name="T5" fmla="*/ 0 h 79"/>
            <a:gd name="T6" fmla="*/ 0 60000 65536"/>
            <a:gd name="T7" fmla="*/ 0 60000 65536"/>
            <a:gd name="T8" fmla="*/ 0 60000 65536"/>
            <a:gd name="connsiteX0" fmla="*/ 0 w 8043"/>
            <a:gd name="connsiteY0" fmla="*/ 10158 h 10158"/>
            <a:gd name="connsiteX1" fmla="*/ 0 w 8043"/>
            <a:gd name="connsiteY1" fmla="*/ 5601 h 10158"/>
            <a:gd name="connsiteX2" fmla="*/ 8043 w 8043"/>
            <a:gd name="connsiteY2" fmla="*/ 0 h 10158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8784"/>
            <a:gd name="connsiteY0" fmla="*/ 10000 h 10000"/>
            <a:gd name="connsiteX1" fmla="*/ 0 w 8784"/>
            <a:gd name="connsiteY1" fmla="*/ 5514 h 10000"/>
            <a:gd name="connsiteX2" fmla="*/ 8784 w 8784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0000"/>
            <a:gd name="connsiteY0" fmla="*/ 10000 h 10000"/>
            <a:gd name="connsiteX1" fmla="*/ 0 w 10000"/>
            <a:gd name="connsiteY1" fmla="*/ 5514 h 10000"/>
            <a:gd name="connsiteX2" fmla="*/ 10000 w 10000"/>
            <a:gd name="connsiteY2" fmla="*/ 0 h 10000"/>
            <a:gd name="connsiteX0" fmla="*/ 0 w 11228"/>
            <a:gd name="connsiteY0" fmla="*/ 10543 h 10543"/>
            <a:gd name="connsiteX1" fmla="*/ 0 w 11228"/>
            <a:gd name="connsiteY1" fmla="*/ 6057 h 10543"/>
            <a:gd name="connsiteX2" fmla="*/ 11228 w 11228"/>
            <a:gd name="connsiteY2" fmla="*/ 0 h 1054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1228" h="10543">
              <a:moveTo>
                <a:pt x="0" y="10543"/>
              </a:moveTo>
              <a:lnTo>
                <a:pt x="0" y="6057"/>
              </a:lnTo>
              <a:cubicBezTo>
                <a:pt x="2718" y="5205"/>
                <a:pt x="5895" y="5754"/>
                <a:pt x="11228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152412</xdr:colOff>
      <xdr:row>44</xdr:row>
      <xdr:rowOff>130164</xdr:rowOff>
    </xdr:from>
    <xdr:to>
      <xdr:col>24</xdr:col>
      <xdr:colOff>371487</xdr:colOff>
      <xdr:row>46</xdr:row>
      <xdr:rowOff>47614</xdr:rowOff>
    </xdr:to>
    <xdr:sp macro="" textlink="">
      <xdr:nvSpPr>
        <xdr:cNvPr id="1496" name="Line 1266"/>
        <xdr:cNvSpPr>
          <a:spLocks noChangeShapeType="1"/>
        </xdr:cNvSpPr>
      </xdr:nvSpPr>
      <xdr:spPr bwMode="auto">
        <a:xfrm flipH="1" flipV="1">
          <a:off x="18068937" y="7645389"/>
          <a:ext cx="219075" cy="260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503515</xdr:colOff>
      <xdr:row>46</xdr:row>
      <xdr:rowOff>139398</xdr:rowOff>
    </xdr:from>
    <xdr:to>
      <xdr:col>23</xdr:col>
      <xdr:colOff>646390</xdr:colOff>
      <xdr:row>47</xdr:row>
      <xdr:rowOff>100844</xdr:rowOff>
    </xdr:to>
    <xdr:sp macro="" textlink="">
      <xdr:nvSpPr>
        <xdr:cNvPr id="1497" name="AutoShape 1264"/>
        <xdr:cNvSpPr>
          <a:spLocks noChangeArrowheads="1"/>
        </xdr:cNvSpPr>
      </xdr:nvSpPr>
      <xdr:spPr bwMode="auto">
        <a:xfrm>
          <a:off x="17648515" y="7997523"/>
          <a:ext cx="142875" cy="13289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503515</xdr:colOff>
      <xdr:row>45</xdr:row>
      <xdr:rowOff>130607</xdr:rowOff>
    </xdr:from>
    <xdr:to>
      <xdr:col>23</xdr:col>
      <xdr:colOff>639586</xdr:colOff>
      <xdr:row>46</xdr:row>
      <xdr:rowOff>97496</xdr:rowOff>
    </xdr:to>
    <xdr:sp macro="" textlink="">
      <xdr:nvSpPr>
        <xdr:cNvPr id="1498" name="Oval 1265"/>
        <xdr:cNvSpPr>
          <a:spLocks noChangeArrowheads="1"/>
        </xdr:cNvSpPr>
      </xdr:nvSpPr>
      <xdr:spPr bwMode="auto">
        <a:xfrm>
          <a:off x="17648515" y="7817282"/>
          <a:ext cx="136071" cy="138339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53343</xdr:colOff>
      <xdr:row>44</xdr:row>
      <xdr:rowOff>11317</xdr:rowOff>
    </xdr:from>
    <xdr:to>
      <xdr:col>24</xdr:col>
      <xdr:colOff>182612</xdr:colOff>
      <xdr:row>44</xdr:row>
      <xdr:rowOff>147389</xdr:rowOff>
    </xdr:to>
    <xdr:sp macro="" textlink="">
      <xdr:nvSpPr>
        <xdr:cNvPr id="1499" name="Oval 1267"/>
        <xdr:cNvSpPr>
          <a:spLocks noChangeArrowheads="1"/>
        </xdr:cNvSpPr>
      </xdr:nvSpPr>
      <xdr:spPr bwMode="auto">
        <a:xfrm>
          <a:off x="17969868" y="7526542"/>
          <a:ext cx="129269" cy="136072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6</xdr:col>
      <xdr:colOff>15876</xdr:colOff>
      <xdr:row>48</xdr:row>
      <xdr:rowOff>19052</xdr:rowOff>
    </xdr:from>
    <xdr:to>
      <xdr:col>6</xdr:col>
      <xdr:colOff>203405</xdr:colOff>
      <xdr:row>48</xdr:row>
      <xdr:rowOff>23588</xdr:rowOff>
    </xdr:to>
    <xdr:sp macro="" textlink="">
      <xdr:nvSpPr>
        <xdr:cNvPr id="1500" name="Line 3792"/>
        <xdr:cNvSpPr>
          <a:spLocks noChangeShapeType="1"/>
        </xdr:cNvSpPr>
      </xdr:nvSpPr>
      <xdr:spPr bwMode="auto">
        <a:xfrm flipH="1">
          <a:off x="4044951" y="8220077"/>
          <a:ext cx="187529" cy="453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19050</xdr:colOff>
      <xdr:row>48</xdr:row>
      <xdr:rowOff>4536</xdr:rowOff>
    </xdr:from>
    <xdr:to>
      <xdr:col>6</xdr:col>
      <xdr:colOff>19050</xdr:colOff>
      <xdr:row>48</xdr:row>
      <xdr:rowOff>166688</xdr:rowOff>
    </xdr:to>
    <xdr:sp macro="" textlink="">
      <xdr:nvSpPr>
        <xdr:cNvPr id="1501" name="Line 3792"/>
        <xdr:cNvSpPr>
          <a:spLocks noChangeShapeType="1"/>
        </xdr:cNvSpPr>
      </xdr:nvSpPr>
      <xdr:spPr bwMode="auto">
        <a:xfrm flipH="1" flipV="1">
          <a:off x="4048125" y="8205561"/>
          <a:ext cx="0" cy="16215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23813</xdr:colOff>
      <xdr:row>46</xdr:row>
      <xdr:rowOff>103193</xdr:rowOff>
    </xdr:from>
    <xdr:to>
      <xdr:col>6</xdr:col>
      <xdr:colOff>690564</xdr:colOff>
      <xdr:row>47</xdr:row>
      <xdr:rowOff>103193</xdr:rowOff>
    </xdr:to>
    <xdr:sp macro="" textlink="">
      <xdr:nvSpPr>
        <xdr:cNvPr id="1502" name="Text Box 1072"/>
        <xdr:cNvSpPr txBox="1">
          <a:spLocks noChangeArrowheads="1"/>
        </xdr:cNvSpPr>
      </xdr:nvSpPr>
      <xdr:spPr bwMode="auto">
        <a:xfrm>
          <a:off x="4052888" y="7961318"/>
          <a:ext cx="666751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>
            <a:alpha val="44000"/>
          </a:srgbClr>
        </a:solidFill>
        <a:ln>
          <a:noFill/>
        </a:ln>
        <a:extLst/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サブルート</a:t>
          </a:r>
        </a:p>
      </xdr:txBody>
    </xdr:sp>
    <xdr:clientData/>
  </xdr:twoCellAnchor>
  <xdr:twoCellAnchor>
    <xdr:from>
      <xdr:col>19</xdr:col>
      <xdr:colOff>750904</xdr:colOff>
      <xdr:row>35</xdr:row>
      <xdr:rowOff>111817</xdr:rowOff>
    </xdr:from>
    <xdr:to>
      <xdr:col>20</xdr:col>
      <xdr:colOff>334809</xdr:colOff>
      <xdr:row>40</xdr:row>
      <xdr:rowOff>55550</xdr:rowOff>
    </xdr:to>
    <xdr:sp macro="" textlink="">
      <xdr:nvSpPr>
        <xdr:cNvPr id="1503" name="Freeform 2663"/>
        <xdr:cNvSpPr>
          <a:spLocks/>
        </xdr:cNvSpPr>
      </xdr:nvSpPr>
      <xdr:spPr bwMode="auto">
        <a:xfrm flipH="1">
          <a:off x="14809804" y="6083992"/>
          <a:ext cx="355430" cy="800983"/>
        </a:xfrm>
        <a:custGeom>
          <a:avLst/>
          <a:gdLst>
            <a:gd name="T0" fmla="*/ 2147483647 w 49"/>
            <a:gd name="T1" fmla="*/ 2147483647 h 76"/>
            <a:gd name="T2" fmla="*/ 2147483647 w 49"/>
            <a:gd name="T3" fmla="*/ 2147483647 h 76"/>
            <a:gd name="T4" fmla="*/ 2147483647 w 49"/>
            <a:gd name="T5" fmla="*/ 2147483647 h 76"/>
            <a:gd name="T6" fmla="*/ 2147483647 w 49"/>
            <a:gd name="T7" fmla="*/ 2147483647 h 76"/>
            <a:gd name="T8" fmla="*/ 2147483647 w 49"/>
            <a:gd name="T9" fmla="*/ 2147483647 h 76"/>
            <a:gd name="T10" fmla="*/ 0 w 49"/>
            <a:gd name="T11" fmla="*/ 0 h 76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  <a:gd name="connsiteX0" fmla="*/ 11834 w 12242"/>
            <a:gd name="connsiteY0" fmla="*/ 10506 h 10506"/>
            <a:gd name="connsiteX1" fmla="*/ 12242 w 12242"/>
            <a:gd name="connsiteY1" fmla="*/ 7743 h 10506"/>
            <a:gd name="connsiteX2" fmla="*/ 11834 w 12242"/>
            <a:gd name="connsiteY2" fmla="*/ 4848 h 10506"/>
            <a:gd name="connsiteX3" fmla="*/ 9181 w 12242"/>
            <a:gd name="connsiteY3" fmla="*/ 2348 h 10506"/>
            <a:gd name="connsiteX4" fmla="*/ 6324 w 12242"/>
            <a:gd name="connsiteY4" fmla="*/ 1427 h 10506"/>
            <a:gd name="connsiteX5" fmla="*/ 0 w 12242"/>
            <a:gd name="connsiteY5" fmla="*/ 0 h 1050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</a:cxnLst>
          <a:rect l="l" t="t" r="r" b="b"/>
          <a:pathLst>
            <a:path w="12242" h="10506">
              <a:moveTo>
                <a:pt x="11834" y="10506"/>
              </a:moveTo>
              <a:lnTo>
                <a:pt x="12242" y="7743"/>
              </a:lnTo>
              <a:lnTo>
                <a:pt x="11834" y="4848"/>
              </a:lnTo>
              <a:lnTo>
                <a:pt x="9181" y="2348"/>
              </a:lnTo>
              <a:lnTo>
                <a:pt x="6324" y="1427"/>
              </a:lnTo>
              <a:lnTo>
                <a:pt x="0" y="0"/>
              </a:ln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692943</xdr:colOff>
      <xdr:row>38</xdr:row>
      <xdr:rowOff>134924</xdr:rowOff>
    </xdr:from>
    <xdr:to>
      <xdr:col>20</xdr:col>
      <xdr:colOff>47625</xdr:colOff>
      <xdr:row>39</xdr:row>
      <xdr:rowOff>77391</xdr:rowOff>
    </xdr:to>
    <xdr:sp macro="" textlink="">
      <xdr:nvSpPr>
        <xdr:cNvPr id="1504" name="AutoShape 2767"/>
        <xdr:cNvSpPr>
          <a:spLocks noChangeArrowheads="1"/>
        </xdr:cNvSpPr>
      </xdr:nvSpPr>
      <xdr:spPr bwMode="auto">
        <a:xfrm>
          <a:off x="14751843" y="6621449"/>
          <a:ext cx="126207" cy="11391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1315</xdr:colOff>
      <xdr:row>37</xdr:row>
      <xdr:rowOff>61360</xdr:rowOff>
    </xdr:from>
    <xdr:ext cx="545050" cy="300595"/>
    <xdr:sp macro="" textlink="">
      <xdr:nvSpPr>
        <xdr:cNvPr id="1505" name="Text Box 4456"/>
        <xdr:cNvSpPr txBox="1">
          <a:spLocks noChangeArrowheads="1"/>
        </xdr:cNvSpPr>
      </xdr:nvSpPr>
      <xdr:spPr bwMode="auto">
        <a:xfrm>
          <a:off x="14831740" y="6376435"/>
          <a:ext cx="545050" cy="300595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南伊勢</a:t>
          </a:r>
        </a:p>
      </xdr:txBody>
    </xdr:sp>
    <xdr:clientData/>
  </xdr:oneCellAnchor>
  <xdr:twoCellAnchor editAs="oneCell">
    <xdr:from>
      <xdr:col>12</xdr:col>
      <xdr:colOff>67350</xdr:colOff>
      <xdr:row>62</xdr:row>
      <xdr:rowOff>124865</xdr:rowOff>
    </xdr:from>
    <xdr:to>
      <xdr:col>12</xdr:col>
      <xdr:colOff>454807</xdr:colOff>
      <xdr:row>64</xdr:row>
      <xdr:rowOff>130802</xdr:rowOff>
    </xdr:to>
    <xdr:grpSp>
      <xdr:nvGrpSpPr>
        <xdr:cNvPr id="1506" name="Group 6672"/>
        <xdr:cNvGrpSpPr>
          <a:grpSpLocks/>
        </xdr:cNvGrpSpPr>
      </xdr:nvGrpSpPr>
      <xdr:grpSpPr bwMode="auto">
        <a:xfrm>
          <a:off x="8752959" y="10798818"/>
          <a:ext cx="387457" cy="351218"/>
          <a:chOff x="536" y="110"/>
          <a:chExt cx="46" cy="44"/>
        </a:xfrm>
      </xdr:grpSpPr>
      <xdr:pic>
        <xdr:nvPicPr>
          <xdr:cNvPr id="150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08" name="Text Box 6674"/>
          <xdr:cNvSpPr txBox="1">
            <a:spLocks noChangeArrowheads="1"/>
          </xdr:cNvSpPr>
        </xdr:nvSpPr>
        <xdr:spPr bwMode="auto">
          <a:xfrm>
            <a:off x="542" y="114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11</xdr:col>
      <xdr:colOff>74624</xdr:colOff>
      <xdr:row>3</xdr:row>
      <xdr:rowOff>79336</xdr:rowOff>
    </xdr:from>
    <xdr:to>
      <xdr:col>11</xdr:col>
      <xdr:colOff>462081</xdr:colOff>
      <xdr:row>5</xdr:row>
      <xdr:rowOff>79982</xdr:rowOff>
    </xdr:to>
    <xdr:grpSp>
      <xdr:nvGrpSpPr>
        <xdr:cNvPr id="1509" name="Group 6672"/>
        <xdr:cNvGrpSpPr>
          <a:grpSpLocks/>
        </xdr:cNvGrpSpPr>
      </xdr:nvGrpSpPr>
      <xdr:grpSpPr bwMode="auto">
        <a:xfrm>
          <a:off x="7986327" y="567492"/>
          <a:ext cx="387457" cy="345928"/>
          <a:chOff x="536" y="110"/>
          <a:chExt cx="46" cy="44"/>
        </a:xfrm>
      </xdr:grpSpPr>
      <xdr:pic>
        <xdr:nvPicPr>
          <xdr:cNvPr id="151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525895</xdr:colOff>
      <xdr:row>3</xdr:row>
      <xdr:rowOff>63998</xdr:rowOff>
    </xdr:from>
    <xdr:to>
      <xdr:col>16</xdr:col>
      <xdr:colOff>140769</xdr:colOff>
      <xdr:row>5</xdr:row>
      <xdr:rowOff>64644</xdr:rowOff>
    </xdr:to>
    <xdr:grpSp>
      <xdr:nvGrpSpPr>
        <xdr:cNvPr id="1512" name="Group 6672"/>
        <xdr:cNvGrpSpPr>
          <a:grpSpLocks/>
        </xdr:cNvGrpSpPr>
      </xdr:nvGrpSpPr>
      <xdr:grpSpPr bwMode="auto">
        <a:xfrm>
          <a:off x="11533223" y="552154"/>
          <a:ext cx="388780" cy="345928"/>
          <a:chOff x="536" y="110"/>
          <a:chExt cx="46" cy="44"/>
        </a:xfrm>
      </xdr:grpSpPr>
      <xdr:pic>
        <xdr:nvPicPr>
          <xdr:cNvPr id="151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11</xdr:col>
      <xdr:colOff>230202</xdr:colOff>
      <xdr:row>12</xdr:row>
      <xdr:rowOff>119026</xdr:rowOff>
    </xdr:from>
    <xdr:ext cx="387457" cy="343546"/>
    <xdr:grpSp>
      <xdr:nvGrpSpPr>
        <xdr:cNvPr id="1515" name="Group 6672"/>
        <xdr:cNvGrpSpPr>
          <a:grpSpLocks/>
        </xdr:cNvGrpSpPr>
      </xdr:nvGrpSpPr>
      <xdr:grpSpPr bwMode="auto">
        <a:xfrm>
          <a:off x="8141905" y="2160948"/>
          <a:ext cx="387457" cy="343546"/>
          <a:chOff x="536" y="110"/>
          <a:chExt cx="46" cy="44"/>
        </a:xfrm>
      </xdr:grpSpPr>
      <xdr:pic>
        <xdr:nvPicPr>
          <xdr:cNvPr id="151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1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8</xdr:col>
      <xdr:colOff>39690</xdr:colOff>
      <xdr:row>11</xdr:row>
      <xdr:rowOff>47606</xdr:rowOff>
    </xdr:from>
    <xdr:to>
      <xdr:col>8</xdr:col>
      <xdr:colOff>427147</xdr:colOff>
      <xdr:row>13</xdr:row>
      <xdr:rowOff>48252</xdr:rowOff>
    </xdr:to>
    <xdr:grpSp>
      <xdr:nvGrpSpPr>
        <xdr:cNvPr id="1518" name="Group 6672"/>
        <xdr:cNvGrpSpPr>
          <a:grpSpLocks/>
        </xdr:cNvGrpSpPr>
      </xdr:nvGrpSpPr>
      <xdr:grpSpPr bwMode="auto">
        <a:xfrm>
          <a:off x="5629674" y="1916887"/>
          <a:ext cx="387457" cy="345928"/>
          <a:chOff x="536" y="110"/>
          <a:chExt cx="46" cy="44"/>
        </a:xfrm>
      </xdr:grpSpPr>
      <xdr:pic>
        <xdr:nvPicPr>
          <xdr:cNvPr id="151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0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5</xdr:col>
      <xdr:colOff>19817</xdr:colOff>
      <xdr:row>12</xdr:row>
      <xdr:rowOff>32161</xdr:rowOff>
    </xdr:from>
    <xdr:to>
      <xdr:col>5</xdr:col>
      <xdr:colOff>407274</xdr:colOff>
      <xdr:row>14</xdr:row>
      <xdr:rowOff>32807</xdr:rowOff>
    </xdr:to>
    <xdr:grpSp>
      <xdr:nvGrpSpPr>
        <xdr:cNvPr id="1521" name="Group 6672"/>
        <xdr:cNvGrpSpPr>
          <a:grpSpLocks/>
        </xdr:cNvGrpSpPr>
      </xdr:nvGrpSpPr>
      <xdr:grpSpPr bwMode="auto">
        <a:xfrm>
          <a:off x="3288083" y="2074083"/>
          <a:ext cx="387457" cy="345927"/>
          <a:chOff x="536" y="110"/>
          <a:chExt cx="46" cy="44"/>
        </a:xfrm>
      </xdr:grpSpPr>
      <xdr:pic>
        <xdr:nvPicPr>
          <xdr:cNvPr id="152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3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13</xdr:col>
      <xdr:colOff>381000</xdr:colOff>
      <xdr:row>11</xdr:row>
      <xdr:rowOff>123825</xdr:rowOff>
    </xdr:from>
    <xdr:ext cx="391151" cy="343546"/>
    <xdr:grpSp>
      <xdr:nvGrpSpPr>
        <xdr:cNvPr id="1524" name="Group 6672"/>
        <xdr:cNvGrpSpPr>
          <a:grpSpLocks/>
        </xdr:cNvGrpSpPr>
      </xdr:nvGrpSpPr>
      <xdr:grpSpPr bwMode="auto">
        <a:xfrm>
          <a:off x="9840516" y="1993106"/>
          <a:ext cx="391151" cy="343546"/>
          <a:chOff x="536" y="110"/>
          <a:chExt cx="46" cy="44"/>
        </a:xfrm>
      </xdr:grpSpPr>
      <xdr:pic>
        <xdr:nvPicPr>
          <xdr:cNvPr id="152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14</xdr:col>
      <xdr:colOff>0</xdr:colOff>
      <xdr:row>3</xdr:row>
      <xdr:rowOff>127012</xdr:rowOff>
    </xdr:from>
    <xdr:to>
      <xdr:col>14</xdr:col>
      <xdr:colOff>387457</xdr:colOff>
      <xdr:row>5</xdr:row>
      <xdr:rowOff>127658</xdr:rowOff>
    </xdr:to>
    <xdr:grpSp>
      <xdr:nvGrpSpPr>
        <xdr:cNvPr id="1527" name="Group 6672"/>
        <xdr:cNvGrpSpPr>
          <a:grpSpLocks/>
        </xdr:cNvGrpSpPr>
      </xdr:nvGrpSpPr>
      <xdr:grpSpPr bwMode="auto">
        <a:xfrm>
          <a:off x="10233422" y="615168"/>
          <a:ext cx="387457" cy="345928"/>
          <a:chOff x="536" y="110"/>
          <a:chExt cx="46" cy="44"/>
        </a:xfrm>
      </xdr:grpSpPr>
      <xdr:pic>
        <xdr:nvPicPr>
          <xdr:cNvPr id="152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2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17</xdr:col>
      <xdr:colOff>419100</xdr:colOff>
      <xdr:row>3</xdr:row>
      <xdr:rowOff>152400</xdr:rowOff>
    </xdr:from>
    <xdr:ext cx="387457" cy="343546"/>
    <xdr:grpSp>
      <xdr:nvGrpSpPr>
        <xdr:cNvPr id="1530" name="Group 6672"/>
        <xdr:cNvGrpSpPr>
          <a:grpSpLocks/>
        </xdr:cNvGrpSpPr>
      </xdr:nvGrpSpPr>
      <xdr:grpSpPr bwMode="auto">
        <a:xfrm>
          <a:off x="12974241" y="640556"/>
          <a:ext cx="387457" cy="343546"/>
          <a:chOff x="536" y="110"/>
          <a:chExt cx="46" cy="44"/>
        </a:xfrm>
      </xdr:grpSpPr>
      <xdr:pic>
        <xdr:nvPicPr>
          <xdr:cNvPr id="153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11</xdr:col>
      <xdr:colOff>363853</xdr:colOff>
      <xdr:row>19</xdr:row>
      <xdr:rowOff>4281</xdr:rowOff>
    </xdr:from>
    <xdr:ext cx="387457" cy="343547"/>
    <xdr:grpSp>
      <xdr:nvGrpSpPr>
        <xdr:cNvPr id="1533" name="Group 6672"/>
        <xdr:cNvGrpSpPr>
          <a:grpSpLocks/>
        </xdr:cNvGrpSpPr>
      </xdr:nvGrpSpPr>
      <xdr:grpSpPr bwMode="auto">
        <a:xfrm>
          <a:off x="8275556" y="3254687"/>
          <a:ext cx="387457" cy="343547"/>
          <a:chOff x="536" y="110"/>
          <a:chExt cx="46" cy="44"/>
        </a:xfrm>
      </xdr:grpSpPr>
      <xdr:pic>
        <xdr:nvPicPr>
          <xdr:cNvPr id="153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17</xdr:col>
      <xdr:colOff>602125</xdr:colOff>
      <xdr:row>11</xdr:row>
      <xdr:rowOff>160735</xdr:rowOff>
    </xdr:from>
    <xdr:ext cx="387457" cy="343546"/>
    <xdr:grpSp>
      <xdr:nvGrpSpPr>
        <xdr:cNvPr id="1536" name="Group 6672"/>
        <xdr:cNvGrpSpPr>
          <a:grpSpLocks/>
        </xdr:cNvGrpSpPr>
      </xdr:nvGrpSpPr>
      <xdr:grpSpPr bwMode="auto">
        <a:xfrm>
          <a:off x="13157266" y="2030016"/>
          <a:ext cx="387457" cy="343546"/>
          <a:chOff x="536" y="110"/>
          <a:chExt cx="46" cy="44"/>
        </a:xfrm>
      </xdr:grpSpPr>
      <xdr:pic>
        <xdr:nvPicPr>
          <xdr:cNvPr id="153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38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20</xdr:col>
      <xdr:colOff>373228</xdr:colOff>
      <xdr:row>10</xdr:row>
      <xdr:rowOff>166839</xdr:rowOff>
    </xdr:from>
    <xdr:to>
      <xdr:col>20</xdr:col>
      <xdr:colOff>760685</xdr:colOff>
      <xdr:row>12</xdr:row>
      <xdr:rowOff>167485</xdr:rowOff>
    </xdr:to>
    <xdr:grpSp>
      <xdr:nvGrpSpPr>
        <xdr:cNvPr id="1539" name="Group 6672"/>
        <xdr:cNvGrpSpPr>
          <a:grpSpLocks/>
        </xdr:cNvGrpSpPr>
      </xdr:nvGrpSpPr>
      <xdr:grpSpPr bwMode="auto">
        <a:xfrm>
          <a:off x="15250087" y="1863480"/>
          <a:ext cx="387457" cy="345927"/>
          <a:chOff x="536" y="110"/>
          <a:chExt cx="46" cy="44"/>
        </a:xfrm>
      </xdr:grpSpPr>
      <xdr:pic>
        <xdr:nvPicPr>
          <xdr:cNvPr id="154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95250</xdr:colOff>
      <xdr:row>6</xdr:row>
      <xdr:rowOff>0</xdr:rowOff>
    </xdr:from>
    <xdr:to>
      <xdr:col>19</xdr:col>
      <xdr:colOff>482707</xdr:colOff>
      <xdr:row>8</xdr:row>
      <xdr:rowOff>646</xdr:rowOff>
    </xdr:to>
    <xdr:grpSp>
      <xdr:nvGrpSpPr>
        <xdr:cNvPr id="1542" name="Group 6672"/>
        <xdr:cNvGrpSpPr>
          <a:grpSpLocks/>
        </xdr:cNvGrpSpPr>
      </xdr:nvGrpSpPr>
      <xdr:grpSpPr bwMode="auto">
        <a:xfrm>
          <a:off x="14198203" y="1006078"/>
          <a:ext cx="387457" cy="345927"/>
          <a:chOff x="536" y="110"/>
          <a:chExt cx="46" cy="44"/>
        </a:xfrm>
      </xdr:grpSpPr>
      <xdr:pic>
        <xdr:nvPicPr>
          <xdr:cNvPr id="154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23</xdr:col>
      <xdr:colOff>0</xdr:colOff>
      <xdr:row>3</xdr:row>
      <xdr:rowOff>21995</xdr:rowOff>
    </xdr:from>
    <xdr:to>
      <xdr:col>23</xdr:col>
      <xdr:colOff>387457</xdr:colOff>
      <xdr:row>5</xdr:row>
      <xdr:rowOff>22641</xdr:rowOff>
    </xdr:to>
    <xdr:grpSp>
      <xdr:nvGrpSpPr>
        <xdr:cNvPr id="1545" name="Group 6672"/>
        <xdr:cNvGrpSpPr>
          <a:grpSpLocks/>
        </xdr:cNvGrpSpPr>
      </xdr:nvGrpSpPr>
      <xdr:grpSpPr bwMode="auto">
        <a:xfrm>
          <a:off x="17198578" y="510151"/>
          <a:ext cx="387457" cy="345928"/>
          <a:chOff x="536" y="75"/>
          <a:chExt cx="46" cy="44"/>
        </a:xfrm>
      </xdr:grpSpPr>
      <xdr:pic>
        <xdr:nvPicPr>
          <xdr:cNvPr id="154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75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47" name="Text Box 6674"/>
          <xdr:cNvSpPr txBox="1">
            <a:spLocks noChangeArrowheads="1"/>
          </xdr:cNvSpPr>
        </xdr:nvSpPr>
        <xdr:spPr bwMode="auto">
          <a:xfrm>
            <a:off x="543" y="78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25</xdr:col>
      <xdr:colOff>16925</xdr:colOff>
      <xdr:row>6</xdr:row>
      <xdr:rowOff>19050</xdr:rowOff>
    </xdr:from>
    <xdr:to>
      <xdr:col>25</xdr:col>
      <xdr:colOff>404382</xdr:colOff>
      <xdr:row>8</xdr:row>
      <xdr:rowOff>19697</xdr:rowOff>
    </xdr:to>
    <xdr:grpSp>
      <xdr:nvGrpSpPr>
        <xdr:cNvPr id="1548" name="Group 6672"/>
        <xdr:cNvGrpSpPr>
          <a:grpSpLocks/>
        </xdr:cNvGrpSpPr>
      </xdr:nvGrpSpPr>
      <xdr:grpSpPr bwMode="auto">
        <a:xfrm>
          <a:off x="18763316" y="1025128"/>
          <a:ext cx="387457" cy="345928"/>
          <a:chOff x="536" y="110"/>
          <a:chExt cx="46" cy="44"/>
        </a:xfrm>
      </xdr:grpSpPr>
      <xdr:pic>
        <xdr:nvPicPr>
          <xdr:cNvPr id="154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25</xdr:col>
      <xdr:colOff>328331</xdr:colOff>
      <xdr:row>4</xdr:row>
      <xdr:rowOff>167569</xdr:rowOff>
    </xdr:from>
    <xdr:to>
      <xdr:col>25</xdr:col>
      <xdr:colOff>715788</xdr:colOff>
      <xdr:row>6</xdr:row>
      <xdr:rowOff>168215</xdr:rowOff>
    </xdr:to>
    <xdr:grpSp>
      <xdr:nvGrpSpPr>
        <xdr:cNvPr id="1551" name="Group 6672"/>
        <xdr:cNvGrpSpPr>
          <a:grpSpLocks/>
        </xdr:cNvGrpSpPr>
      </xdr:nvGrpSpPr>
      <xdr:grpSpPr bwMode="auto">
        <a:xfrm>
          <a:off x="19074722" y="828366"/>
          <a:ext cx="387457" cy="345927"/>
          <a:chOff x="536" y="110"/>
          <a:chExt cx="46" cy="44"/>
        </a:xfrm>
      </xdr:grpSpPr>
      <xdr:pic>
        <xdr:nvPicPr>
          <xdr:cNvPr id="155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152400</xdr:colOff>
      <xdr:row>13</xdr:row>
      <xdr:rowOff>57150</xdr:rowOff>
    </xdr:from>
    <xdr:to>
      <xdr:col>16</xdr:col>
      <xdr:colOff>539857</xdr:colOff>
      <xdr:row>15</xdr:row>
      <xdr:rowOff>57796</xdr:rowOff>
    </xdr:to>
    <xdr:grpSp>
      <xdr:nvGrpSpPr>
        <xdr:cNvPr id="1554" name="Group 6672"/>
        <xdr:cNvGrpSpPr>
          <a:grpSpLocks/>
        </xdr:cNvGrpSpPr>
      </xdr:nvGrpSpPr>
      <xdr:grpSpPr bwMode="auto">
        <a:xfrm>
          <a:off x="11933634" y="2271713"/>
          <a:ext cx="387457" cy="345927"/>
          <a:chOff x="536" y="110"/>
          <a:chExt cx="46" cy="44"/>
        </a:xfrm>
      </xdr:grpSpPr>
      <xdr:pic>
        <xdr:nvPicPr>
          <xdr:cNvPr id="155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19</xdr:col>
      <xdr:colOff>9525</xdr:colOff>
      <xdr:row>18</xdr:row>
      <xdr:rowOff>152400</xdr:rowOff>
    </xdr:from>
    <xdr:ext cx="387457" cy="343546"/>
    <xdr:grpSp>
      <xdr:nvGrpSpPr>
        <xdr:cNvPr id="1557" name="Group 6672"/>
        <xdr:cNvGrpSpPr>
          <a:grpSpLocks/>
        </xdr:cNvGrpSpPr>
      </xdr:nvGrpSpPr>
      <xdr:grpSpPr bwMode="auto">
        <a:xfrm>
          <a:off x="14112478" y="3230166"/>
          <a:ext cx="387457" cy="343546"/>
          <a:chOff x="536" y="110"/>
          <a:chExt cx="46" cy="44"/>
        </a:xfrm>
      </xdr:grpSpPr>
      <xdr:pic>
        <xdr:nvPicPr>
          <xdr:cNvPr id="155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5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21</xdr:col>
      <xdr:colOff>95250</xdr:colOff>
      <xdr:row>22</xdr:row>
      <xdr:rowOff>76200</xdr:rowOff>
    </xdr:from>
    <xdr:to>
      <xdr:col>21</xdr:col>
      <xdr:colOff>482707</xdr:colOff>
      <xdr:row>24</xdr:row>
      <xdr:rowOff>76846</xdr:rowOff>
    </xdr:to>
    <xdr:grpSp>
      <xdr:nvGrpSpPr>
        <xdr:cNvPr id="1560" name="Group 6672"/>
        <xdr:cNvGrpSpPr>
          <a:grpSpLocks/>
        </xdr:cNvGrpSpPr>
      </xdr:nvGrpSpPr>
      <xdr:grpSpPr bwMode="auto">
        <a:xfrm>
          <a:off x="15746016" y="3844528"/>
          <a:ext cx="387457" cy="345927"/>
          <a:chOff x="536" y="110"/>
          <a:chExt cx="46" cy="44"/>
        </a:xfrm>
      </xdr:grpSpPr>
      <xdr:pic>
        <xdr:nvPicPr>
          <xdr:cNvPr id="156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23</xdr:col>
      <xdr:colOff>324715</xdr:colOff>
      <xdr:row>19</xdr:row>
      <xdr:rowOff>129882</xdr:rowOff>
    </xdr:from>
    <xdr:ext cx="387457" cy="343546"/>
    <xdr:grpSp>
      <xdr:nvGrpSpPr>
        <xdr:cNvPr id="1563" name="Group 6672"/>
        <xdr:cNvGrpSpPr>
          <a:grpSpLocks/>
        </xdr:cNvGrpSpPr>
      </xdr:nvGrpSpPr>
      <xdr:grpSpPr bwMode="auto">
        <a:xfrm>
          <a:off x="17523293" y="3380288"/>
          <a:ext cx="387457" cy="343546"/>
          <a:chOff x="536" y="110"/>
          <a:chExt cx="46" cy="44"/>
        </a:xfrm>
      </xdr:grpSpPr>
      <xdr:pic>
        <xdr:nvPicPr>
          <xdr:cNvPr id="156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348609</xdr:colOff>
      <xdr:row>18</xdr:row>
      <xdr:rowOff>146928</xdr:rowOff>
    </xdr:from>
    <xdr:ext cx="387457" cy="343546"/>
    <xdr:grpSp>
      <xdr:nvGrpSpPr>
        <xdr:cNvPr id="1566" name="Group 6672"/>
        <xdr:cNvGrpSpPr>
          <a:grpSpLocks/>
        </xdr:cNvGrpSpPr>
      </xdr:nvGrpSpPr>
      <xdr:grpSpPr bwMode="auto">
        <a:xfrm>
          <a:off x="18321093" y="3224694"/>
          <a:ext cx="387457" cy="343546"/>
          <a:chOff x="536" y="110"/>
          <a:chExt cx="46" cy="44"/>
        </a:xfrm>
      </xdr:grpSpPr>
      <xdr:pic>
        <xdr:nvPicPr>
          <xdr:cNvPr id="156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6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22</xdr:col>
      <xdr:colOff>0</xdr:colOff>
      <xdr:row>12</xdr:row>
      <xdr:rowOff>0</xdr:rowOff>
    </xdr:from>
    <xdr:to>
      <xdr:col>22</xdr:col>
      <xdr:colOff>387457</xdr:colOff>
      <xdr:row>14</xdr:row>
      <xdr:rowOff>646</xdr:rowOff>
    </xdr:to>
    <xdr:grpSp>
      <xdr:nvGrpSpPr>
        <xdr:cNvPr id="1569" name="Group 6672"/>
        <xdr:cNvGrpSpPr>
          <a:grpSpLocks/>
        </xdr:cNvGrpSpPr>
      </xdr:nvGrpSpPr>
      <xdr:grpSpPr bwMode="auto">
        <a:xfrm>
          <a:off x="16424672" y="2041922"/>
          <a:ext cx="387457" cy="345927"/>
          <a:chOff x="536" y="110"/>
          <a:chExt cx="46" cy="44"/>
        </a:xfrm>
      </xdr:grpSpPr>
      <xdr:pic>
        <xdr:nvPicPr>
          <xdr:cNvPr id="157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23</xdr:col>
      <xdr:colOff>180975</xdr:colOff>
      <xdr:row>14</xdr:row>
      <xdr:rowOff>19050</xdr:rowOff>
    </xdr:from>
    <xdr:to>
      <xdr:col>23</xdr:col>
      <xdr:colOff>568432</xdr:colOff>
      <xdr:row>16</xdr:row>
      <xdr:rowOff>19696</xdr:rowOff>
    </xdr:to>
    <xdr:grpSp>
      <xdr:nvGrpSpPr>
        <xdr:cNvPr id="1572" name="Group 6672"/>
        <xdr:cNvGrpSpPr>
          <a:grpSpLocks/>
        </xdr:cNvGrpSpPr>
      </xdr:nvGrpSpPr>
      <xdr:grpSpPr bwMode="auto">
        <a:xfrm>
          <a:off x="17379553" y="2406253"/>
          <a:ext cx="387457" cy="345927"/>
          <a:chOff x="536" y="110"/>
          <a:chExt cx="46" cy="44"/>
        </a:xfrm>
      </xdr:grpSpPr>
      <xdr:pic>
        <xdr:nvPicPr>
          <xdr:cNvPr id="157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358487</xdr:colOff>
      <xdr:row>20</xdr:row>
      <xdr:rowOff>87456</xdr:rowOff>
    </xdr:from>
    <xdr:to>
      <xdr:col>14</xdr:col>
      <xdr:colOff>34637</xdr:colOff>
      <xdr:row>22</xdr:row>
      <xdr:rowOff>112567</xdr:rowOff>
    </xdr:to>
    <xdr:grpSp>
      <xdr:nvGrpSpPr>
        <xdr:cNvPr id="1575" name="Group 6672"/>
        <xdr:cNvGrpSpPr>
          <a:grpSpLocks/>
        </xdr:cNvGrpSpPr>
      </xdr:nvGrpSpPr>
      <xdr:grpSpPr bwMode="auto">
        <a:xfrm>
          <a:off x="9818003" y="3510503"/>
          <a:ext cx="450056" cy="370392"/>
          <a:chOff x="536" y="110"/>
          <a:chExt cx="46" cy="44"/>
        </a:xfrm>
      </xdr:grpSpPr>
      <xdr:pic>
        <xdr:nvPicPr>
          <xdr:cNvPr id="157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77" name="Text Box 6674"/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26</xdr:col>
      <xdr:colOff>228600</xdr:colOff>
      <xdr:row>11</xdr:row>
      <xdr:rowOff>70644</xdr:rowOff>
    </xdr:from>
    <xdr:to>
      <xdr:col>26</xdr:col>
      <xdr:colOff>616057</xdr:colOff>
      <xdr:row>13</xdr:row>
      <xdr:rowOff>71290</xdr:rowOff>
    </xdr:to>
    <xdr:grpSp>
      <xdr:nvGrpSpPr>
        <xdr:cNvPr id="1578" name="Group 6672"/>
        <xdr:cNvGrpSpPr>
          <a:grpSpLocks/>
        </xdr:cNvGrpSpPr>
      </xdr:nvGrpSpPr>
      <xdr:grpSpPr bwMode="auto">
        <a:xfrm>
          <a:off x="19748897" y="1939925"/>
          <a:ext cx="387457" cy="345928"/>
          <a:chOff x="536" y="110"/>
          <a:chExt cx="46" cy="44"/>
        </a:xfrm>
      </xdr:grpSpPr>
      <xdr:pic>
        <xdr:nvPicPr>
          <xdr:cNvPr id="157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27</xdr:col>
      <xdr:colOff>264575</xdr:colOff>
      <xdr:row>4</xdr:row>
      <xdr:rowOff>74091</xdr:rowOff>
    </xdr:from>
    <xdr:to>
      <xdr:col>27</xdr:col>
      <xdr:colOff>652032</xdr:colOff>
      <xdr:row>6</xdr:row>
      <xdr:rowOff>74737</xdr:rowOff>
    </xdr:to>
    <xdr:grpSp>
      <xdr:nvGrpSpPr>
        <xdr:cNvPr id="1581" name="Group 6672"/>
        <xdr:cNvGrpSpPr>
          <a:grpSpLocks/>
        </xdr:cNvGrpSpPr>
      </xdr:nvGrpSpPr>
      <xdr:grpSpPr bwMode="auto">
        <a:xfrm>
          <a:off x="20558778" y="734888"/>
          <a:ext cx="387457" cy="345927"/>
          <a:chOff x="536" y="110"/>
          <a:chExt cx="46" cy="44"/>
        </a:xfrm>
      </xdr:grpSpPr>
      <xdr:pic>
        <xdr:nvPicPr>
          <xdr:cNvPr id="158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30</xdr:col>
      <xdr:colOff>0</xdr:colOff>
      <xdr:row>6</xdr:row>
      <xdr:rowOff>63509</xdr:rowOff>
    </xdr:from>
    <xdr:to>
      <xdr:col>30</xdr:col>
      <xdr:colOff>387457</xdr:colOff>
      <xdr:row>8</xdr:row>
      <xdr:rowOff>64154</xdr:rowOff>
    </xdr:to>
    <xdr:grpSp>
      <xdr:nvGrpSpPr>
        <xdr:cNvPr id="1584" name="Group 6672"/>
        <xdr:cNvGrpSpPr>
          <a:grpSpLocks/>
        </xdr:cNvGrpSpPr>
      </xdr:nvGrpSpPr>
      <xdr:grpSpPr bwMode="auto">
        <a:xfrm>
          <a:off x="22615922" y="1069587"/>
          <a:ext cx="387457" cy="345926"/>
          <a:chOff x="536" y="110"/>
          <a:chExt cx="46" cy="44"/>
        </a:xfrm>
      </xdr:grpSpPr>
      <xdr:pic>
        <xdr:nvPicPr>
          <xdr:cNvPr id="158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264575</xdr:colOff>
      <xdr:row>4</xdr:row>
      <xdr:rowOff>10599</xdr:rowOff>
    </xdr:from>
    <xdr:to>
      <xdr:col>29</xdr:col>
      <xdr:colOff>652032</xdr:colOff>
      <xdr:row>6</xdr:row>
      <xdr:rowOff>11246</xdr:rowOff>
    </xdr:to>
    <xdr:grpSp>
      <xdr:nvGrpSpPr>
        <xdr:cNvPr id="1587" name="Group 6672"/>
        <xdr:cNvGrpSpPr>
          <a:grpSpLocks/>
        </xdr:cNvGrpSpPr>
      </xdr:nvGrpSpPr>
      <xdr:grpSpPr bwMode="auto">
        <a:xfrm>
          <a:off x="22106591" y="671396"/>
          <a:ext cx="387457" cy="345928"/>
          <a:chOff x="536" y="110"/>
          <a:chExt cx="46" cy="44"/>
        </a:xfrm>
      </xdr:grpSpPr>
      <xdr:pic>
        <xdr:nvPicPr>
          <xdr:cNvPr id="158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8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166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13</xdr:col>
      <xdr:colOff>414300</xdr:colOff>
      <xdr:row>26</xdr:row>
      <xdr:rowOff>157689</xdr:rowOff>
    </xdr:from>
    <xdr:to>
      <xdr:col>14</xdr:col>
      <xdr:colOff>30232</xdr:colOff>
      <xdr:row>28</xdr:row>
      <xdr:rowOff>158334</xdr:rowOff>
    </xdr:to>
    <xdr:grpSp>
      <xdr:nvGrpSpPr>
        <xdr:cNvPr id="1590" name="Group 6672"/>
        <xdr:cNvGrpSpPr>
          <a:grpSpLocks/>
        </xdr:cNvGrpSpPr>
      </xdr:nvGrpSpPr>
      <xdr:grpSpPr bwMode="auto">
        <a:xfrm>
          <a:off x="9873816" y="4616580"/>
          <a:ext cx="389838" cy="345926"/>
          <a:chOff x="536" y="110"/>
          <a:chExt cx="46" cy="44"/>
        </a:xfrm>
      </xdr:grpSpPr>
      <xdr:pic>
        <xdr:nvPicPr>
          <xdr:cNvPr id="159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12</xdr:col>
      <xdr:colOff>0</xdr:colOff>
      <xdr:row>27</xdr:row>
      <xdr:rowOff>11</xdr:rowOff>
    </xdr:from>
    <xdr:ext cx="387457" cy="343545"/>
    <xdr:grpSp>
      <xdr:nvGrpSpPr>
        <xdr:cNvPr id="1593" name="Group 6672"/>
        <xdr:cNvGrpSpPr>
          <a:grpSpLocks/>
        </xdr:cNvGrpSpPr>
      </xdr:nvGrpSpPr>
      <xdr:grpSpPr bwMode="auto">
        <a:xfrm>
          <a:off x="8685609" y="4631542"/>
          <a:ext cx="387457" cy="343545"/>
          <a:chOff x="536" y="110"/>
          <a:chExt cx="46" cy="44"/>
        </a:xfrm>
      </xdr:grpSpPr>
      <xdr:pic>
        <xdr:nvPicPr>
          <xdr:cNvPr id="159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15</xdr:col>
      <xdr:colOff>264575</xdr:colOff>
      <xdr:row>29</xdr:row>
      <xdr:rowOff>84675</xdr:rowOff>
    </xdr:from>
    <xdr:ext cx="387457" cy="343545"/>
    <xdr:grpSp>
      <xdr:nvGrpSpPr>
        <xdr:cNvPr id="1596" name="Group 6672"/>
        <xdr:cNvGrpSpPr>
          <a:grpSpLocks/>
        </xdr:cNvGrpSpPr>
      </xdr:nvGrpSpPr>
      <xdr:grpSpPr bwMode="auto">
        <a:xfrm>
          <a:off x="11271903" y="5061488"/>
          <a:ext cx="387457" cy="343545"/>
          <a:chOff x="536" y="110"/>
          <a:chExt cx="46" cy="44"/>
        </a:xfrm>
      </xdr:grpSpPr>
      <xdr:pic>
        <xdr:nvPicPr>
          <xdr:cNvPr id="159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598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oneCellAnchor>
    <xdr:from>
      <xdr:col>20</xdr:col>
      <xdr:colOff>48930</xdr:colOff>
      <xdr:row>26</xdr:row>
      <xdr:rowOff>170215</xdr:rowOff>
    </xdr:from>
    <xdr:ext cx="387457" cy="343545"/>
    <xdr:grpSp>
      <xdr:nvGrpSpPr>
        <xdr:cNvPr id="1599" name="Group 6672"/>
        <xdr:cNvGrpSpPr>
          <a:grpSpLocks/>
        </xdr:cNvGrpSpPr>
      </xdr:nvGrpSpPr>
      <xdr:grpSpPr bwMode="auto">
        <a:xfrm>
          <a:off x="14925789" y="4629106"/>
          <a:ext cx="387457" cy="343545"/>
          <a:chOff x="536" y="110"/>
          <a:chExt cx="46" cy="44"/>
        </a:xfrm>
      </xdr:grpSpPr>
      <xdr:pic>
        <xdr:nvPicPr>
          <xdr:cNvPr id="160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 editAs="oneCell">
    <xdr:from>
      <xdr:col>11</xdr:col>
      <xdr:colOff>154420</xdr:colOff>
      <xdr:row>35</xdr:row>
      <xdr:rowOff>158761</xdr:rowOff>
    </xdr:from>
    <xdr:to>
      <xdr:col>11</xdr:col>
      <xdr:colOff>520897</xdr:colOff>
      <xdr:row>37</xdr:row>
      <xdr:rowOff>167432</xdr:rowOff>
    </xdr:to>
    <xdr:grpSp>
      <xdr:nvGrpSpPr>
        <xdr:cNvPr id="1602" name="Group 6672"/>
        <xdr:cNvGrpSpPr>
          <a:grpSpLocks/>
        </xdr:cNvGrpSpPr>
      </xdr:nvGrpSpPr>
      <xdr:grpSpPr bwMode="auto">
        <a:xfrm>
          <a:off x="8066123" y="6171417"/>
          <a:ext cx="366477" cy="353953"/>
          <a:chOff x="536" y="110"/>
          <a:chExt cx="46" cy="44"/>
        </a:xfrm>
      </xdr:grpSpPr>
      <xdr:pic>
        <xdr:nvPicPr>
          <xdr:cNvPr id="160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4" name="Text Box 6674"/>
          <xdr:cNvSpPr txBox="1">
            <a:spLocks noChangeArrowheads="1"/>
          </xdr:cNvSpPr>
        </xdr:nvSpPr>
        <xdr:spPr bwMode="auto">
          <a:xfrm>
            <a:off x="543" y="114"/>
            <a:ext cx="32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13</xdr:col>
      <xdr:colOff>345238</xdr:colOff>
      <xdr:row>33</xdr:row>
      <xdr:rowOff>10382</xdr:rowOff>
    </xdr:from>
    <xdr:to>
      <xdr:col>13</xdr:col>
      <xdr:colOff>732695</xdr:colOff>
      <xdr:row>35</xdr:row>
      <xdr:rowOff>11027</xdr:rowOff>
    </xdr:to>
    <xdr:grpSp>
      <xdr:nvGrpSpPr>
        <xdr:cNvPr id="1605" name="Group 6672"/>
        <xdr:cNvGrpSpPr>
          <a:grpSpLocks/>
        </xdr:cNvGrpSpPr>
      </xdr:nvGrpSpPr>
      <xdr:grpSpPr bwMode="auto">
        <a:xfrm>
          <a:off x="9804754" y="5677757"/>
          <a:ext cx="387457" cy="345926"/>
          <a:chOff x="536" y="110"/>
          <a:chExt cx="46" cy="44"/>
        </a:xfrm>
      </xdr:grpSpPr>
      <xdr:pic>
        <xdr:nvPicPr>
          <xdr:cNvPr id="160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0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15</xdr:col>
      <xdr:colOff>12986</xdr:colOff>
      <xdr:row>38</xdr:row>
      <xdr:rowOff>126775</xdr:rowOff>
    </xdr:from>
    <xdr:to>
      <xdr:col>15</xdr:col>
      <xdr:colOff>400443</xdr:colOff>
      <xdr:row>40</xdr:row>
      <xdr:rowOff>127420</xdr:rowOff>
    </xdr:to>
    <xdr:grpSp>
      <xdr:nvGrpSpPr>
        <xdr:cNvPr id="1608" name="Group 6672"/>
        <xdr:cNvGrpSpPr>
          <a:grpSpLocks/>
        </xdr:cNvGrpSpPr>
      </xdr:nvGrpSpPr>
      <xdr:grpSpPr bwMode="auto">
        <a:xfrm>
          <a:off x="11020314" y="6657353"/>
          <a:ext cx="387457" cy="345926"/>
          <a:chOff x="540" y="111"/>
          <a:chExt cx="46" cy="44"/>
        </a:xfrm>
      </xdr:grpSpPr>
      <xdr:pic>
        <xdr:nvPicPr>
          <xdr:cNvPr id="160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40" y="111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0" name="Text Box 6674"/>
          <xdr:cNvSpPr txBox="1">
            <a:spLocks noChangeArrowheads="1"/>
          </xdr:cNvSpPr>
        </xdr:nvSpPr>
        <xdr:spPr bwMode="auto">
          <a:xfrm>
            <a:off x="547" y="115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5</xdr:col>
      <xdr:colOff>624397</xdr:colOff>
      <xdr:row>41</xdr:row>
      <xdr:rowOff>126998</xdr:rowOff>
    </xdr:from>
    <xdr:to>
      <xdr:col>6</xdr:col>
      <xdr:colOff>239270</xdr:colOff>
      <xdr:row>43</xdr:row>
      <xdr:rowOff>127643</xdr:rowOff>
    </xdr:to>
    <xdr:grpSp>
      <xdr:nvGrpSpPr>
        <xdr:cNvPr id="1611" name="Group 6672"/>
        <xdr:cNvGrpSpPr>
          <a:grpSpLocks/>
        </xdr:cNvGrpSpPr>
      </xdr:nvGrpSpPr>
      <xdr:grpSpPr bwMode="auto">
        <a:xfrm>
          <a:off x="3892663" y="7175498"/>
          <a:ext cx="388779" cy="345926"/>
          <a:chOff x="536" y="110"/>
          <a:chExt cx="46" cy="44"/>
        </a:xfrm>
      </xdr:grpSpPr>
      <xdr:pic>
        <xdr:nvPicPr>
          <xdr:cNvPr id="161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3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3</xdr:col>
      <xdr:colOff>222243</xdr:colOff>
      <xdr:row>44</xdr:row>
      <xdr:rowOff>84664</xdr:rowOff>
    </xdr:from>
    <xdr:to>
      <xdr:col>3</xdr:col>
      <xdr:colOff>609700</xdr:colOff>
      <xdr:row>46</xdr:row>
      <xdr:rowOff>85309</xdr:rowOff>
    </xdr:to>
    <xdr:grpSp>
      <xdr:nvGrpSpPr>
        <xdr:cNvPr id="1614" name="Group 6672"/>
        <xdr:cNvGrpSpPr>
          <a:grpSpLocks/>
        </xdr:cNvGrpSpPr>
      </xdr:nvGrpSpPr>
      <xdr:grpSpPr bwMode="auto">
        <a:xfrm>
          <a:off x="1942696" y="7651086"/>
          <a:ext cx="387457" cy="345926"/>
          <a:chOff x="536" y="110"/>
          <a:chExt cx="46" cy="44"/>
        </a:xfrm>
      </xdr:grpSpPr>
      <xdr:pic>
        <xdr:nvPicPr>
          <xdr:cNvPr id="161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370405</xdr:colOff>
      <xdr:row>35</xdr:row>
      <xdr:rowOff>52915</xdr:rowOff>
    </xdr:from>
    <xdr:to>
      <xdr:col>9</xdr:col>
      <xdr:colOff>757862</xdr:colOff>
      <xdr:row>37</xdr:row>
      <xdr:rowOff>53561</xdr:rowOff>
    </xdr:to>
    <xdr:grpSp>
      <xdr:nvGrpSpPr>
        <xdr:cNvPr id="1617" name="Group 6672"/>
        <xdr:cNvGrpSpPr>
          <a:grpSpLocks/>
        </xdr:cNvGrpSpPr>
      </xdr:nvGrpSpPr>
      <xdr:grpSpPr bwMode="auto">
        <a:xfrm>
          <a:off x="6734296" y="6065571"/>
          <a:ext cx="387457" cy="345928"/>
          <a:chOff x="536" y="110"/>
          <a:chExt cx="46" cy="44"/>
        </a:xfrm>
      </xdr:grpSpPr>
      <xdr:pic>
        <xdr:nvPicPr>
          <xdr:cNvPr id="161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1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10</xdr:col>
      <xdr:colOff>179911</xdr:colOff>
      <xdr:row>37</xdr:row>
      <xdr:rowOff>158745</xdr:rowOff>
    </xdr:from>
    <xdr:to>
      <xdr:col>10</xdr:col>
      <xdr:colOff>567368</xdr:colOff>
      <xdr:row>39</xdr:row>
      <xdr:rowOff>159390</xdr:rowOff>
    </xdr:to>
    <xdr:grpSp>
      <xdr:nvGrpSpPr>
        <xdr:cNvPr id="1620" name="Group 6672"/>
        <xdr:cNvGrpSpPr>
          <a:grpSpLocks/>
        </xdr:cNvGrpSpPr>
      </xdr:nvGrpSpPr>
      <xdr:grpSpPr bwMode="auto">
        <a:xfrm>
          <a:off x="7317708" y="6516683"/>
          <a:ext cx="387457" cy="345926"/>
          <a:chOff x="536" y="110"/>
          <a:chExt cx="46" cy="44"/>
        </a:xfrm>
      </xdr:grpSpPr>
      <xdr:pic>
        <xdr:nvPicPr>
          <xdr:cNvPr id="16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</xdr:col>
      <xdr:colOff>444486</xdr:colOff>
      <xdr:row>45</xdr:row>
      <xdr:rowOff>105825</xdr:rowOff>
    </xdr:from>
    <xdr:to>
      <xdr:col>2</xdr:col>
      <xdr:colOff>59360</xdr:colOff>
      <xdr:row>47</xdr:row>
      <xdr:rowOff>106470</xdr:rowOff>
    </xdr:to>
    <xdr:grpSp>
      <xdr:nvGrpSpPr>
        <xdr:cNvPr id="1623" name="Group 6672"/>
        <xdr:cNvGrpSpPr>
          <a:grpSpLocks/>
        </xdr:cNvGrpSpPr>
      </xdr:nvGrpSpPr>
      <xdr:grpSpPr bwMode="auto">
        <a:xfrm>
          <a:off x="617127" y="7844888"/>
          <a:ext cx="388780" cy="345926"/>
          <a:chOff x="536" y="110"/>
          <a:chExt cx="46" cy="44"/>
        </a:xfrm>
      </xdr:grpSpPr>
      <xdr:pic>
        <xdr:nvPicPr>
          <xdr:cNvPr id="162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4</xdr:col>
      <xdr:colOff>264585</xdr:colOff>
      <xdr:row>52</xdr:row>
      <xdr:rowOff>127002</xdr:rowOff>
    </xdr:from>
    <xdr:to>
      <xdr:col>4</xdr:col>
      <xdr:colOff>652042</xdr:colOff>
      <xdr:row>54</xdr:row>
      <xdr:rowOff>127648</xdr:rowOff>
    </xdr:to>
    <xdr:grpSp>
      <xdr:nvGrpSpPr>
        <xdr:cNvPr id="1626" name="Group 6672"/>
        <xdr:cNvGrpSpPr>
          <a:grpSpLocks/>
        </xdr:cNvGrpSpPr>
      </xdr:nvGrpSpPr>
      <xdr:grpSpPr bwMode="auto">
        <a:xfrm>
          <a:off x="2758944" y="9074549"/>
          <a:ext cx="387457" cy="345927"/>
          <a:chOff x="536" y="110"/>
          <a:chExt cx="46" cy="44"/>
        </a:xfrm>
      </xdr:grpSpPr>
      <xdr:pic>
        <xdr:nvPicPr>
          <xdr:cNvPr id="162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28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</xdr:col>
      <xdr:colOff>31749</xdr:colOff>
      <xdr:row>59</xdr:row>
      <xdr:rowOff>148173</xdr:rowOff>
    </xdr:from>
    <xdr:to>
      <xdr:col>2</xdr:col>
      <xdr:colOff>419206</xdr:colOff>
      <xdr:row>61</xdr:row>
      <xdr:rowOff>148818</xdr:rowOff>
    </xdr:to>
    <xdr:grpSp>
      <xdr:nvGrpSpPr>
        <xdr:cNvPr id="1629" name="Group 6672"/>
        <xdr:cNvGrpSpPr>
          <a:grpSpLocks/>
        </xdr:cNvGrpSpPr>
      </xdr:nvGrpSpPr>
      <xdr:grpSpPr bwMode="auto">
        <a:xfrm>
          <a:off x="978296" y="10304204"/>
          <a:ext cx="387457" cy="345927"/>
          <a:chOff x="536" y="110"/>
          <a:chExt cx="46" cy="44"/>
        </a:xfrm>
      </xdr:grpSpPr>
      <xdr:pic>
        <xdr:nvPicPr>
          <xdr:cNvPr id="163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1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4</xdr:col>
      <xdr:colOff>192573</xdr:colOff>
      <xdr:row>61</xdr:row>
      <xdr:rowOff>59366</xdr:rowOff>
    </xdr:from>
    <xdr:to>
      <xdr:col>4</xdr:col>
      <xdr:colOff>580030</xdr:colOff>
      <xdr:row>63</xdr:row>
      <xdr:rowOff>60012</xdr:rowOff>
    </xdr:to>
    <xdr:grpSp>
      <xdr:nvGrpSpPr>
        <xdr:cNvPr id="1632" name="Group 6672"/>
        <xdr:cNvGrpSpPr>
          <a:grpSpLocks/>
        </xdr:cNvGrpSpPr>
      </xdr:nvGrpSpPr>
      <xdr:grpSpPr bwMode="auto">
        <a:xfrm>
          <a:off x="2686932" y="10560679"/>
          <a:ext cx="387457" cy="345927"/>
          <a:chOff x="536" y="110"/>
          <a:chExt cx="46" cy="44"/>
        </a:xfrm>
      </xdr:grpSpPr>
      <xdr:pic>
        <xdr:nvPicPr>
          <xdr:cNvPr id="16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4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5</xdr:col>
      <xdr:colOff>127150</xdr:colOff>
      <xdr:row>60</xdr:row>
      <xdr:rowOff>127451</xdr:rowOff>
    </xdr:from>
    <xdr:to>
      <xdr:col>5</xdr:col>
      <xdr:colOff>514607</xdr:colOff>
      <xdr:row>62</xdr:row>
      <xdr:rowOff>128096</xdr:rowOff>
    </xdr:to>
    <xdr:grpSp>
      <xdr:nvGrpSpPr>
        <xdr:cNvPr id="1635" name="Group 6672"/>
        <xdr:cNvGrpSpPr>
          <a:grpSpLocks/>
        </xdr:cNvGrpSpPr>
      </xdr:nvGrpSpPr>
      <xdr:grpSpPr bwMode="auto">
        <a:xfrm>
          <a:off x="3395416" y="10456123"/>
          <a:ext cx="387457" cy="345926"/>
          <a:chOff x="536" y="110"/>
          <a:chExt cx="46" cy="44"/>
        </a:xfrm>
      </xdr:grpSpPr>
      <xdr:pic>
        <xdr:nvPicPr>
          <xdr:cNvPr id="16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37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6</xdr:col>
      <xdr:colOff>105833</xdr:colOff>
      <xdr:row>51</xdr:row>
      <xdr:rowOff>158752</xdr:rowOff>
    </xdr:from>
    <xdr:to>
      <xdr:col>6</xdr:col>
      <xdr:colOff>493290</xdr:colOff>
      <xdr:row>53</xdr:row>
      <xdr:rowOff>159397</xdr:rowOff>
    </xdr:to>
    <xdr:grpSp>
      <xdr:nvGrpSpPr>
        <xdr:cNvPr id="1638" name="Group 6672"/>
        <xdr:cNvGrpSpPr>
          <a:grpSpLocks/>
        </xdr:cNvGrpSpPr>
      </xdr:nvGrpSpPr>
      <xdr:grpSpPr bwMode="auto">
        <a:xfrm>
          <a:off x="4148005" y="8933658"/>
          <a:ext cx="387457" cy="345927"/>
          <a:chOff x="536" y="110"/>
          <a:chExt cx="46" cy="44"/>
        </a:xfrm>
      </xdr:grpSpPr>
      <xdr:pic>
        <xdr:nvPicPr>
          <xdr:cNvPr id="16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52915</xdr:colOff>
      <xdr:row>62</xdr:row>
      <xdr:rowOff>105836</xdr:rowOff>
    </xdr:from>
    <xdr:to>
      <xdr:col>9</xdr:col>
      <xdr:colOff>440372</xdr:colOff>
      <xdr:row>64</xdr:row>
      <xdr:rowOff>106481</xdr:rowOff>
    </xdr:to>
    <xdr:grpSp>
      <xdr:nvGrpSpPr>
        <xdr:cNvPr id="1641" name="Group 6672"/>
        <xdr:cNvGrpSpPr>
          <a:grpSpLocks/>
        </xdr:cNvGrpSpPr>
      </xdr:nvGrpSpPr>
      <xdr:grpSpPr bwMode="auto">
        <a:xfrm>
          <a:off x="6416806" y="10779789"/>
          <a:ext cx="387457" cy="345926"/>
          <a:chOff x="536" y="110"/>
          <a:chExt cx="46" cy="44"/>
        </a:xfrm>
      </xdr:grpSpPr>
      <xdr:pic>
        <xdr:nvPicPr>
          <xdr:cNvPr id="164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3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9</xdr:col>
      <xdr:colOff>370413</xdr:colOff>
      <xdr:row>59</xdr:row>
      <xdr:rowOff>31754</xdr:rowOff>
    </xdr:from>
    <xdr:to>
      <xdr:col>9</xdr:col>
      <xdr:colOff>757870</xdr:colOff>
      <xdr:row>61</xdr:row>
      <xdr:rowOff>32399</xdr:rowOff>
    </xdr:to>
    <xdr:grpSp>
      <xdr:nvGrpSpPr>
        <xdr:cNvPr id="1644" name="Group 6672"/>
        <xdr:cNvGrpSpPr>
          <a:grpSpLocks/>
        </xdr:cNvGrpSpPr>
      </xdr:nvGrpSpPr>
      <xdr:grpSpPr bwMode="auto">
        <a:xfrm>
          <a:off x="6734304" y="10187785"/>
          <a:ext cx="387457" cy="345927"/>
          <a:chOff x="536" y="110"/>
          <a:chExt cx="46" cy="44"/>
        </a:xfrm>
      </xdr:grpSpPr>
      <xdr:pic>
        <xdr:nvPicPr>
          <xdr:cNvPr id="16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6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7</xdr:col>
      <xdr:colOff>391571</xdr:colOff>
      <xdr:row>54</xdr:row>
      <xdr:rowOff>127002</xdr:rowOff>
    </xdr:from>
    <xdr:to>
      <xdr:col>8</xdr:col>
      <xdr:colOff>6444</xdr:colOff>
      <xdr:row>56</xdr:row>
      <xdr:rowOff>127647</xdr:rowOff>
    </xdr:to>
    <xdr:grpSp>
      <xdr:nvGrpSpPr>
        <xdr:cNvPr id="1647" name="Group 6672"/>
        <xdr:cNvGrpSpPr>
          <a:grpSpLocks/>
        </xdr:cNvGrpSpPr>
      </xdr:nvGrpSpPr>
      <xdr:grpSpPr bwMode="auto">
        <a:xfrm>
          <a:off x="5207649" y="9419830"/>
          <a:ext cx="388779" cy="345926"/>
          <a:chOff x="536" y="110"/>
          <a:chExt cx="46" cy="44"/>
        </a:xfrm>
      </xdr:grpSpPr>
      <xdr:pic>
        <xdr:nvPicPr>
          <xdr:cNvPr id="164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49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10</xdr:col>
      <xdr:colOff>0</xdr:colOff>
      <xdr:row>51</xdr:row>
      <xdr:rowOff>116429</xdr:rowOff>
    </xdr:from>
    <xdr:to>
      <xdr:col>10</xdr:col>
      <xdr:colOff>387457</xdr:colOff>
      <xdr:row>53</xdr:row>
      <xdr:rowOff>117074</xdr:rowOff>
    </xdr:to>
    <xdr:grpSp>
      <xdr:nvGrpSpPr>
        <xdr:cNvPr id="1650" name="Group 6672"/>
        <xdr:cNvGrpSpPr>
          <a:grpSpLocks/>
        </xdr:cNvGrpSpPr>
      </xdr:nvGrpSpPr>
      <xdr:grpSpPr bwMode="auto">
        <a:xfrm>
          <a:off x="7137797" y="8891335"/>
          <a:ext cx="387457" cy="345927"/>
          <a:chOff x="536" y="110"/>
          <a:chExt cx="46" cy="44"/>
        </a:xfrm>
      </xdr:grpSpPr>
      <xdr:pic>
        <xdr:nvPicPr>
          <xdr:cNvPr id="165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2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19</xdr:col>
      <xdr:colOff>349239</xdr:colOff>
      <xdr:row>51</xdr:row>
      <xdr:rowOff>116413</xdr:rowOff>
    </xdr:from>
    <xdr:to>
      <xdr:col>19</xdr:col>
      <xdr:colOff>736696</xdr:colOff>
      <xdr:row>53</xdr:row>
      <xdr:rowOff>117058</xdr:rowOff>
    </xdr:to>
    <xdr:grpSp>
      <xdr:nvGrpSpPr>
        <xdr:cNvPr id="1653" name="Group 6672"/>
        <xdr:cNvGrpSpPr>
          <a:grpSpLocks/>
        </xdr:cNvGrpSpPr>
      </xdr:nvGrpSpPr>
      <xdr:grpSpPr bwMode="auto">
        <a:xfrm>
          <a:off x="14452192" y="8891319"/>
          <a:ext cx="387457" cy="345927"/>
          <a:chOff x="536" y="110"/>
          <a:chExt cx="46" cy="44"/>
        </a:xfrm>
      </xdr:grpSpPr>
      <xdr:pic>
        <xdr:nvPicPr>
          <xdr:cNvPr id="165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5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twoCellAnchor editAs="oneCell">
    <xdr:from>
      <xdr:col>26</xdr:col>
      <xdr:colOff>63500</xdr:colOff>
      <xdr:row>54</xdr:row>
      <xdr:rowOff>154523</xdr:rowOff>
    </xdr:from>
    <xdr:to>
      <xdr:col>26</xdr:col>
      <xdr:colOff>450957</xdr:colOff>
      <xdr:row>56</xdr:row>
      <xdr:rowOff>155169</xdr:rowOff>
    </xdr:to>
    <xdr:grpSp>
      <xdr:nvGrpSpPr>
        <xdr:cNvPr id="1656" name="Group 6672"/>
        <xdr:cNvGrpSpPr>
          <a:grpSpLocks/>
        </xdr:cNvGrpSpPr>
      </xdr:nvGrpSpPr>
      <xdr:grpSpPr bwMode="auto">
        <a:xfrm>
          <a:off x="19583797" y="9447351"/>
          <a:ext cx="387457" cy="345927"/>
          <a:chOff x="536" y="110"/>
          <a:chExt cx="46" cy="44"/>
        </a:xfrm>
      </xdr:grpSpPr>
      <xdr:pic>
        <xdr:nvPicPr>
          <xdr:cNvPr id="165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58" name="Text Box 6674"/>
          <xdr:cNvSpPr txBox="1">
            <a:spLocks noChangeArrowheads="1"/>
          </xdr:cNvSpPr>
        </xdr:nvSpPr>
        <xdr:spPr bwMode="auto">
          <a:xfrm>
            <a:off x="545" y="115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23</xdr:col>
      <xdr:colOff>560899</xdr:colOff>
      <xdr:row>49</xdr:row>
      <xdr:rowOff>0</xdr:rowOff>
    </xdr:from>
    <xdr:to>
      <xdr:col>24</xdr:col>
      <xdr:colOff>175773</xdr:colOff>
      <xdr:row>51</xdr:row>
      <xdr:rowOff>647</xdr:rowOff>
    </xdr:to>
    <xdr:grpSp>
      <xdr:nvGrpSpPr>
        <xdr:cNvPr id="1659" name="Group 6672"/>
        <xdr:cNvGrpSpPr>
          <a:grpSpLocks/>
        </xdr:cNvGrpSpPr>
      </xdr:nvGrpSpPr>
      <xdr:grpSpPr bwMode="auto">
        <a:xfrm>
          <a:off x="17759477" y="8429625"/>
          <a:ext cx="388780" cy="345928"/>
          <a:chOff x="536" y="110"/>
          <a:chExt cx="46" cy="44"/>
        </a:xfrm>
      </xdr:grpSpPr>
      <xdr:pic>
        <xdr:nvPicPr>
          <xdr:cNvPr id="166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1" name="Text Box 6674"/>
          <xdr:cNvSpPr txBox="1">
            <a:spLocks noChangeArrowheads="1"/>
          </xdr:cNvSpPr>
        </xdr:nvSpPr>
        <xdr:spPr bwMode="auto">
          <a:xfrm>
            <a:off x="545" y="115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29</xdr:col>
      <xdr:colOff>158793</xdr:colOff>
      <xdr:row>36</xdr:row>
      <xdr:rowOff>46581</xdr:rowOff>
    </xdr:from>
    <xdr:ext cx="387457" cy="343546"/>
    <xdr:grpSp>
      <xdr:nvGrpSpPr>
        <xdr:cNvPr id="1662" name="Group 6672"/>
        <xdr:cNvGrpSpPr>
          <a:grpSpLocks/>
        </xdr:cNvGrpSpPr>
      </xdr:nvGrpSpPr>
      <xdr:grpSpPr bwMode="auto">
        <a:xfrm>
          <a:off x="22000809" y="6231878"/>
          <a:ext cx="387457" cy="343546"/>
          <a:chOff x="536" y="110"/>
          <a:chExt cx="46" cy="44"/>
        </a:xfrm>
      </xdr:grpSpPr>
      <xdr:pic>
        <xdr:nvPicPr>
          <xdr:cNvPr id="166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4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24</xdr:col>
      <xdr:colOff>243409</xdr:colOff>
      <xdr:row>29</xdr:row>
      <xdr:rowOff>84675</xdr:rowOff>
    </xdr:from>
    <xdr:ext cx="387457" cy="343546"/>
    <xdr:grpSp>
      <xdr:nvGrpSpPr>
        <xdr:cNvPr id="1665" name="Group 6672"/>
        <xdr:cNvGrpSpPr>
          <a:grpSpLocks/>
        </xdr:cNvGrpSpPr>
      </xdr:nvGrpSpPr>
      <xdr:grpSpPr bwMode="auto">
        <a:xfrm>
          <a:off x="18215893" y="5061488"/>
          <a:ext cx="387457" cy="343546"/>
          <a:chOff x="536" y="110"/>
          <a:chExt cx="46" cy="44"/>
        </a:xfrm>
      </xdr:grpSpPr>
      <xdr:pic>
        <xdr:nvPicPr>
          <xdr:cNvPr id="166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67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21</xdr:col>
      <xdr:colOff>264574</xdr:colOff>
      <xdr:row>27</xdr:row>
      <xdr:rowOff>137579</xdr:rowOff>
    </xdr:from>
    <xdr:to>
      <xdr:col>21</xdr:col>
      <xdr:colOff>652031</xdr:colOff>
      <xdr:row>29</xdr:row>
      <xdr:rowOff>138225</xdr:rowOff>
    </xdr:to>
    <xdr:grpSp>
      <xdr:nvGrpSpPr>
        <xdr:cNvPr id="1668" name="Group 6672"/>
        <xdr:cNvGrpSpPr>
          <a:grpSpLocks/>
        </xdr:cNvGrpSpPr>
      </xdr:nvGrpSpPr>
      <xdr:grpSpPr bwMode="auto">
        <a:xfrm>
          <a:off x="15915340" y="4769110"/>
          <a:ext cx="387457" cy="345928"/>
          <a:chOff x="536" y="110"/>
          <a:chExt cx="46" cy="44"/>
        </a:xfrm>
      </xdr:grpSpPr>
      <xdr:pic>
        <xdr:nvPicPr>
          <xdr:cNvPr id="166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0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24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30</xdr:col>
      <xdr:colOff>241557</xdr:colOff>
      <xdr:row>12</xdr:row>
      <xdr:rowOff>7531</xdr:rowOff>
    </xdr:from>
    <xdr:to>
      <xdr:col>30</xdr:col>
      <xdr:colOff>629014</xdr:colOff>
      <xdr:row>14</xdr:row>
      <xdr:rowOff>8178</xdr:rowOff>
    </xdr:to>
    <xdr:grpSp>
      <xdr:nvGrpSpPr>
        <xdr:cNvPr id="1671" name="Group 6672"/>
        <xdr:cNvGrpSpPr>
          <a:grpSpLocks/>
        </xdr:cNvGrpSpPr>
      </xdr:nvGrpSpPr>
      <xdr:grpSpPr bwMode="auto">
        <a:xfrm>
          <a:off x="22857479" y="2049453"/>
          <a:ext cx="387457" cy="345928"/>
          <a:chOff x="536" y="110"/>
          <a:chExt cx="46" cy="44"/>
        </a:xfrm>
      </xdr:grpSpPr>
      <xdr:pic>
        <xdr:nvPicPr>
          <xdr:cNvPr id="167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264575</xdr:colOff>
      <xdr:row>11</xdr:row>
      <xdr:rowOff>116424</xdr:rowOff>
    </xdr:from>
    <xdr:to>
      <xdr:col>29</xdr:col>
      <xdr:colOff>652032</xdr:colOff>
      <xdr:row>13</xdr:row>
      <xdr:rowOff>117070</xdr:rowOff>
    </xdr:to>
    <xdr:grpSp>
      <xdr:nvGrpSpPr>
        <xdr:cNvPr id="1674" name="Group 6672"/>
        <xdr:cNvGrpSpPr>
          <a:grpSpLocks/>
        </xdr:cNvGrpSpPr>
      </xdr:nvGrpSpPr>
      <xdr:grpSpPr bwMode="auto">
        <a:xfrm>
          <a:off x="22106591" y="1985705"/>
          <a:ext cx="387457" cy="345928"/>
          <a:chOff x="536" y="110"/>
          <a:chExt cx="46" cy="44"/>
        </a:xfrm>
      </xdr:grpSpPr>
      <xdr:pic>
        <xdr:nvPicPr>
          <xdr:cNvPr id="167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42332</xdr:colOff>
      <xdr:row>20</xdr:row>
      <xdr:rowOff>137579</xdr:rowOff>
    </xdr:from>
    <xdr:to>
      <xdr:col>29</xdr:col>
      <xdr:colOff>429789</xdr:colOff>
      <xdr:row>22</xdr:row>
      <xdr:rowOff>138225</xdr:rowOff>
    </xdr:to>
    <xdr:grpSp>
      <xdr:nvGrpSpPr>
        <xdr:cNvPr id="1677" name="Group 6672"/>
        <xdr:cNvGrpSpPr>
          <a:grpSpLocks/>
        </xdr:cNvGrpSpPr>
      </xdr:nvGrpSpPr>
      <xdr:grpSpPr bwMode="auto">
        <a:xfrm>
          <a:off x="21884348" y="3560626"/>
          <a:ext cx="387457" cy="345927"/>
          <a:chOff x="536" y="110"/>
          <a:chExt cx="46" cy="44"/>
        </a:xfrm>
      </xdr:grpSpPr>
      <xdr:pic>
        <xdr:nvPicPr>
          <xdr:cNvPr id="167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7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29</xdr:col>
      <xdr:colOff>624421</xdr:colOff>
      <xdr:row>27</xdr:row>
      <xdr:rowOff>42343</xdr:rowOff>
    </xdr:from>
    <xdr:to>
      <xdr:col>30</xdr:col>
      <xdr:colOff>239295</xdr:colOff>
      <xdr:row>29</xdr:row>
      <xdr:rowOff>42989</xdr:rowOff>
    </xdr:to>
    <xdr:grpSp>
      <xdr:nvGrpSpPr>
        <xdr:cNvPr id="1680" name="Group 6672"/>
        <xdr:cNvGrpSpPr>
          <a:grpSpLocks/>
        </xdr:cNvGrpSpPr>
      </xdr:nvGrpSpPr>
      <xdr:grpSpPr bwMode="auto">
        <a:xfrm>
          <a:off x="22466437" y="4673874"/>
          <a:ext cx="388780" cy="345928"/>
          <a:chOff x="536" y="110"/>
          <a:chExt cx="46" cy="44"/>
        </a:xfrm>
      </xdr:grpSpPr>
      <xdr:pic>
        <xdr:nvPicPr>
          <xdr:cNvPr id="168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21</xdr:col>
      <xdr:colOff>243433</xdr:colOff>
      <xdr:row>35</xdr:row>
      <xdr:rowOff>105841</xdr:rowOff>
    </xdr:from>
    <xdr:to>
      <xdr:col>21</xdr:col>
      <xdr:colOff>630890</xdr:colOff>
      <xdr:row>37</xdr:row>
      <xdr:rowOff>106487</xdr:rowOff>
    </xdr:to>
    <xdr:grpSp>
      <xdr:nvGrpSpPr>
        <xdr:cNvPr id="1683" name="Group 6672"/>
        <xdr:cNvGrpSpPr>
          <a:grpSpLocks/>
        </xdr:cNvGrpSpPr>
      </xdr:nvGrpSpPr>
      <xdr:grpSpPr bwMode="auto">
        <a:xfrm>
          <a:off x="15894199" y="6118497"/>
          <a:ext cx="387457" cy="345928"/>
          <a:chOff x="536" y="110"/>
          <a:chExt cx="46" cy="44"/>
        </a:xfrm>
      </xdr:grpSpPr>
      <xdr:pic>
        <xdr:nvPicPr>
          <xdr:cNvPr id="168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24</xdr:col>
      <xdr:colOff>0</xdr:colOff>
      <xdr:row>38</xdr:row>
      <xdr:rowOff>11</xdr:rowOff>
    </xdr:from>
    <xdr:ext cx="387457" cy="343546"/>
    <xdr:grpSp>
      <xdr:nvGrpSpPr>
        <xdr:cNvPr id="1686" name="Group 6672"/>
        <xdr:cNvGrpSpPr>
          <a:grpSpLocks/>
        </xdr:cNvGrpSpPr>
      </xdr:nvGrpSpPr>
      <xdr:grpSpPr bwMode="auto">
        <a:xfrm>
          <a:off x="17972484" y="6530589"/>
          <a:ext cx="387457" cy="343546"/>
          <a:chOff x="536" y="110"/>
          <a:chExt cx="46" cy="44"/>
        </a:xfrm>
      </xdr:grpSpPr>
      <xdr:pic>
        <xdr:nvPicPr>
          <xdr:cNvPr id="168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8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25</xdr:col>
      <xdr:colOff>4259</xdr:colOff>
      <xdr:row>30</xdr:row>
      <xdr:rowOff>75028</xdr:rowOff>
    </xdr:from>
    <xdr:to>
      <xdr:col>25</xdr:col>
      <xdr:colOff>391716</xdr:colOff>
      <xdr:row>32</xdr:row>
      <xdr:rowOff>75674</xdr:rowOff>
    </xdr:to>
    <xdr:grpSp>
      <xdr:nvGrpSpPr>
        <xdr:cNvPr id="1689" name="Group 6672"/>
        <xdr:cNvGrpSpPr>
          <a:grpSpLocks/>
        </xdr:cNvGrpSpPr>
      </xdr:nvGrpSpPr>
      <xdr:grpSpPr bwMode="auto">
        <a:xfrm>
          <a:off x="18750650" y="5224481"/>
          <a:ext cx="387457" cy="345927"/>
          <a:chOff x="536" y="110"/>
          <a:chExt cx="46" cy="44"/>
        </a:xfrm>
      </xdr:grpSpPr>
      <xdr:pic>
        <xdr:nvPicPr>
          <xdr:cNvPr id="169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23</xdr:col>
      <xdr:colOff>508008</xdr:colOff>
      <xdr:row>27</xdr:row>
      <xdr:rowOff>10578</xdr:rowOff>
    </xdr:from>
    <xdr:ext cx="386399" cy="343546"/>
    <xdr:grpSp>
      <xdr:nvGrpSpPr>
        <xdr:cNvPr id="1692" name="Group 6672"/>
        <xdr:cNvGrpSpPr>
          <a:grpSpLocks/>
        </xdr:cNvGrpSpPr>
      </xdr:nvGrpSpPr>
      <xdr:grpSpPr bwMode="auto">
        <a:xfrm>
          <a:off x="17706586" y="4642109"/>
          <a:ext cx="386399" cy="343546"/>
          <a:chOff x="536" y="110"/>
          <a:chExt cx="46" cy="44"/>
        </a:xfrm>
      </xdr:grpSpPr>
      <xdr:pic>
        <xdr:nvPicPr>
          <xdr:cNvPr id="16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27</xdr:col>
      <xdr:colOff>391571</xdr:colOff>
      <xdr:row>30</xdr:row>
      <xdr:rowOff>84659</xdr:rowOff>
    </xdr:from>
    <xdr:to>
      <xdr:col>28</xdr:col>
      <xdr:colOff>6445</xdr:colOff>
      <xdr:row>32</xdr:row>
      <xdr:rowOff>85305</xdr:rowOff>
    </xdr:to>
    <xdr:grpSp>
      <xdr:nvGrpSpPr>
        <xdr:cNvPr id="1695" name="Group 6672"/>
        <xdr:cNvGrpSpPr>
          <a:grpSpLocks/>
        </xdr:cNvGrpSpPr>
      </xdr:nvGrpSpPr>
      <xdr:grpSpPr bwMode="auto">
        <a:xfrm>
          <a:off x="20685774" y="5234112"/>
          <a:ext cx="388780" cy="345927"/>
          <a:chOff x="536" y="110"/>
          <a:chExt cx="46" cy="44"/>
        </a:xfrm>
      </xdr:grpSpPr>
      <xdr:pic>
        <xdr:nvPicPr>
          <xdr:cNvPr id="169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69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630513</xdr:colOff>
      <xdr:row>36</xdr:row>
      <xdr:rowOff>129929</xdr:rowOff>
    </xdr:from>
    <xdr:to>
      <xdr:col>16</xdr:col>
      <xdr:colOff>185692</xdr:colOff>
      <xdr:row>38</xdr:row>
      <xdr:rowOff>83728</xdr:rowOff>
    </xdr:to>
    <xdr:grpSp>
      <xdr:nvGrpSpPr>
        <xdr:cNvPr id="1698" name="Group 6672"/>
        <xdr:cNvGrpSpPr>
          <a:grpSpLocks/>
        </xdr:cNvGrpSpPr>
      </xdr:nvGrpSpPr>
      <xdr:grpSpPr bwMode="auto">
        <a:xfrm>
          <a:off x="11637841" y="6315226"/>
          <a:ext cx="329085" cy="299080"/>
          <a:chOff x="538" y="112"/>
          <a:chExt cx="39" cy="38"/>
        </a:xfrm>
      </xdr:grpSpPr>
      <xdr:pic>
        <xdr:nvPicPr>
          <xdr:cNvPr id="169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8" y="112"/>
            <a:ext cx="39" cy="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0" name="Text Box 6674"/>
          <xdr:cNvSpPr txBox="1">
            <a:spLocks noChangeArrowheads="1"/>
          </xdr:cNvSpPr>
        </xdr:nvSpPr>
        <xdr:spPr bwMode="auto">
          <a:xfrm>
            <a:off x="541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19</xdr:col>
      <xdr:colOff>624414</xdr:colOff>
      <xdr:row>34</xdr:row>
      <xdr:rowOff>124124</xdr:rowOff>
    </xdr:from>
    <xdr:to>
      <xdr:col>20</xdr:col>
      <xdr:colOff>245345</xdr:colOff>
      <xdr:row>36</xdr:row>
      <xdr:rowOff>128434</xdr:rowOff>
    </xdr:to>
    <xdr:grpSp>
      <xdr:nvGrpSpPr>
        <xdr:cNvPr id="1701" name="Group 6672"/>
        <xdr:cNvGrpSpPr>
          <a:grpSpLocks/>
        </xdr:cNvGrpSpPr>
      </xdr:nvGrpSpPr>
      <xdr:grpSpPr bwMode="auto">
        <a:xfrm>
          <a:off x="14727367" y="5964140"/>
          <a:ext cx="394837" cy="349591"/>
          <a:chOff x="536" y="110"/>
          <a:chExt cx="46" cy="44"/>
        </a:xfrm>
      </xdr:grpSpPr>
      <xdr:pic>
        <xdr:nvPicPr>
          <xdr:cNvPr id="170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3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12</xdr:col>
      <xdr:colOff>21166</xdr:colOff>
      <xdr:row>45</xdr:row>
      <xdr:rowOff>11</xdr:rowOff>
    </xdr:from>
    <xdr:to>
      <xdr:col>12</xdr:col>
      <xdr:colOff>408623</xdr:colOff>
      <xdr:row>47</xdr:row>
      <xdr:rowOff>657</xdr:rowOff>
    </xdr:to>
    <xdr:grpSp>
      <xdr:nvGrpSpPr>
        <xdr:cNvPr id="1704" name="Group 6672"/>
        <xdr:cNvGrpSpPr>
          <a:grpSpLocks/>
        </xdr:cNvGrpSpPr>
      </xdr:nvGrpSpPr>
      <xdr:grpSpPr bwMode="auto">
        <a:xfrm>
          <a:off x="8706775" y="7739074"/>
          <a:ext cx="387457" cy="345927"/>
          <a:chOff x="536" y="110"/>
          <a:chExt cx="46" cy="44"/>
        </a:xfrm>
      </xdr:grpSpPr>
      <xdr:pic>
        <xdr:nvPicPr>
          <xdr:cNvPr id="170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6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15</xdr:col>
      <xdr:colOff>751417</xdr:colOff>
      <xdr:row>43</xdr:row>
      <xdr:rowOff>137589</xdr:rowOff>
    </xdr:from>
    <xdr:to>
      <xdr:col>16</xdr:col>
      <xdr:colOff>366291</xdr:colOff>
      <xdr:row>45</xdr:row>
      <xdr:rowOff>138236</xdr:rowOff>
    </xdr:to>
    <xdr:grpSp>
      <xdr:nvGrpSpPr>
        <xdr:cNvPr id="1707" name="Group 6672"/>
        <xdr:cNvGrpSpPr>
          <a:grpSpLocks/>
        </xdr:cNvGrpSpPr>
      </xdr:nvGrpSpPr>
      <xdr:grpSpPr bwMode="auto">
        <a:xfrm>
          <a:off x="11758745" y="7531370"/>
          <a:ext cx="388780" cy="345929"/>
          <a:chOff x="536" y="110"/>
          <a:chExt cx="46" cy="44"/>
        </a:xfrm>
      </xdr:grpSpPr>
      <xdr:pic>
        <xdr:nvPicPr>
          <xdr:cNvPr id="170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0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18</xdr:col>
      <xdr:colOff>205324</xdr:colOff>
      <xdr:row>45</xdr:row>
      <xdr:rowOff>18688</xdr:rowOff>
    </xdr:from>
    <xdr:ext cx="387457" cy="343546"/>
    <xdr:grpSp>
      <xdr:nvGrpSpPr>
        <xdr:cNvPr id="1710" name="Group 6672"/>
        <xdr:cNvGrpSpPr>
          <a:grpSpLocks/>
        </xdr:cNvGrpSpPr>
      </xdr:nvGrpSpPr>
      <xdr:grpSpPr bwMode="auto">
        <a:xfrm>
          <a:off x="13534371" y="7757751"/>
          <a:ext cx="387457" cy="343546"/>
          <a:chOff x="536" y="110"/>
          <a:chExt cx="46" cy="44"/>
        </a:xfrm>
      </xdr:grpSpPr>
      <xdr:pic>
        <xdr:nvPicPr>
          <xdr:cNvPr id="17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13</xdr:col>
      <xdr:colOff>105830</xdr:colOff>
      <xdr:row>52</xdr:row>
      <xdr:rowOff>158766</xdr:rowOff>
    </xdr:from>
    <xdr:to>
      <xdr:col>13</xdr:col>
      <xdr:colOff>493287</xdr:colOff>
      <xdr:row>54</xdr:row>
      <xdr:rowOff>159413</xdr:rowOff>
    </xdr:to>
    <xdr:grpSp>
      <xdr:nvGrpSpPr>
        <xdr:cNvPr id="1713" name="Group 6672"/>
        <xdr:cNvGrpSpPr>
          <a:grpSpLocks/>
        </xdr:cNvGrpSpPr>
      </xdr:nvGrpSpPr>
      <xdr:grpSpPr bwMode="auto">
        <a:xfrm>
          <a:off x="9565346" y="9106313"/>
          <a:ext cx="387457" cy="345928"/>
          <a:chOff x="536" y="110"/>
          <a:chExt cx="46" cy="44"/>
        </a:xfrm>
      </xdr:grpSpPr>
      <xdr:pic>
        <xdr:nvPicPr>
          <xdr:cNvPr id="1714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5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14</xdr:col>
      <xdr:colOff>0</xdr:colOff>
      <xdr:row>51</xdr:row>
      <xdr:rowOff>158756</xdr:rowOff>
    </xdr:from>
    <xdr:to>
      <xdr:col>14</xdr:col>
      <xdr:colOff>387457</xdr:colOff>
      <xdr:row>53</xdr:row>
      <xdr:rowOff>159402</xdr:rowOff>
    </xdr:to>
    <xdr:grpSp>
      <xdr:nvGrpSpPr>
        <xdr:cNvPr id="1716" name="Group 6672"/>
        <xdr:cNvGrpSpPr>
          <a:grpSpLocks/>
        </xdr:cNvGrpSpPr>
      </xdr:nvGrpSpPr>
      <xdr:grpSpPr bwMode="auto">
        <a:xfrm>
          <a:off x="10233422" y="8933662"/>
          <a:ext cx="387457" cy="345928"/>
          <a:chOff x="536" y="110"/>
          <a:chExt cx="46" cy="44"/>
        </a:xfrm>
      </xdr:grpSpPr>
      <xdr:pic>
        <xdr:nvPicPr>
          <xdr:cNvPr id="17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18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16</xdr:col>
      <xdr:colOff>285741</xdr:colOff>
      <xdr:row>52</xdr:row>
      <xdr:rowOff>158744</xdr:rowOff>
    </xdr:from>
    <xdr:to>
      <xdr:col>16</xdr:col>
      <xdr:colOff>673198</xdr:colOff>
      <xdr:row>54</xdr:row>
      <xdr:rowOff>159390</xdr:rowOff>
    </xdr:to>
    <xdr:grpSp>
      <xdr:nvGrpSpPr>
        <xdr:cNvPr id="1719" name="Group 6672"/>
        <xdr:cNvGrpSpPr>
          <a:grpSpLocks/>
        </xdr:cNvGrpSpPr>
      </xdr:nvGrpSpPr>
      <xdr:grpSpPr bwMode="auto">
        <a:xfrm>
          <a:off x="12066975" y="9106291"/>
          <a:ext cx="387457" cy="345927"/>
          <a:chOff x="536" y="110"/>
          <a:chExt cx="46" cy="44"/>
        </a:xfrm>
      </xdr:grpSpPr>
      <xdr:pic>
        <xdr:nvPicPr>
          <xdr:cNvPr id="1720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1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17</xdr:col>
      <xdr:colOff>370405</xdr:colOff>
      <xdr:row>51</xdr:row>
      <xdr:rowOff>52921</xdr:rowOff>
    </xdr:from>
    <xdr:to>
      <xdr:col>17</xdr:col>
      <xdr:colOff>757862</xdr:colOff>
      <xdr:row>53</xdr:row>
      <xdr:rowOff>53567</xdr:rowOff>
    </xdr:to>
    <xdr:grpSp>
      <xdr:nvGrpSpPr>
        <xdr:cNvPr id="1722" name="Group 6672"/>
        <xdr:cNvGrpSpPr>
          <a:grpSpLocks/>
        </xdr:cNvGrpSpPr>
      </xdr:nvGrpSpPr>
      <xdr:grpSpPr bwMode="auto">
        <a:xfrm>
          <a:off x="12925546" y="8827827"/>
          <a:ext cx="387457" cy="345928"/>
          <a:chOff x="536" y="110"/>
          <a:chExt cx="46" cy="44"/>
        </a:xfrm>
      </xdr:grpSpPr>
      <xdr:pic>
        <xdr:nvPicPr>
          <xdr:cNvPr id="172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167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 editAs="oneCell">
    <xdr:from>
      <xdr:col>7</xdr:col>
      <xdr:colOff>370416</xdr:colOff>
      <xdr:row>62</xdr:row>
      <xdr:rowOff>95251</xdr:rowOff>
    </xdr:from>
    <xdr:to>
      <xdr:col>7</xdr:col>
      <xdr:colOff>757873</xdr:colOff>
      <xdr:row>64</xdr:row>
      <xdr:rowOff>95897</xdr:rowOff>
    </xdr:to>
    <xdr:grpSp>
      <xdr:nvGrpSpPr>
        <xdr:cNvPr id="1725" name="Group 6672"/>
        <xdr:cNvGrpSpPr>
          <a:grpSpLocks/>
        </xdr:cNvGrpSpPr>
      </xdr:nvGrpSpPr>
      <xdr:grpSpPr bwMode="auto">
        <a:xfrm>
          <a:off x="5186494" y="10769204"/>
          <a:ext cx="387457" cy="345927"/>
          <a:chOff x="536" y="110"/>
          <a:chExt cx="46" cy="44"/>
        </a:xfrm>
      </xdr:grpSpPr>
      <xdr:pic>
        <xdr:nvPicPr>
          <xdr:cNvPr id="172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2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5</xdr:col>
      <xdr:colOff>687919</xdr:colOff>
      <xdr:row>59</xdr:row>
      <xdr:rowOff>21177</xdr:rowOff>
    </xdr:from>
    <xdr:ext cx="386399" cy="343546"/>
    <xdr:grpSp>
      <xdr:nvGrpSpPr>
        <xdr:cNvPr id="1728" name="Group 6672"/>
        <xdr:cNvGrpSpPr>
          <a:grpSpLocks/>
        </xdr:cNvGrpSpPr>
      </xdr:nvGrpSpPr>
      <xdr:grpSpPr bwMode="auto">
        <a:xfrm>
          <a:off x="3956185" y="10177208"/>
          <a:ext cx="386399" cy="343546"/>
          <a:chOff x="536" y="110"/>
          <a:chExt cx="46" cy="44"/>
        </a:xfrm>
      </xdr:grpSpPr>
      <xdr:pic>
        <xdr:nvPicPr>
          <xdr:cNvPr id="172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0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424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719644</xdr:colOff>
      <xdr:row>62</xdr:row>
      <xdr:rowOff>117763</xdr:rowOff>
    </xdr:from>
    <xdr:to>
      <xdr:col>16</xdr:col>
      <xdr:colOff>334518</xdr:colOff>
      <xdr:row>64</xdr:row>
      <xdr:rowOff>118409</xdr:rowOff>
    </xdr:to>
    <xdr:grpSp>
      <xdr:nvGrpSpPr>
        <xdr:cNvPr id="1731" name="Group 6672"/>
        <xdr:cNvGrpSpPr>
          <a:grpSpLocks/>
        </xdr:cNvGrpSpPr>
      </xdr:nvGrpSpPr>
      <xdr:grpSpPr bwMode="auto">
        <a:xfrm>
          <a:off x="11726972" y="10791716"/>
          <a:ext cx="388780" cy="345927"/>
          <a:chOff x="536" y="110"/>
          <a:chExt cx="46" cy="44"/>
        </a:xfrm>
      </xdr:grpSpPr>
      <xdr:pic>
        <xdr:nvPicPr>
          <xdr:cNvPr id="1732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3" name="Text Box 6674"/>
          <xdr:cNvSpPr txBox="1">
            <a:spLocks noChangeArrowheads="1"/>
          </xdr:cNvSpPr>
        </xdr:nvSpPr>
        <xdr:spPr bwMode="auto">
          <a:xfrm>
            <a:off x="545" y="113"/>
            <a:ext cx="27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23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7</xdr:col>
      <xdr:colOff>746647</xdr:colOff>
      <xdr:row>34</xdr:row>
      <xdr:rowOff>154810</xdr:rowOff>
    </xdr:from>
    <xdr:ext cx="387129" cy="343545"/>
    <xdr:grpSp>
      <xdr:nvGrpSpPr>
        <xdr:cNvPr id="1734" name="Group 6672"/>
        <xdr:cNvGrpSpPr>
          <a:grpSpLocks/>
        </xdr:cNvGrpSpPr>
      </xdr:nvGrpSpPr>
      <xdr:grpSpPr bwMode="auto">
        <a:xfrm>
          <a:off x="5562725" y="5994826"/>
          <a:ext cx="387129" cy="343545"/>
          <a:chOff x="536" y="110"/>
          <a:chExt cx="46" cy="44"/>
        </a:xfrm>
      </xdr:grpSpPr>
      <xdr:pic>
        <xdr:nvPicPr>
          <xdr:cNvPr id="173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6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11</xdr:col>
      <xdr:colOff>114300</xdr:colOff>
      <xdr:row>28</xdr:row>
      <xdr:rowOff>57150</xdr:rowOff>
    </xdr:from>
    <xdr:to>
      <xdr:col>11</xdr:col>
      <xdr:colOff>501757</xdr:colOff>
      <xdr:row>30</xdr:row>
      <xdr:rowOff>57796</xdr:rowOff>
    </xdr:to>
    <xdr:grpSp>
      <xdr:nvGrpSpPr>
        <xdr:cNvPr id="1737" name="Group 6672"/>
        <xdr:cNvGrpSpPr>
          <a:grpSpLocks/>
        </xdr:cNvGrpSpPr>
      </xdr:nvGrpSpPr>
      <xdr:grpSpPr bwMode="auto">
        <a:xfrm>
          <a:off x="8026003" y="4861322"/>
          <a:ext cx="387457" cy="345927"/>
          <a:chOff x="536" y="110"/>
          <a:chExt cx="46" cy="44"/>
        </a:xfrm>
      </xdr:grpSpPr>
      <xdr:pic>
        <xdr:nvPicPr>
          <xdr:cNvPr id="1738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39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309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oneCellAnchor>
    <xdr:from>
      <xdr:col>29</xdr:col>
      <xdr:colOff>574939</xdr:colOff>
      <xdr:row>47</xdr:row>
      <xdr:rowOff>161925</xdr:rowOff>
    </xdr:from>
    <xdr:ext cx="240772" cy="168508"/>
    <xdr:sp macro="" textlink="">
      <xdr:nvSpPr>
        <xdr:cNvPr id="1740" name="Text Box 2186"/>
        <xdr:cNvSpPr txBox="1">
          <a:spLocks noChangeArrowheads="1"/>
        </xdr:cNvSpPr>
      </xdr:nvSpPr>
      <xdr:spPr bwMode="auto">
        <a:xfrm>
          <a:off x="22349089" y="8191500"/>
          <a:ext cx="240772" cy="168508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27432" bIns="0" anchor="b" anchorCtr="1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ﾄｲﾚ</a:t>
          </a:r>
        </a:p>
      </xdr:txBody>
    </xdr:sp>
    <xdr:clientData/>
  </xdr:oneCellAnchor>
  <xdr:twoCellAnchor>
    <xdr:from>
      <xdr:col>2</xdr:col>
      <xdr:colOff>69865</xdr:colOff>
      <xdr:row>37</xdr:row>
      <xdr:rowOff>8</xdr:rowOff>
    </xdr:from>
    <xdr:to>
      <xdr:col>2</xdr:col>
      <xdr:colOff>641365</xdr:colOff>
      <xdr:row>37</xdr:row>
      <xdr:rowOff>8</xdr:rowOff>
    </xdr:to>
    <xdr:sp macro="" textlink="">
      <xdr:nvSpPr>
        <xdr:cNvPr id="1741" name="Line 1001"/>
        <xdr:cNvSpPr>
          <a:spLocks noChangeShapeType="1"/>
        </xdr:cNvSpPr>
      </xdr:nvSpPr>
      <xdr:spPr bwMode="auto">
        <a:xfrm flipV="1">
          <a:off x="1012840" y="6315083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22374</xdr:colOff>
      <xdr:row>36</xdr:row>
      <xdr:rowOff>150226</xdr:rowOff>
    </xdr:from>
    <xdr:to>
      <xdr:col>7</xdr:col>
      <xdr:colOff>640651</xdr:colOff>
      <xdr:row>40</xdr:row>
      <xdr:rowOff>45986</xdr:rowOff>
    </xdr:to>
    <xdr:sp macro="" textlink="">
      <xdr:nvSpPr>
        <xdr:cNvPr id="1742" name="Freeform 322"/>
        <xdr:cNvSpPr>
          <a:spLocks/>
        </xdr:cNvSpPr>
      </xdr:nvSpPr>
      <xdr:spPr bwMode="auto">
        <a:xfrm>
          <a:off x="4822974" y="6293851"/>
          <a:ext cx="618277" cy="581560"/>
        </a:xfrm>
        <a:custGeom>
          <a:avLst/>
          <a:gdLst>
            <a:gd name="T0" fmla="*/ 2147483647 w 42"/>
            <a:gd name="T1" fmla="*/ 2147483647 h 53"/>
            <a:gd name="T2" fmla="*/ 2147483647 w 42"/>
            <a:gd name="T3" fmla="*/ 2147483647 h 53"/>
            <a:gd name="T4" fmla="*/ 0 w 42"/>
            <a:gd name="T5" fmla="*/ 0 h 53"/>
            <a:gd name="T6" fmla="*/ 0 60000 65536"/>
            <a:gd name="T7" fmla="*/ 0 60000 65536"/>
            <a:gd name="T8" fmla="*/ 0 60000 65536"/>
            <a:gd name="connsiteX0" fmla="*/ 13430 w 13430"/>
            <a:gd name="connsiteY0" fmla="*/ 10637 h 10637"/>
            <a:gd name="connsiteX1" fmla="*/ 13430 w 13430"/>
            <a:gd name="connsiteY1" fmla="*/ 1769 h 10637"/>
            <a:gd name="connsiteX2" fmla="*/ 0 w 13430"/>
            <a:gd name="connsiteY2" fmla="*/ 0 h 10637"/>
            <a:gd name="connsiteX0" fmla="*/ 14236 w 14236"/>
            <a:gd name="connsiteY0" fmla="*/ 9007 h 9007"/>
            <a:gd name="connsiteX1" fmla="*/ 14236 w 14236"/>
            <a:gd name="connsiteY1" fmla="*/ 139 h 9007"/>
            <a:gd name="connsiteX2" fmla="*/ 0 w 14236"/>
            <a:gd name="connsiteY2" fmla="*/ 0 h 9007"/>
            <a:gd name="connsiteX0" fmla="*/ 10000 w 10000"/>
            <a:gd name="connsiteY0" fmla="*/ 10016 h 10016"/>
            <a:gd name="connsiteX1" fmla="*/ 10000 w 10000"/>
            <a:gd name="connsiteY1" fmla="*/ 170 h 10016"/>
            <a:gd name="connsiteX2" fmla="*/ 0 w 10000"/>
            <a:gd name="connsiteY2" fmla="*/ 16 h 10016"/>
            <a:gd name="connsiteX0" fmla="*/ 10000 w 10000"/>
            <a:gd name="connsiteY0" fmla="*/ 10000 h 10000"/>
            <a:gd name="connsiteX1" fmla="*/ 10000 w 10000"/>
            <a:gd name="connsiteY1" fmla="*/ 154 h 10000"/>
            <a:gd name="connsiteX2" fmla="*/ 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10000" y="10000"/>
              </a:moveTo>
              <a:lnTo>
                <a:pt x="10000" y="154"/>
              </a:lnTo>
              <a:cubicBezTo>
                <a:pt x="7489" y="-94"/>
                <a:pt x="9701" y="249"/>
                <a:pt x="0" y="0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574304</xdr:colOff>
      <xdr:row>39</xdr:row>
      <xdr:rowOff>163238</xdr:rowOff>
    </xdr:from>
    <xdr:to>
      <xdr:col>7</xdr:col>
      <xdr:colOff>707654</xdr:colOff>
      <xdr:row>40</xdr:row>
      <xdr:rowOff>106745</xdr:rowOff>
    </xdr:to>
    <xdr:sp macro="" textlink="">
      <xdr:nvSpPr>
        <xdr:cNvPr id="1743" name="AutoShape 410"/>
        <xdr:cNvSpPr>
          <a:spLocks noChangeArrowheads="1"/>
        </xdr:cNvSpPr>
      </xdr:nvSpPr>
      <xdr:spPr bwMode="auto">
        <a:xfrm>
          <a:off x="5374904" y="6821213"/>
          <a:ext cx="133350" cy="114957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7</xdr:col>
      <xdr:colOff>254198</xdr:colOff>
      <xdr:row>37</xdr:row>
      <xdr:rowOff>144305</xdr:rowOff>
    </xdr:from>
    <xdr:to>
      <xdr:col>7</xdr:col>
      <xdr:colOff>641655</xdr:colOff>
      <xdr:row>39</xdr:row>
      <xdr:rowOff>144950</xdr:rowOff>
    </xdr:to>
    <xdr:grpSp>
      <xdr:nvGrpSpPr>
        <xdr:cNvPr id="1744" name="Group 6672"/>
        <xdr:cNvGrpSpPr>
          <a:grpSpLocks/>
        </xdr:cNvGrpSpPr>
      </xdr:nvGrpSpPr>
      <xdr:grpSpPr bwMode="auto">
        <a:xfrm>
          <a:off x="5070276" y="6502243"/>
          <a:ext cx="387457" cy="345926"/>
          <a:chOff x="536" y="110"/>
          <a:chExt cx="46" cy="44"/>
        </a:xfrm>
      </xdr:grpSpPr>
      <xdr:pic>
        <xdr:nvPicPr>
          <xdr:cNvPr id="1745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46" name="Text Box 6674"/>
          <xdr:cNvSpPr txBox="1">
            <a:spLocks noChangeArrowheads="1"/>
          </xdr:cNvSpPr>
        </xdr:nvSpPr>
        <xdr:spPr bwMode="auto">
          <a:xfrm>
            <a:off x="541" y="113"/>
            <a:ext cx="36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13</xdr:col>
      <xdr:colOff>694187</xdr:colOff>
      <xdr:row>61</xdr:row>
      <xdr:rowOff>47433</xdr:rowOff>
    </xdr:from>
    <xdr:to>
      <xdr:col>14</xdr:col>
      <xdr:colOff>125567</xdr:colOff>
      <xdr:row>62</xdr:row>
      <xdr:rowOff>70852</xdr:rowOff>
    </xdr:to>
    <xdr:grpSp>
      <xdr:nvGrpSpPr>
        <xdr:cNvPr id="1747" name="Group 2097"/>
        <xdr:cNvGrpSpPr>
          <a:grpSpLocks/>
        </xdr:cNvGrpSpPr>
      </xdr:nvGrpSpPr>
      <xdr:grpSpPr bwMode="auto">
        <a:xfrm rot="4633890">
          <a:off x="10158316" y="10544133"/>
          <a:ext cx="196059" cy="205286"/>
          <a:chOff x="718" y="97"/>
          <a:chExt cx="23" cy="15"/>
        </a:xfrm>
      </xdr:grpSpPr>
      <xdr:sp macro="" textlink="">
        <xdr:nvSpPr>
          <xdr:cNvPr id="1748" name="Freeform 2098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749" name="Freeform 2099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13</xdr:col>
      <xdr:colOff>670588</xdr:colOff>
      <xdr:row>61</xdr:row>
      <xdr:rowOff>124141</xdr:rowOff>
    </xdr:from>
    <xdr:to>
      <xdr:col>14</xdr:col>
      <xdr:colOff>88682</xdr:colOff>
      <xdr:row>62</xdr:row>
      <xdr:rowOff>26552</xdr:rowOff>
    </xdr:to>
    <xdr:sp macro="" textlink="">
      <xdr:nvSpPr>
        <xdr:cNvPr id="1750" name="Text Box 4456"/>
        <xdr:cNvSpPr txBox="1">
          <a:spLocks noChangeArrowheads="1"/>
        </xdr:cNvSpPr>
      </xdr:nvSpPr>
      <xdr:spPr bwMode="auto">
        <a:xfrm rot="20858876">
          <a:off x="10100338" y="10554016"/>
          <a:ext cx="189619" cy="7386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610913</xdr:colOff>
      <xdr:row>60</xdr:row>
      <xdr:rowOff>157655</xdr:rowOff>
    </xdr:from>
    <xdr:to>
      <xdr:col>14</xdr:col>
      <xdr:colOff>279180</xdr:colOff>
      <xdr:row>62</xdr:row>
      <xdr:rowOff>42697</xdr:rowOff>
    </xdr:to>
    <xdr:sp macro="" textlink="">
      <xdr:nvSpPr>
        <xdr:cNvPr id="1751" name="Line 1075"/>
        <xdr:cNvSpPr>
          <a:spLocks noChangeShapeType="1"/>
        </xdr:cNvSpPr>
      </xdr:nvSpPr>
      <xdr:spPr bwMode="auto">
        <a:xfrm flipH="1">
          <a:off x="10040663" y="10416080"/>
          <a:ext cx="439792" cy="2279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304148</xdr:colOff>
      <xdr:row>38</xdr:row>
      <xdr:rowOff>41941</xdr:rowOff>
    </xdr:from>
    <xdr:ext cx="452175" cy="293414"/>
    <xdr:sp macro="" textlink="">
      <xdr:nvSpPr>
        <xdr:cNvPr id="1752" name="Text Box 1011"/>
        <xdr:cNvSpPr txBox="1">
          <a:spLocks noChangeArrowheads="1"/>
        </xdr:cNvSpPr>
      </xdr:nvSpPr>
      <xdr:spPr bwMode="auto">
        <a:xfrm>
          <a:off x="3561698" y="6528466"/>
          <a:ext cx="452175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イレブン</a:t>
          </a:r>
        </a:p>
      </xdr:txBody>
    </xdr:sp>
    <xdr:clientData/>
  </xdr:oneCellAnchor>
  <xdr:twoCellAnchor>
    <xdr:from>
      <xdr:col>6</xdr:col>
      <xdr:colOff>60105</xdr:colOff>
      <xdr:row>37</xdr:row>
      <xdr:rowOff>143201</xdr:rowOff>
    </xdr:from>
    <xdr:to>
      <xdr:col>6</xdr:col>
      <xdr:colOff>722586</xdr:colOff>
      <xdr:row>40</xdr:row>
      <xdr:rowOff>111671</xdr:rowOff>
    </xdr:to>
    <xdr:sp macro="" textlink="">
      <xdr:nvSpPr>
        <xdr:cNvPr id="1753" name="Freeform 260"/>
        <xdr:cNvSpPr>
          <a:spLocks/>
        </xdr:cNvSpPr>
      </xdr:nvSpPr>
      <xdr:spPr bwMode="auto">
        <a:xfrm flipH="1">
          <a:off x="4089180" y="6458276"/>
          <a:ext cx="662481" cy="482820"/>
        </a:xfrm>
        <a:custGeom>
          <a:avLst/>
          <a:gdLst>
            <a:gd name="T0" fmla="*/ 2147483647 w 60"/>
            <a:gd name="T1" fmla="*/ 2147483647 h 50"/>
            <a:gd name="T2" fmla="*/ 2147483647 w 60"/>
            <a:gd name="T3" fmla="*/ 2147483647 h 50"/>
            <a:gd name="T4" fmla="*/ 0 w 60"/>
            <a:gd name="T5" fmla="*/ 0 h 50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60" h="50">
              <a:moveTo>
                <a:pt x="60" y="50"/>
              </a:moveTo>
              <a:lnTo>
                <a:pt x="60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758336</xdr:colOff>
      <xdr:row>40</xdr:row>
      <xdr:rowOff>33700</xdr:rowOff>
    </xdr:from>
    <xdr:to>
      <xdr:col>6</xdr:col>
      <xdr:colOff>123825</xdr:colOff>
      <xdr:row>40</xdr:row>
      <xdr:rowOff>123826</xdr:rowOff>
    </xdr:to>
    <xdr:sp macro="" textlink="">
      <xdr:nvSpPr>
        <xdr:cNvPr id="1754" name="AutoShape 375"/>
        <xdr:cNvSpPr>
          <a:spLocks noChangeArrowheads="1"/>
        </xdr:cNvSpPr>
      </xdr:nvSpPr>
      <xdr:spPr bwMode="auto">
        <a:xfrm>
          <a:off x="4015886" y="6863125"/>
          <a:ext cx="137014" cy="90126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5</xdr:col>
      <xdr:colOff>180648</xdr:colOff>
      <xdr:row>37</xdr:row>
      <xdr:rowOff>147800</xdr:rowOff>
    </xdr:from>
    <xdr:to>
      <xdr:col>6</xdr:col>
      <xdr:colOff>42698</xdr:colOff>
      <xdr:row>37</xdr:row>
      <xdr:rowOff>157654</xdr:rowOff>
    </xdr:to>
    <xdr:sp macro="" textlink="">
      <xdr:nvSpPr>
        <xdr:cNvPr id="1755" name="Line 430"/>
        <xdr:cNvSpPr>
          <a:spLocks noChangeShapeType="1"/>
        </xdr:cNvSpPr>
      </xdr:nvSpPr>
      <xdr:spPr bwMode="auto">
        <a:xfrm flipH="1" flipV="1">
          <a:off x="3438198" y="6462875"/>
          <a:ext cx="633575" cy="985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49267</xdr:colOff>
      <xdr:row>35</xdr:row>
      <xdr:rowOff>111672</xdr:rowOff>
    </xdr:from>
    <xdr:to>
      <xdr:col>6</xdr:col>
      <xdr:colOff>49267</xdr:colOff>
      <xdr:row>37</xdr:row>
      <xdr:rowOff>92622</xdr:rowOff>
    </xdr:to>
    <xdr:sp macro="" textlink="">
      <xdr:nvSpPr>
        <xdr:cNvPr id="1756" name="Line 430"/>
        <xdr:cNvSpPr>
          <a:spLocks noChangeShapeType="1"/>
        </xdr:cNvSpPr>
      </xdr:nvSpPr>
      <xdr:spPr bwMode="auto">
        <a:xfrm flipV="1">
          <a:off x="4078342" y="6083847"/>
          <a:ext cx="0" cy="3238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742950</xdr:colOff>
      <xdr:row>37</xdr:row>
      <xdr:rowOff>85725</xdr:rowOff>
    </xdr:from>
    <xdr:to>
      <xdr:col>6</xdr:col>
      <xdr:colOff>142875</xdr:colOff>
      <xdr:row>38</xdr:row>
      <xdr:rowOff>76200</xdr:rowOff>
    </xdr:to>
    <xdr:sp macro="" textlink="">
      <xdr:nvSpPr>
        <xdr:cNvPr id="1757" name="Oval 262"/>
        <xdr:cNvSpPr>
          <a:spLocks noChangeArrowheads="1"/>
        </xdr:cNvSpPr>
      </xdr:nvSpPr>
      <xdr:spPr bwMode="auto">
        <a:xfrm>
          <a:off x="4000500" y="6400800"/>
          <a:ext cx="171450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 editAs="oneCell">
    <xdr:from>
      <xdr:col>6</xdr:col>
      <xdr:colOff>131360</xdr:colOff>
      <xdr:row>36</xdr:row>
      <xdr:rowOff>0</xdr:rowOff>
    </xdr:from>
    <xdr:to>
      <xdr:col>6</xdr:col>
      <xdr:colOff>518817</xdr:colOff>
      <xdr:row>38</xdr:row>
      <xdr:rowOff>645</xdr:rowOff>
    </xdr:to>
    <xdr:grpSp>
      <xdr:nvGrpSpPr>
        <xdr:cNvPr id="1758" name="Group 6672"/>
        <xdr:cNvGrpSpPr>
          <a:grpSpLocks/>
        </xdr:cNvGrpSpPr>
      </xdr:nvGrpSpPr>
      <xdr:grpSpPr bwMode="auto">
        <a:xfrm>
          <a:off x="4173532" y="6185297"/>
          <a:ext cx="387457" cy="345926"/>
          <a:chOff x="536" y="110"/>
          <a:chExt cx="46" cy="44"/>
        </a:xfrm>
      </xdr:grpSpPr>
      <xdr:pic>
        <xdr:nvPicPr>
          <xdr:cNvPr id="175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760" name="Text Box 6674"/>
          <xdr:cNvSpPr txBox="1">
            <a:spLocks noChangeArrowheads="1"/>
          </xdr:cNvSpPr>
        </xdr:nvSpPr>
        <xdr:spPr bwMode="auto">
          <a:xfrm>
            <a:off x="537" y="111"/>
            <a:ext cx="44" cy="35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/>
          <a:lstStyle/>
          <a:p>
            <a:pPr algn="ctr" rtl="0">
              <a:defRPr sz="1000"/>
            </a:pPr>
            <a:r>
              <a:rPr lang="en-US" altLang="ja-JP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3</xdr:col>
      <xdr:colOff>715015</xdr:colOff>
      <xdr:row>39</xdr:row>
      <xdr:rowOff>170793</xdr:rowOff>
    </xdr:from>
    <xdr:to>
      <xdr:col>4</xdr:col>
      <xdr:colOff>76512</xdr:colOff>
      <xdr:row>40</xdr:row>
      <xdr:rowOff>123825</xdr:rowOff>
    </xdr:to>
    <xdr:sp macro="" textlink="">
      <xdr:nvSpPr>
        <xdr:cNvPr id="1761" name="AutoShape 927"/>
        <xdr:cNvSpPr>
          <a:spLocks noChangeArrowheads="1"/>
        </xdr:cNvSpPr>
      </xdr:nvSpPr>
      <xdr:spPr bwMode="auto">
        <a:xfrm>
          <a:off x="2429515" y="6828768"/>
          <a:ext cx="133022" cy="1244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381000</xdr:colOff>
      <xdr:row>37</xdr:row>
      <xdr:rowOff>133350</xdr:rowOff>
    </xdr:from>
    <xdr:to>
      <xdr:col>4</xdr:col>
      <xdr:colOff>561975</xdr:colOff>
      <xdr:row>37</xdr:row>
      <xdr:rowOff>142875</xdr:rowOff>
    </xdr:to>
    <xdr:sp macro="" textlink="">
      <xdr:nvSpPr>
        <xdr:cNvPr id="1762" name="Line 928"/>
        <xdr:cNvSpPr>
          <a:spLocks noChangeShapeType="1"/>
        </xdr:cNvSpPr>
      </xdr:nvSpPr>
      <xdr:spPr bwMode="auto">
        <a:xfrm flipH="1" flipV="1">
          <a:off x="2095500" y="6448425"/>
          <a:ext cx="952500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13121</xdr:colOff>
      <xdr:row>35</xdr:row>
      <xdr:rowOff>0</xdr:rowOff>
    </xdr:from>
    <xdr:to>
      <xdr:col>4</xdr:col>
      <xdr:colOff>13121</xdr:colOff>
      <xdr:row>40</xdr:row>
      <xdr:rowOff>19050</xdr:rowOff>
    </xdr:to>
    <xdr:sp macro="" textlink="">
      <xdr:nvSpPr>
        <xdr:cNvPr id="1763" name="Line 929"/>
        <xdr:cNvSpPr>
          <a:spLocks noChangeShapeType="1"/>
        </xdr:cNvSpPr>
      </xdr:nvSpPr>
      <xdr:spPr bwMode="auto">
        <a:xfrm flipV="1">
          <a:off x="2499146" y="5972175"/>
          <a:ext cx="0" cy="876300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708447</xdr:colOff>
      <xdr:row>37</xdr:row>
      <xdr:rowOff>66675</xdr:rowOff>
    </xdr:from>
    <xdr:to>
      <xdr:col>4</xdr:col>
      <xdr:colOff>88994</xdr:colOff>
      <xdr:row>38</xdr:row>
      <xdr:rowOff>57150</xdr:rowOff>
    </xdr:to>
    <xdr:sp macro="" textlink="">
      <xdr:nvSpPr>
        <xdr:cNvPr id="1764" name="Oval 930"/>
        <xdr:cNvSpPr>
          <a:spLocks noChangeArrowheads="1"/>
        </xdr:cNvSpPr>
      </xdr:nvSpPr>
      <xdr:spPr bwMode="auto">
        <a:xfrm>
          <a:off x="2422947" y="6381750"/>
          <a:ext cx="15207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3</xdr:col>
      <xdr:colOff>84740</xdr:colOff>
      <xdr:row>35</xdr:row>
      <xdr:rowOff>69959</xdr:rowOff>
    </xdr:from>
    <xdr:to>
      <xdr:col>3</xdr:col>
      <xdr:colOff>713389</xdr:colOff>
      <xdr:row>37</xdr:row>
      <xdr:rowOff>127109</xdr:rowOff>
    </xdr:to>
    <xdr:sp macro="" textlink="">
      <xdr:nvSpPr>
        <xdr:cNvPr id="1765" name="Text Box 972"/>
        <xdr:cNvSpPr txBox="1">
          <a:spLocks noChangeArrowheads="1"/>
        </xdr:cNvSpPr>
      </xdr:nvSpPr>
      <xdr:spPr bwMode="auto">
        <a:xfrm>
          <a:off x="1799240" y="6042134"/>
          <a:ext cx="62864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海南東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IC </a:t>
          </a:r>
        </a:p>
      </xdr:txBody>
    </xdr:sp>
    <xdr:clientData/>
  </xdr:twoCellAnchor>
  <xdr:oneCellAnchor>
    <xdr:from>
      <xdr:col>3</xdr:col>
      <xdr:colOff>94899</xdr:colOff>
      <xdr:row>38</xdr:row>
      <xdr:rowOff>37988</xdr:rowOff>
    </xdr:from>
    <xdr:ext cx="460318" cy="293414"/>
    <xdr:sp macro="" textlink="">
      <xdr:nvSpPr>
        <xdr:cNvPr id="1766" name="Text Box 1048"/>
        <xdr:cNvSpPr txBox="1">
          <a:spLocks noChangeArrowheads="1"/>
        </xdr:cNvSpPr>
      </xdr:nvSpPr>
      <xdr:spPr bwMode="auto">
        <a:xfrm>
          <a:off x="1809399" y="6524513"/>
          <a:ext cx="460318" cy="293414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デイリー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ストア</a:t>
          </a:r>
        </a:p>
      </xdr:txBody>
    </xdr:sp>
    <xdr:clientData/>
  </xdr:oneCellAnchor>
  <xdr:twoCellAnchor>
    <xdr:from>
      <xdr:col>7</xdr:col>
      <xdr:colOff>421443</xdr:colOff>
      <xdr:row>43</xdr:row>
      <xdr:rowOff>64338</xdr:rowOff>
    </xdr:from>
    <xdr:to>
      <xdr:col>7</xdr:col>
      <xdr:colOff>633098</xdr:colOff>
      <xdr:row>47</xdr:row>
      <xdr:rowOff>114033</xdr:rowOff>
    </xdr:to>
    <xdr:sp macro="" textlink="">
      <xdr:nvSpPr>
        <xdr:cNvPr id="1767" name="Line 420"/>
        <xdr:cNvSpPr>
          <a:spLocks noChangeShapeType="1"/>
        </xdr:cNvSpPr>
      </xdr:nvSpPr>
      <xdr:spPr bwMode="auto">
        <a:xfrm flipH="1" flipV="1">
          <a:off x="5222043" y="7408113"/>
          <a:ext cx="211655" cy="735495"/>
        </a:xfrm>
        <a:custGeom>
          <a:avLst/>
          <a:gdLst>
            <a:gd name="connsiteX0" fmla="*/ 0 w 221152"/>
            <a:gd name="connsiteY0" fmla="*/ 0 h 827997"/>
            <a:gd name="connsiteX1" fmla="*/ 221152 w 221152"/>
            <a:gd name="connsiteY1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58241"/>
            <a:gd name="connsiteY0" fmla="*/ 0 h 827997"/>
            <a:gd name="connsiteX1" fmla="*/ 193938 w 258241"/>
            <a:gd name="connsiteY1" fmla="*/ 487817 h 827997"/>
            <a:gd name="connsiteX2" fmla="*/ 221152 w 258241"/>
            <a:gd name="connsiteY2" fmla="*/ 827997 h 827997"/>
            <a:gd name="connsiteX0" fmla="*/ 0 w 221152"/>
            <a:gd name="connsiteY0" fmla="*/ 0 h 827997"/>
            <a:gd name="connsiteX1" fmla="*/ 193938 w 221152"/>
            <a:gd name="connsiteY1" fmla="*/ 487817 h 827997"/>
            <a:gd name="connsiteX2" fmla="*/ 221152 w 221152"/>
            <a:gd name="connsiteY2" fmla="*/ 827997 h 827997"/>
            <a:gd name="connsiteX0" fmla="*/ 0 w 200742"/>
            <a:gd name="connsiteY0" fmla="*/ 0 h 824595"/>
            <a:gd name="connsiteX1" fmla="*/ 173528 w 200742"/>
            <a:gd name="connsiteY1" fmla="*/ 484415 h 824595"/>
            <a:gd name="connsiteX2" fmla="*/ 200742 w 200742"/>
            <a:gd name="connsiteY2" fmla="*/ 824595 h 824595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0947"/>
            <a:gd name="connsiteY0" fmla="*/ 0 h 793978"/>
            <a:gd name="connsiteX1" fmla="*/ 173528 w 210947"/>
            <a:gd name="connsiteY1" fmla="*/ 484415 h 793978"/>
            <a:gd name="connsiteX2" fmla="*/ 210947 w 210947"/>
            <a:gd name="connsiteY2" fmla="*/ 793978 h 793978"/>
            <a:gd name="connsiteX0" fmla="*/ 0 w 212446"/>
            <a:gd name="connsiteY0" fmla="*/ 0 h 793978"/>
            <a:gd name="connsiteX1" fmla="*/ 173528 w 212446"/>
            <a:gd name="connsiteY1" fmla="*/ 484415 h 793978"/>
            <a:gd name="connsiteX2" fmla="*/ 210947 w 212446"/>
            <a:gd name="connsiteY2" fmla="*/ 793978 h 793978"/>
            <a:gd name="connsiteX0" fmla="*/ 0 w 207393"/>
            <a:gd name="connsiteY0" fmla="*/ 0 h 730851"/>
            <a:gd name="connsiteX1" fmla="*/ 173528 w 207393"/>
            <a:gd name="connsiteY1" fmla="*/ 484415 h 730851"/>
            <a:gd name="connsiteX2" fmla="*/ 188573 w 207393"/>
            <a:gd name="connsiteY2" fmla="*/ 730851 h 730851"/>
            <a:gd name="connsiteX0" fmla="*/ 0 w 211655"/>
            <a:gd name="connsiteY0" fmla="*/ 0 h 730851"/>
            <a:gd name="connsiteX1" fmla="*/ 173528 w 211655"/>
            <a:gd name="connsiteY1" fmla="*/ 484415 h 730851"/>
            <a:gd name="connsiteX2" fmla="*/ 188573 w 211655"/>
            <a:gd name="connsiteY2" fmla="*/ 730851 h 7308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211655" h="730851">
              <a:moveTo>
                <a:pt x="0" y="0"/>
              </a:moveTo>
              <a:cubicBezTo>
                <a:pt x="272438" y="281603"/>
                <a:pt x="207534" y="210685"/>
                <a:pt x="173528" y="484415"/>
              </a:cubicBezTo>
              <a:cubicBezTo>
                <a:pt x="263650" y="669758"/>
                <a:pt x="162176" y="581195"/>
                <a:pt x="188573" y="730851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329220</xdr:colOff>
      <xdr:row>41</xdr:row>
      <xdr:rowOff>8412</xdr:rowOff>
    </xdr:from>
    <xdr:to>
      <xdr:col>7</xdr:col>
      <xdr:colOff>768367</xdr:colOff>
      <xdr:row>43</xdr:row>
      <xdr:rowOff>70318</xdr:rowOff>
    </xdr:to>
    <xdr:sp macro="" textlink="">
      <xdr:nvSpPr>
        <xdr:cNvPr id="1768" name="Freeform 421"/>
        <xdr:cNvSpPr>
          <a:spLocks/>
        </xdr:cNvSpPr>
      </xdr:nvSpPr>
      <xdr:spPr bwMode="auto">
        <a:xfrm>
          <a:off x="5129820" y="7009287"/>
          <a:ext cx="439147" cy="404806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8098 w 10000"/>
            <a:gd name="connsiteY1" fmla="*/ 2022 h 10000"/>
            <a:gd name="connsiteX2" fmla="*/ 0 w 10000"/>
            <a:gd name="connsiteY2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098 w 10264"/>
            <a:gd name="connsiteY2" fmla="*/ 2022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4928 w 10264"/>
            <a:gd name="connsiteY3" fmla="*/ 1849 h 10000"/>
            <a:gd name="connsiteX4" fmla="*/ 0 w 10264"/>
            <a:gd name="connsiteY4" fmla="*/ 0 h 10000"/>
            <a:gd name="connsiteX0" fmla="*/ 5192 w 10208"/>
            <a:gd name="connsiteY0" fmla="*/ 9772 h 9772"/>
            <a:gd name="connsiteX1" fmla="*/ 5350 w 10208"/>
            <a:gd name="connsiteY1" fmla="*/ 3697 h 9772"/>
            <a:gd name="connsiteX2" fmla="*/ 3924 w 10208"/>
            <a:gd name="connsiteY2" fmla="*/ 1510 h 9772"/>
            <a:gd name="connsiteX3" fmla="*/ 120 w 10208"/>
            <a:gd name="connsiteY3" fmla="*/ 1621 h 9772"/>
            <a:gd name="connsiteX4" fmla="*/ 10169 w 10208"/>
            <a:gd name="connsiteY4" fmla="*/ 0 h 9772"/>
            <a:gd name="connsiteX0" fmla="*/ 4968 w 9844"/>
            <a:gd name="connsiteY0" fmla="*/ 11111 h 11111"/>
            <a:gd name="connsiteX1" fmla="*/ 5123 w 9844"/>
            <a:gd name="connsiteY1" fmla="*/ 4894 h 11111"/>
            <a:gd name="connsiteX2" fmla="*/ 3726 w 9844"/>
            <a:gd name="connsiteY2" fmla="*/ 2656 h 11111"/>
            <a:gd name="connsiteX3" fmla="*/ 0 w 9844"/>
            <a:gd name="connsiteY3" fmla="*/ 2770 h 11111"/>
            <a:gd name="connsiteX4" fmla="*/ 2639 w 9844"/>
            <a:gd name="connsiteY4" fmla="*/ 34 h 11111"/>
            <a:gd name="connsiteX5" fmla="*/ 9844 w 9844"/>
            <a:gd name="connsiteY5" fmla="*/ 1111 h 11111"/>
            <a:gd name="connsiteX0" fmla="*/ 5047 w 10000"/>
            <a:gd name="connsiteY0" fmla="*/ 9950 h 9950"/>
            <a:gd name="connsiteX1" fmla="*/ 5204 w 10000"/>
            <a:gd name="connsiteY1" fmla="*/ 4355 h 9950"/>
            <a:gd name="connsiteX2" fmla="*/ 3785 w 10000"/>
            <a:gd name="connsiteY2" fmla="*/ 2340 h 9950"/>
            <a:gd name="connsiteX3" fmla="*/ 0 w 10000"/>
            <a:gd name="connsiteY3" fmla="*/ 2443 h 9950"/>
            <a:gd name="connsiteX4" fmla="*/ 1340 w 10000"/>
            <a:gd name="connsiteY4" fmla="*/ 33 h 9950"/>
            <a:gd name="connsiteX5" fmla="*/ 10000 w 10000"/>
            <a:gd name="connsiteY5" fmla="*/ 950 h 9950"/>
            <a:gd name="connsiteX0" fmla="*/ 5047 w 10000"/>
            <a:gd name="connsiteY0" fmla="*/ 10000 h 10000"/>
            <a:gd name="connsiteX1" fmla="*/ 5204 w 10000"/>
            <a:gd name="connsiteY1" fmla="*/ 4377 h 10000"/>
            <a:gd name="connsiteX2" fmla="*/ 3785 w 10000"/>
            <a:gd name="connsiteY2" fmla="*/ 2352 h 10000"/>
            <a:gd name="connsiteX3" fmla="*/ 0 w 10000"/>
            <a:gd name="connsiteY3" fmla="*/ 2455 h 10000"/>
            <a:gd name="connsiteX4" fmla="*/ 1340 w 10000"/>
            <a:gd name="connsiteY4" fmla="*/ 33 h 10000"/>
            <a:gd name="connsiteX5" fmla="*/ 10000 w 10000"/>
            <a:gd name="connsiteY5" fmla="*/ 955 h 10000"/>
            <a:gd name="connsiteX0" fmla="*/ 5299 w 10252"/>
            <a:gd name="connsiteY0" fmla="*/ 10000 h 10000"/>
            <a:gd name="connsiteX1" fmla="*/ 5456 w 10252"/>
            <a:gd name="connsiteY1" fmla="*/ 4377 h 10000"/>
            <a:gd name="connsiteX2" fmla="*/ 4037 w 10252"/>
            <a:gd name="connsiteY2" fmla="*/ 2352 h 10000"/>
            <a:gd name="connsiteX3" fmla="*/ 252 w 10252"/>
            <a:gd name="connsiteY3" fmla="*/ 2455 h 10000"/>
            <a:gd name="connsiteX4" fmla="*/ 1592 w 10252"/>
            <a:gd name="connsiteY4" fmla="*/ 33 h 10000"/>
            <a:gd name="connsiteX5" fmla="*/ 10252 w 10252"/>
            <a:gd name="connsiteY5" fmla="*/ 955 h 10000"/>
            <a:gd name="connsiteX0" fmla="*/ 5718 w 10671"/>
            <a:gd name="connsiteY0" fmla="*/ 10000 h 10000"/>
            <a:gd name="connsiteX1" fmla="*/ 5875 w 10671"/>
            <a:gd name="connsiteY1" fmla="*/ 4377 h 10000"/>
            <a:gd name="connsiteX2" fmla="*/ 4456 w 10671"/>
            <a:gd name="connsiteY2" fmla="*/ 2352 h 10000"/>
            <a:gd name="connsiteX3" fmla="*/ 671 w 10671"/>
            <a:gd name="connsiteY3" fmla="*/ 2455 h 10000"/>
            <a:gd name="connsiteX4" fmla="*/ 986 w 10671"/>
            <a:gd name="connsiteY4" fmla="*/ 33 h 10000"/>
            <a:gd name="connsiteX5" fmla="*/ 10671 w 10671"/>
            <a:gd name="connsiteY5" fmla="*/ 955 h 10000"/>
            <a:gd name="connsiteX0" fmla="*/ 5718 w 10671"/>
            <a:gd name="connsiteY0" fmla="*/ 9967 h 9967"/>
            <a:gd name="connsiteX1" fmla="*/ 5875 w 10671"/>
            <a:gd name="connsiteY1" fmla="*/ 4344 h 9967"/>
            <a:gd name="connsiteX2" fmla="*/ 4456 w 10671"/>
            <a:gd name="connsiteY2" fmla="*/ 2319 h 9967"/>
            <a:gd name="connsiteX3" fmla="*/ 671 w 10671"/>
            <a:gd name="connsiteY3" fmla="*/ 2422 h 9967"/>
            <a:gd name="connsiteX4" fmla="*/ 986 w 10671"/>
            <a:gd name="connsiteY4" fmla="*/ 0 h 9967"/>
            <a:gd name="connsiteX5" fmla="*/ 10671 w 10671"/>
            <a:gd name="connsiteY5" fmla="*/ 922 h 9967"/>
            <a:gd name="connsiteX0" fmla="*/ 5358 w 10000"/>
            <a:gd name="connsiteY0" fmla="*/ 10005 h 10005"/>
            <a:gd name="connsiteX1" fmla="*/ 5506 w 10000"/>
            <a:gd name="connsiteY1" fmla="*/ 4363 h 10005"/>
            <a:gd name="connsiteX2" fmla="*/ 4176 w 10000"/>
            <a:gd name="connsiteY2" fmla="*/ 2332 h 10005"/>
            <a:gd name="connsiteX3" fmla="*/ 629 w 10000"/>
            <a:gd name="connsiteY3" fmla="*/ 2435 h 10005"/>
            <a:gd name="connsiteX4" fmla="*/ 924 w 10000"/>
            <a:gd name="connsiteY4" fmla="*/ 5 h 10005"/>
            <a:gd name="connsiteX5" fmla="*/ 10000 w 10000"/>
            <a:gd name="connsiteY5" fmla="*/ 930 h 10005"/>
            <a:gd name="connsiteX0" fmla="*/ 5358 w 10000"/>
            <a:gd name="connsiteY0" fmla="*/ 10006 h 10006"/>
            <a:gd name="connsiteX1" fmla="*/ 5506 w 10000"/>
            <a:gd name="connsiteY1" fmla="*/ 4364 h 10006"/>
            <a:gd name="connsiteX2" fmla="*/ 4176 w 10000"/>
            <a:gd name="connsiteY2" fmla="*/ 2333 h 10006"/>
            <a:gd name="connsiteX3" fmla="*/ 629 w 10000"/>
            <a:gd name="connsiteY3" fmla="*/ 2436 h 10006"/>
            <a:gd name="connsiteX4" fmla="*/ 924 w 10000"/>
            <a:gd name="connsiteY4" fmla="*/ 6 h 10006"/>
            <a:gd name="connsiteX5" fmla="*/ 10000 w 10000"/>
            <a:gd name="connsiteY5" fmla="*/ 931 h 10006"/>
            <a:gd name="connsiteX0" fmla="*/ 5154 w 9796"/>
            <a:gd name="connsiteY0" fmla="*/ 10006 h 10006"/>
            <a:gd name="connsiteX1" fmla="*/ 5302 w 9796"/>
            <a:gd name="connsiteY1" fmla="*/ 4364 h 10006"/>
            <a:gd name="connsiteX2" fmla="*/ 3972 w 9796"/>
            <a:gd name="connsiteY2" fmla="*/ 2333 h 10006"/>
            <a:gd name="connsiteX3" fmla="*/ 425 w 9796"/>
            <a:gd name="connsiteY3" fmla="*/ 2436 h 10006"/>
            <a:gd name="connsiteX4" fmla="*/ 720 w 9796"/>
            <a:gd name="connsiteY4" fmla="*/ 6 h 10006"/>
            <a:gd name="connsiteX5" fmla="*/ 9796 w 9796"/>
            <a:gd name="connsiteY5" fmla="*/ 931 h 10006"/>
            <a:gd name="connsiteX0" fmla="*/ 5261 w 10000"/>
            <a:gd name="connsiteY0" fmla="*/ 9994 h 9994"/>
            <a:gd name="connsiteX1" fmla="*/ 5412 w 10000"/>
            <a:gd name="connsiteY1" fmla="*/ 4355 h 9994"/>
            <a:gd name="connsiteX2" fmla="*/ 4055 w 10000"/>
            <a:gd name="connsiteY2" fmla="*/ 2326 h 9994"/>
            <a:gd name="connsiteX3" fmla="*/ 434 w 10000"/>
            <a:gd name="connsiteY3" fmla="*/ 2429 h 9994"/>
            <a:gd name="connsiteX4" fmla="*/ 735 w 10000"/>
            <a:gd name="connsiteY4" fmla="*/ 0 h 9994"/>
            <a:gd name="connsiteX5" fmla="*/ 10000 w 10000"/>
            <a:gd name="connsiteY5" fmla="*/ 924 h 9994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10086 w 10086"/>
            <a:gd name="connsiteY5" fmla="*/ 925 h 10000"/>
            <a:gd name="connsiteX0" fmla="*/ 5347 w 10086"/>
            <a:gd name="connsiteY0" fmla="*/ 10058 h 10058"/>
            <a:gd name="connsiteX1" fmla="*/ 5498 w 10086"/>
            <a:gd name="connsiteY1" fmla="*/ 4416 h 10058"/>
            <a:gd name="connsiteX2" fmla="*/ 4141 w 10086"/>
            <a:gd name="connsiteY2" fmla="*/ 2385 h 10058"/>
            <a:gd name="connsiteX3" fmla="*/ 520 w 10086"/>
            <a:gd name="connsiteY3" fmla="*/ 2488 h 10058"/>
            <a:gd name="connsiteX4" fmla="*/ 821 w 10086"/>
            <a:gd name="connsiteY4" fmla="*/ 58 h 10058"/>
            <a:gd name="connsiteX5" fmla="*/ 2933 w 10086"/>
            <a:gd name="connsiteY5" fmla="*/ 877 h 10058"/>
            <a:gd name="connsiteX6" fmla="*/ 10086 w 10086"/>
            <a:gd name="connsiteY6" fmla="*/ 983 h 10058"/>
            <a:gd name="connsiteX0" fmla="*/ 5347 w 10086"/>
            <a:gd name="connsiteY0" fmla="*/ 10052 h 10052"/>
            <a:gd name="connsiteX1" fmla="*/ 5498 w 10086"/>
            <a:gd name="connsiteY1" fmla="*/ 4410 h 10052"/>
            <a:gd name="connsiteX2" fmla="*/ 4141 w 10086"/>
            <a:gd name="connsiteY2" fmla="*/ 2379 h 10052"/>
            <a:gd name="connsiteX3" fmla="*/ 520 w 10086"/>
            <a:gd name="connsiteY3" fmla="*/ 2482 h 10052"/>
            <a:gd name="connsiteX4" fmla="*/ 821 w 10086"/>
            <a:gd name="connsiteY4" fmla="*/ 52 h 10052"/>
            <a:gd name="connsiteX5" fmla="*/ 2933 w 10086"/>
            <a:gd name="connsiteY5" fmla="*/ 871 h 10052"/>
            <a:gd name="connsiteX6" fmla="*/ 10086 w 10086"/>
            <a:gd name="connsiteY6" fmla="*/ 977 h 10052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2933 w 10086"/>
            <a:gd name="connsiteY5" fmla="*/ 819 h 10000"/>
            <a:gd name="connsiteX6" fmla="*/ 10086 w 10086"/>
            <a:gd name="connsiteY6" fmla="*/ 925 h 10000"/>
            <a:gd name="connsiteX0" fmla="*/ 5347 w 7597"/>
            <a:gd name="connsiteY0" fmla="*/ 10000 h 10000"/>
            <a:gd name="connsiteX1" fmla="*/ 5498 w 7597"/>
            <a:gd name="connsiteY1" fmla="*/ 4358 h 10000"/>
            <a:gd name="connsiteX2" fmla="*/ 4141 w 7597"/>
            <a:gd name="connsiteY2" fmla="*/ 2327 h 10000"/>
            <a:gd name="connsiteX3" fmla="*/ 520 w 7597"/>
            <a:gd name="connsiteY3" fmla="*/ 2430 h 10000"/>
            <a:gd name="connsiteX4" fmla="*/ 821 w 7597"/>
            <a:gd name="connsiteY4" fmla="*/ 0 h 10000"/>
            <a:gd name="connsiteX5" fmla="*/ 2933 w 7597"/>
            <a:gd name="connsiteY5" fmla="*/ 819 h 10000"/>
            <a:gd name="connsiteX6" fmla="*/ 7597 w 7597"/>
            <a:gd name="connsiteY6" fmla="*/ 899 h 10000"/>
            <a:gd name="connsiteX0" fmla="*/ 7038 w 9007"/>
            <a:gd name="connsiteY0" fmla="*/ 10000 h 10000"/>
            <a:gd name="connsiteX1" fmla="*/ 7237 w 9007"/>
            <a:gd name="connsiteY1" fmla="*/ 4358 h 10000"/>
            <a:gd name="connsiteX2" fmla="*/ 5451 w 9007"/>
            <a:gd name="connsiteY2" fmla="*/ 2327 h 10000"/>
            <a:gd name="connsiteX3" fmla="*/ 684 w 9007"/>
            <a:gd name="connsiteY3" fmla="*/ 2430 h 10000"/>
            <a:gd name="connsiteX4" fmla="*/ 1081 w 9007"/>
            <a:gd name="connsiteY4" fmla="*/ 0 h 10000"/>
            <a:gd name="connsiteX5" fmla="*/ 3861 w 9007"/>
            <a:gd name="connsiteY5" fmla="*/ 819 h 10000"/>
            <a:gd name="connsiteX6" fmla="*/ 9007 w 9007"/>
            <a:gd name="connsiteY6" fmla="*/ 767 h 10000"/>
            <a:gd name="connsiteX0" fmla="*/ 8655 w 10841"/>
            <a:gd name="connsiteY0" fmla="*/ 10000 h 10000"/>
            <a:gd name="connsiteX1" fmla="*/ 8876 w 10841"/>
            <a:gd name="connsiteY1" fmla="*/ 4358 h 10000"/>
            <a:gd name="connsiteX2" fmla="*/ 6893 w 10841"/>
            <a:gd name="connsiteY2" fmla="*/ 2327 h 10000"/>
            <a:gd name="connsiteX3" fmla="*/ 1600 w 10841"/>
            <a:gd name="connsiteY3" fmla="*/ 2430 h 10000"/>
            <a:gd name="connsiteX4" fmla="*/ 794 w 10841"/>
            <a:gd name="connsiteY4" fmla="*/ 0 h 10000"/>
            <a:gd name="connsiteX5" fmla="*/ 5128 w 10841"/>
            <a:gd name="connsiteY5" fmla="*/ 819 h 10000"/>
            <a:gd name="connsiteX6" fmla="*/ 10841 w 10841"/>
            <a:gd name="connsiteY6" fmla="*/ 767 h 10000"/>
            <a:gd name="connsiteX0" fmla="*/ 8655 w 10841"/>
            <a:gd name="connsiteY0" fmla="*/ 10684 h 10684"/>
            <a:gd name="connsiteX1" fmla="*/ 8876 w 10841"/>
            <a:gd name="connsiteY1" fmla="*/ 5042 h 10684"/>
            <a:gd name="connsiteX2" fmla="*/ 6893 w 10841"/>
            <a:gd name="connsiteY2" fmla="*/ 3011 h 10684"/>
            <a:gd name="connsiteX3" fmla="*/ 1600 w 10841"/>
            <a:gd name="connsiteY3" fmla="*/ 3114 h 10684"/>
            <a:gd name="connsiteX4" fmla="*/ 794 w 10841"/>
            <a:gd name="connsiteY4" fmla="*/ 684 h 10684"/>
            <a:gd name="connsiteX5" fmla="*/ 5128 w 10841"/>
            <a:gd name="connsiteY5" fmla="*/ 1503 h 10684"/>
            <a:gd name="connsiteX6" fmla="*/ 10841 w 10841"/>
            <a:gd name="connsiteY6" fmla="*/ 1451 h 10684"/>
            <a:gd name="connsiteX0" fmla="*/ 8655 w 10841"/>
            <a:gd name="connsiteY0" fmla="*/ 10037 h 10037"/>
            <a:gd name="connsiteX1" fmla="*/ 8876 w 10841"/>
            <a:gd name="connsiteY1" fmla="*/ 4395 h 10037"/>
            <a:gd name="connsiteX2" fmla="*/ 6893 w 10841"/>
            <a:gd name="connsiteY2" fmla="*/ 2364 h 10037"/>
            <a:gd name="connsiteX3" fmla="*/ 1600 w 10841"/>
            <a:gd name="connsiteY3" fmla="*/ 2467 h 10037"/>
            <a:gd name="connsiteX4" fmla="*/ 794 w 10841"/>
            <a:gd name="connsiteY4" fmla="*/ 37 h 10037"/>
            <a:gd name="connsiteX5" fmla="*/ 5128 w 10841"/>
            <a:gd name="connsiteY5" fmla="*/ 856 h 10037"/>
            <a:gd name="connsiteX6" fmla="*/ 10841 w 10841"/>
            <a:gd name="connsiteY6" fmla="*/ 804 h 10037"/>
            <a:gd name="connsiteX0" fmla="*/ 8655 w 10841"/>
            <a:gd name="connsiteY0" fmla="*/ 10002 h 10002"/>
            <a:gd name="connsiteX1" fmla="*/ 8876 w 10841"/>
            <a:gd name="connsiteY1" fmla="*/ 4360 h 10002"/>
            <a:gd name="connsiteX2" fmla="*/ 6893 w 10841"/>
            <a:gd name="connsiteY2" fmla="*/ 2329 h 10002"/>
            <a:gd name="connsiteX3" fmla="*/ 1600 w 10841"/>
            <a:gd name="connsiteY3" fmla="*/ 2432 h 10002"/>
            <a:gd name="connsiteX4" fmla="*/ 794 w 10841"/>
            <a:gd name="connsiteY4" fmla="*/ 2 h 10002"/>
            <a:gd name="connsiteX5" fmla="*/ 5128 w 10841"/>
            <a:gd name="connsiteY5" fmla="*/ 821 h 10002"/>
            <a:gd name="connsiteX6" fmla="*/ 10841 w 1084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472 w 11011"/>
            <a:gd name="connsiteY3" fmla="*/ 2574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1 h 10001"/>
            <a:gd name="connsiteX1" fmla="*/ 8974 w 11011"/>
            <a:gd name="connsiteY1" fmla="*/ 7346 h 10001"/>
            <a:gd name="connsiteX2" fmla="*/ 9046 w 11011"/>
            <a:gd name="connsiteY2" fmla="*/ 4359 h 10001"/>
            <a:gd name="connsiteX3" fmla="*/ 7472 w 11011"/>
            <a:gd name="connsiteY3" fmla="*/ 2573 h 10001"/>
            <a:gd name="connsiteX4" fmla="*/ 1770 w 11011"/>
            <a:gd name="connsiteY4" fmla="*/ 2431 h 10001"/>
            <a:gd name="connsiteX5" fmla="*/ 964 w 11011"/>
            <a:gd name="connsiteY5" fmla="*/ 1 h 10001"/>
            <a:gd name="connsiteX6" fmla="*/ 9384 w 11011"/>
            <a:gd name="connsiteY6" fmla="*/ 1554 h 10001"/>
            <a:gd name="connsiteX7" fmla="*/ 11011 w 11011"/>
            <a:gd name="connsiteY7" fmla="*/ 768 h 10001"/>
            <a:gd name="connsiteX0" fmla="*/ 8825 w 11072"/>
            <a:gd name="connsiteY0" fmla="*/ 10001 h 10001"/>
            <a:gd name="connsiteX1" fmla="*/ 8974 w 11072"/>
            <a:gd name="connsiteY1" fmla="*/ 7346 h 10001"/>
            <a:gd name="connsiteX2" fmla="*/ 9046 w 11072"/>
            <a:gd name="connsiteY2" fmla="*/ 4359 h 10001"/>
            <a:gd name="connsiteX3" fmla="*/ 7472 w 11072"/>
            <a:gd name="connsiteY3" fmla="*/ 2573 h 10001"/>
            <a:gd name="connsiteX4" fmla="*/ 1770 w 11072"/>
            <a:gd name="connsiteY4" fmla="*/ 2431 h 10001"/>
            <a:gd name="connsiteX5" fmla="*/ 964 w 11072"/>
            <a:gd name="connsiteY5" fmla="*/ 1 h 10001"/>
            <a:gd name="connsiteX6" fmla="*/ 10201 w 11072"/>
            <a:gd name="connsiteY6" fmla="*/ 1162 h 10001"/>
            <a:gd name="connsiteX7" fmla="*/ 11011 w 11072"/>
            <a:gd name="connsiteY7" fmla="*/ 768 h 10001"/>
            <a:gd name="connsiteX0" fmla="*/ 8825 w 11072"/>
            <a:gd name="connsiteY0" fmla="*/ 10001 h 10001"/>
            <a:gd name="connsiteX1" fmla="*/ 8974 w 11072"/>
            <a:gd name="connsiteY1" fmla="*/ 7346 h 10001"/>
            <a:gd name="connsiteX2" fmla="*/ 9046 w 11072"/>
            <a:gd name="connsiteY2" fmla="*/ 4359 h 10001"/>
            <a:gd name="connsiteX3" fmla="*/ 7472 w 11072"/>
            <a:gd name="connsiteY3" fmla="*/ 2573 h 10001"/>
            <a:gd name="connsiteX4" fmla="*/ 1770 w 11072"/>
            <a:gd name="connsiteY4" fmla="*/ 2431 h 10001"/>
            <a:gd name="connsiteX5" fmla="*/ 964 w 11072"/>
            <a:gd name="connsiteY5" fmla="*/ 1 h 10001"/>
            <a:gd name="connsiteX6" fmla="*/ 10201 w 11072"/>
            <a:gd name="connsiteY6" fmla="*/ 1162 h 10001"/>
            <a:gd name="connsiteX7" fmla="*/ 11011 w 11072"/>
            <a:gd name="connsiteY7" fmla="*/ 768 h 10001"/>
            <a:gd name="connsiteX0" fmla="*/ 8825 w 11072"/>
            <a:gd name="connsiteY0" fmla="*/ 10001 h 10001"/>
            <a:gd name="connsiteX1" fmla="*/ 8974 w 11072"/>
            <a:gd name="connsiteY1" fmla="*/ 7346 h 10001"/>
            <a:gd name="connsiteX2" fmla="*/ 9046 w 11072"/>
            <a:gd name="connsiteY2" fmla="*/ 4359 h 10001"/>
            <a:gd name="connsiteX3" fmla="*/ 7472 w 11072"/>
            <a:gd name="connsiteY3" fmla="*/ 2573 h 10001"/>
            <a:gd name="connsiteX4" fmla="*/ 1770 w 11072"/>
            <a:gd name="connsiteY4" fmla="*/ 2431 h 10001"/>
            <a:gd name="connsiteX5" fmla="*/ 964 w 11072"/>
            <a:gd name="connsiteY5" fmla="*/ 1 h 10001"/>
            <a:gd name="connsiteX6" fmla="*/ 10201 w 11072"/>
            <a:gd name="connsiteY6" fmla="*/ 1162 h 10001"/>
            <a:gd name="connsiteX7" fmla="*/ 11011 w 11072"/>
            <a:gd name="connsiteY7" fmla="*/ 768 h 10001"/>
            <a:gd name="connsiteX0" fmla="*/ 9097 w 11344"/>
            <a:gd name="connsiteY0" fmla="*/ 10001 h 10001"/>
            <a:gd name="connsiteX1" fmla="*/ 9246 w 11344"/>
            <a:gd name="connsiteY1" fmla="*/ 7346 h 10001"/>
            <a:gd name="connsiteX2" fmla="*/ 9318 w 11344"/>
            <a:gd name="connsiteY2" fmla="*/ 4359 h 10001"/>
            <a:gd name="connsiteX3" fmla="*/ 7744 w 11344"/>
            <a:gd name="connsiteY3" fmla="*/ 2573 h 10001"/>
            <a:gd name="connsiteX4" fmla="*/ 2042 w 11344"/>
            <a:gd name="connsiteY4" fmla="*/ 2431 h 10001"/>
            <a:gd name="connsiteX5" fmla="*/ 1236 w 11344"/>
            <a:gd name="connsiteY5" fmla="*/ 1 h 10001"/>
            <a:gd name="connsiteX6" fmla="*/ 10473 w 11344"/>
            <a:gd name="connsiteY6" fmla="*/ 1162 h 10001"/>
            <a:gd name="connsiteX7" fmla="*/ 11283 w 11344"/>
            <a:gd name="connsiteY7" fmla="*/ 768 h 10001"/>
            <a:gd name="connsiteX0" fmla="*/ 9097 w 11344"/>
            <a:gd name="connsiteY0" fmla="*/ 10001 h 10001"/>
            <a:gd name="connsiteX1" fmla="*/ 9246 w 11344"/>
            <a:gd name="connsiteY1" fmla="*/ 7346 h 10001"/>
            <a:gd name="connsiteX2" fmla="*/ 9318 w 11344"/>
            <a:gd name="connsiteY2" fmla="*/ 4359 h 10001"/>
            <a:gd name="connsiteX3" fmla="*/ 7744 w 11344"/>
            <a:gd name="connsiteY3" fmla="*/ 2573 h 10001"/>
            <a:gd name="connsiteX4" fmla="*/ 2042 w 11344"/>
            <a:gd name="connsiteY4" fmla="*/ 2431 h 10001"/>
            <a:gd name="connsiteX5" fmla="*/ 1236 w 11344"/>
            <a:gd name="connsiteY5" fmla="*/ 1 h 10001"/>
            <a:gd name="connsiteX6" fmla="*/ 10473 w 11344"/>
            <a:gd name="connsiteY6" fmla="*/ 1162 h 10001"/>
            <a:gd name="connsiteX7" fmla="*/ 11283 w 11344"/>
            <a:gd name="connsiteY7" fmla="*/ 768 h 10001"/>
            <a:gd name="connsiteX0" fmla="*/ 9246 w 11344"/>
            <a:gd name="connsiteY0" fmla="*/ 7346 h 7346"/>
            <a:gd name="connsiteX1" fmla="*/ 9318 w 11344"/>
            <a:gd name="connsiteY1" fmla="*/ 4359 h 7346"/>
            <a:gd name="connsiteX2" fmla="*/ 7744 w 11344"/>
            <a:gd name="connsiteY2" fmla="*/ 2573 h 7346"/>
            <a:gd name="connsiteX3" fmla="*/ 2042 w 11344"/>
            <a:gd name="connsiteY3" fmla="*/ 2431 h 7346"/>
            <a:gd name="connsiteX4" fmla="*/ 1236 w 11344"/>
            <a:gd name="connsiteY4" fmla="*/ 1 h 7346"/>
            <a:gd name="connsiteX5" fmla="*/ 10473 w 11344"/>
            <a:gd name="connsiteY5" fmla="*/ 1162 h 7346"/>
            <a:gd name="connsiteX6" fmla="*/ 11283 w 11344"/>
            <a:gd name="connsiteY6" fmla="*/ 768 h 7346"/>
            <a:gd name="connsiteX0" fmla="*/ 8214 w 10000"/>
            <a:gd name="connsiteY0" fmla="*/ 5934 h 5934"/>
            <a:gd name="connsiteX1" fmla="*/ 6827 w 10000"/>
            <a:gd name="connsiteY1" fmla="*/ 3503 h 5934"/>
            <a:gd name="connsiteX2" fmla="*/ 1800 w 10000"/>
            <a:gd name="connsiteY2" fmla="*/ 3309 h 5934"/>
            <a:gd name="connsiteX3" fmla="*/ 1090 w 10000"/>
            <a:gd name="connsiteY3" fmla="*/ 1 h 5934"/>
            <a:gd name="connsiteX4" fmla="*/ 9232 w 10000"/>
            <a:gd name="connsiteY4" fmla="*/ 1582 h 5934"/>
            <a:gd name="connsiteX5" fmla="*/ 9946 w 10000"/>
            <a:gd name="connsiteY5" fmla="*/ 1045 h 5934"/>
            <a:gd name="connsiteX0" fmla="*/ 6827 w 10000"/>
            <a:gd name="connsiteY0" fmla="*/ 5903 h 5903"/>
            <a:gd name="connsiteX1" fmla="*/ 1800 w 10000"/>
            <a:gd name="connsiteY1" fmla="*/ 5576 h 5903"/>
            <a:gd name="connsiteX2" fmla="*/ 1090 w 10000"/>
            <a:gd name="connsiteY2" fmla="*/ 2 h 5903"/>
            <a:gd name="connsiteX3" fmla="*/ 9232 w 10000"/>
            <a:gd name="connsiteY3" fmla="*/ 2666 h 5903"/>
            <a:gd name="connsiteX4" fmla="*/ 9946 w 10000"/>
            <a:gd name="connsiteY4" fmla="*/ 1761 h 5903"/>
            <a:gd name="connsiteX0" fmla="*/ 6827 w 9946"/>
            <a:gd name="connsiteY0" fmla="*/ 10003 h 10003"/>
            <a:gd name="connsiteX1" fmla="*/ 1800 w 9946"/>
            <a:gd name="connsiteY1" fmla="*/ 9449 h 10003"/>
            <a:gd name="connsiteX2" fmla="*/ 1090 w 9946"/>
            <a:gd name="connsiteY2" fmla="*/ 6 h 10003"/>
            <a:gd name="connsiteX3" fmla="*/ 8589 w 9946"/>
            <a:gd name="connsiteY3" fmla="*/ 2998 h 10003"/>
            <a:gd name="connsiteX4" fmla="*/ 9946 w 9946"/>
            <a:gd name="connsiteY4" fmla="*/ 2986 h 10003"/>
            <a:gd name="connsiteX0" fmla="*/ 6864 w 8636"/>
            <a:gd name="connsiteY0" fmla="*/ 10000 h 10000"/>
            <a:gd name="connsiteX1" fmla="*/ 1810 w 8636"/>
            <a:gd name="connsiteY1" fmla="*/ 9446 h 10000"/>
            <a:gd name="connsiteX2" fmla="*/ 1096 w 8636"/>
            <a:gd name="connsiteY2" fmla="*/ 6 h 10000"/>
            <a:gd name="connsiteX3" fmla="*/ 8636 w 8636"/>
            <a:gd name="connsiteY3" fmla="*/ 2997 h 10000"/>
            <a:gd name="connsiteX0" fmla="*/ 8114 w 10166"/>
            <a:gd name="connsiteY0" fmla="*/ 10855 h 10855"/>
            <a:gd name="connsiteX1" fmla="*/ 2262 w 10166"/>
            <a:gd name="connsiteY1" fmla="*/ 10301 h 10855"/>
            <a:gd name="connsiteX2" fmla="*/ 1221 w 10166"/>
            <a:gd name="connsiteY2" fmla="*/ 5 h 10855"/>
            <a:gd name="connsiteX3" fmla="*/ 10166 w 10166"/>
            <a:gd name="connsiteY3" fmla="*/ 3852 h 10855"/>
            <a:gd name="connsiteX0" fmla="*/ 8114 w 12090"/>
            <a:gd name="connsiteY0" fmla="*/ 10856 h 10856"/>
            <a:gd name="connsiteX1" fmla="*/ 2262 w 12090"/>
            <a:gd name="connsiteY1" fmla="*/ 10302 h 10856"/>
            <a:gd name="connsiteX2" fmla="*/ 1221 w 12090"/>
            <a:gd name="connsiteY2" fmla="*/ 6 h 10856"/>
            <a:gd name="connsiteX3" fmla="*/ 12090 w 12090"/>
            <a:gd name="connsiteY3" fmla="*/ 3188 h 10856"/>
            <a:gd name="connsiteX0" fmla="*/ 8114 w 12624"/>
            <a:gd name="connsiteY0" fmla="*/ 10856 h 10856"/>
            <a:gd name="connsiteX1" fmla="*/ 2262 w 12624"/>
            <a:gd name="connsiteY1" fmla="*/ 10302 h 10856"/>
            <a:gd name="connsiteX2" fmla="*/ 1221 w 12624"/>
            <a:gd name="connsiteY2" fmla="*/ 6 h 10856"/>
            <a:gd name="connsiteX3" fmla="*/ 12624 w 12624"/>
            <a:gd name="connsiteY3" fmla="*/ 3853 h 10856"/>
            <a:gd name="connsiteX0" fmla="*/ 8114 w 14227"/>
            <a:gd name="connsiteY0" fmla="*/ 10855 h 10855"/>
            <a:gd name="connsiteX1" fmla="*/ 2262 w 14227"/>
            <a:gd name="connsiteY1" fmla="*/ 10301 h 10855"/>
            <a:gd name="connsiteX2" fmla="*/ 1221 w 14227"/>
            <a:gd name="connsiteY2" fmla="*/ 5 h 10855"/>
            <a:gd name="connsiteX3" fmla="*/ 14227 w 14227"/>
            <a:gd name="connsiteY3" fmla="*/ 4232 h 10855"/>
            <a:gd name="connsiteX0" fmla="*/ 9166 w 15279"/>
            <a:gd name="connsiteY0" fmla="*/ 11044 h 11044"/>
            <a:gd name="connsiteX1" fmla="*/ 3314 w 15279"/>
            <a:gd name="connsiteY1" fmla="*/ 10490 h 11044"/>
            <a:gd name="connsiteX2" fmla="*/ 991 w 15279"/>
            <a:gd name="connsiteY2" fmla="*/ 4 h 11044"/>
            <a:gd name="connsiteX3" fmla="*/ 15279 w 15279"/>
            <a:gd name="connsiteY3" fmla="*/ 4421 h 11044"/>
            <a:gd name="connsiteX0" fmla="*/ 9082 w 15195"/>
            <a:gd name="connsiteY0" fmla="*/ 11044 h 11044"/>
            <a:gd name="connsiteX1" fmla="*/ 3871 w 15195"/>
            <a:gd name="connsiteY1" fmla="*/ 10775 h 11044"/>
            <a:gd name="connsiteX2" fmla="*/ 907 w 15195"/>
            <a:gd name="connsiteY2" fmla="*/ 4 h 11044"/>
            <a:gd name="connsiteX3" fmla="*/ 15195 w 15195"/>
            <a:gd name="connsiteY3" fmla="*/ 4421 h 11044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15195" h="11044">
              <a:moveTo>
                <a:pt x="9082" y="11044"/>
              </a:moveTo>
              <a:cubicBezTo>
                <a:pt x="7835" y="9701"/>
                <a:pt x="5270" y="11107"/>
                <a:pt x="3871" y="10775"/>
              </a:cubicBezTo>
              <a:cubicBezTo>
                <a:pt x="3134" y="653"/>
                <a:pt x="-2056" y="2849"/>
                <a:pt x="907" y="4"/>
              </a:cubicBezTo>
              <a:cubicBezTo>
                <a:pt x="4910" y="-170"/>
                <a:pt x="8281" y="4542"/>
                <a:pt x="15195" y="4421"/>
              </a:cubicBezTo>
            </a:path>
          </a:pathLst>
        </a:custGeom>
        <a:noFill/>
        <a:ln w="952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537005</xdr:colOff>
      <xdr:row>46</xdr:row>
      <xdr:rowOff>101999</xdr:rowOff>
    </xdr:from>
    <xdr:ext cx="658432" cy="177997"/>
    <xdr:sp macro="" textlink="">
      <xdr:nvSpPr>
        <xdr:cNvPr id="1769" name="Text Box 3788"/>
        <xdr:cNvSpPr txBox="1">
          <a:spLocks noChangeArrowheads="1"/>
        </xdr:cNvSpPr>
      </xdr:nvSpPr>
      <xdr:spPr bwMode="auto">
        <a:xfrm>
          <a:off x="5337605" y="7960124"/>
          <a:ext cx="658432" cy="1779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18288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 国津神社</a:t>
          </a:r>
        </a:p>
      </xdr:txBody>
    </xdr:sp>
    <xdr:clientData/>
  </xdr:oneCellAnchor>
  <xdr:twoCellAnchor>
    <xdr:from>
      <xdr:col>7</xdr:col>
      <xdr:colOff>680830</xdr:colOff>
      <xdr:row>41</xdr:row>
      <xdr:rowOff>92695</xdr:rowOff>
    </xdr:from>
    <xdr:to>
      <xdr:col>7</xdr:col>
      <xdr:colOff>757542</xdr:colOff>
      <xdr:row>42</xdr:row>
      <xdr:rowOff>47947</xdr:rowOff>
    </xdr:to>
    <xdr:sp macro="" textlink="">
      <xdr:nvSpPr>
        <xdr:cNvPr id="1770" name="Freeform 1216"/>
        <xdr:cNvSpPr>
          <a:spLocks/>
        </xdr:cNvSpPr>
      </xdr:nvSpPr>
      <xdr:spPr bwMode="auto">
        <a:xfrm rot="5400000">
          <a:off x="5456435" y="7118565"/>
          <a:ext cx="126702" cy="76712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ash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8</xdr:col>
      <xdr:colOff>308415</xdr:colOff>
      <xdr:row>44</xdr:row>
      <xdr:rowOff>84721</xdr:rowOff>
    </xdr:from>
    <xdr:ext cx="418448" cy="185179"/>
    <xdr:sp macro="" textlink="">
      <xdr:nvSpPr>
        <xdr:cNvPr id="1771" name="Text Box 2708"/>
        <xdr:cNvSpPr txBox="1">
          <a:spLocks noChangeArrowheads="1"/>
        </xdr:cNvSpPr>
      </xdr:nvSpPr>
      <xdr:spPr bwMode="auto">
        <a:xfrm>
          <a:off x="5880540" y="7599946"/>
          <a:ext cx="418448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９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 </a:t>
          </a:r>
        </a:p>
      </xdr:txBody>
    </xdr:sp>
    <xdr:clientData/>
  </xdr:oneCellAnchor>
  <xdr:twoCellAnchor>
    <xdr:from>
      <xdr:col>7</xdr:col>
      <xdr:colOff>608106</xdr:colOff>
      <xdr:row>43</xdr:row>
      <xdr:rowOff>64808</xdr:rowOff>
    </xdr:from>
    <xdr:to>
      <xdr:col>8</xdr:col>
      <xdr:colOff>332003</xdr:colOff>
      <xdr:row>47</xdr:row>
      <xdr:rowOff>107059</xdr:rowOff>
    </xdr:to>
    <xdr:sp macro="" textlink="">
      <xdr:nvSpPr>
        <xdr:cNvPr id="1772" name="AutoShape 2709"/>
        <xdr:cNvSpPr>
          <a:spLocks/>
        </xdr:cNvSpPr>
      </xdr:nvSpPr>
      <xdr:spPr bwMode="auto">
        <a:xfrm rot="21439871">
          <a:off x="5408706" y="7408583"/>
          <a:ext cx="495422" cy="728051"/>
        </a:xfrm>
        <a:prstGeom prst="rightBrace">
          <a:avLst>
            <a:gd name="adj1" fmla="val 24869"/>
            <a:gd name="adj2" fmla="val 444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30</xdr:col>
      <xdr:colOff>47625</xdr:colOff>
      <xdr:row>48</xdr:row>
      <xdr:rowOff>3175</xdr:rowOff>
    </xdr:from>
    <xdr:to>
      <xdr:col>30</xdr:col>
      <xdr:colOff>203200</xdr:colOff>
      <xdr:row>48</xdr:row>
      <xdr:rowOff>114300</xdr:rowOff>
    </xdr:to>
    <xdr:sp macro="" textlink="">
      <xdr:nvSpPr>
        <xdr:cNvPr id="1773" name="AutoShape 310"/>
        <xdr:cNvSpPr>
          <a:spLocks noChangeArrowheads="1"/>
        </xdr:cNvSpPr>
      </xdr:nvSpPr>
      <xdr:spPr bwMode="auto">
        <a:xfrm>
          <a:off x="22593300" y="8204200"/>
          <a:ext cx="155575" cy="1111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19</xdr:col>
      <xdr:colOff>88900</xdr:colOff>
      <xdr:row>37</xdr:row>
      <xdr:rowOff>146050</xdr:rowOff>
    </xdr:from>
    <xdr:ext cx="613373" cy="185179"/>
    <xdr:sp macro="" textlink="">
      <xdr:nvSpPr>
        <xdr:cNvPr id="1774" name="Text Box 4005"/>
        <xdr:cNvSpPr txBox="1">
          <a:spLocks noChangeArrowheads="1"/>
        </xdr:cNvSpPr>
      </xdr:nvSpPr>
      <xdr:spPr bwMode="auto">
        <a:xfrm>
          <a:off x="14147800" y="6461125"/>
          <a:ext cx="61337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130m </a:t>
          </a:r>
        </a:p>
      </xdr:txBody>
    </xdr:sp>
    <xdr:clientData/>
  </xdr:oneCellAnchor>
  <xdr:twoCellAnchor>
    <xdr:from>
      <xdr:col>29</xdr:col>
      <xdr:colOff>704850</xdr:colOff>
      <xdr:row>32</xdr:row>
      <xdr:rowOff>9525</xdr:rowOff>
    </xdr:from>
    <xdr:to>
      <xdr:col>30</xdr:col>
      <xdr:colOff>66675</xdr:colOff>
      <xdr:row>32</xdr:row>
      <xdr:rowOff>133350</xdr:rowOff>
    </xdr:to>
    <xdr:sp macro="" textlink="">
      <xdr:nvSpPr>
        <xdr:cNvPr id="1775" name="AutoShape 777"/>
        <xdr:cNvSpPr>
          <a:spLocks noChangeArrowheads="1"/>
        </xdr:cNvSpPr>
      </xdr:nvSpPr>
      <xdr:spPr bwMode="auto">
        <a:xfrm>
          <a:off x="22479000" y="5467350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oneCellAnchor>
    <xdr:from>
      <xdr:col>11</xdr:col>
      <xdr:colOff>317500</xdr:colOff>
      <xdr:row>59</xdr:row>
      <xdr:rowOff>95250</xdr:rowOff>
    </xdr:from>
    <xdr:ext cx="375296" cy="159531"/>
    <xdr:sp macro="" textlink="">
      <xdr:nvSpPr>
        <xdr:cNvPr id="1776" name="Text Box 4456"/>
        <xdr:cNvSpPr txBox="1">
          <a:spLocks noChangeArrowheads="1"/>
        </xdr:cNvSpPr>
      </xdr:nvSpPr>
      <xdr:spPr bwMode="auto">
        <a:xfrm>
          <a:off x="8204200" y="10182225"/>
          <a:ext cx="375296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鳥羽通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19</xdr:col>
      <xdr:colOff>314325</xdr:colOff>
      <xdr:row>62</xdr:row>
      <xdr:rowOff>120650</xdr:rowOff>
    </xdr:from>
    <xdr:to>
      <xdr:col>19</xdr:col>
      <xdr:colOff>438150</xdr:colOff>
      <xdr:row>63</xdr:row>
      <xdr:rowOff>44450</xdr:rowOff>
    </xdr:to>
    <xdr:sp macro="" textlink="">
      <xdr:nvSpPr>
        <xdr:cNvPr id="1777" name="AutoShape 4388"/>
        <xdr:cNvSpPr>
          <a:spLocks noChangeArrowheads="1"/>
        </xdr:cNvSpPr>
      </xdr:nvSpPr>
      <xdr:spPr bwMode="auto">
        <a:xfrm flipH="1">
          <a:off x="14373225" y="10721975"/>
          <a:ext cx="1238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426970</xdr:colOff>
      <xdr:row>36</xdr:row>
      <xdr:rowOff>73868</xdr:rowOff>
    </xdr:from>
    <xdr:to>
      <xdr:col>15</xdr:col>
      <xdr:colOff>426970</xdr:colOff>
      <xdr:row>38</xdr:row>
      <xdr:rowOff>102861</xdr:rowOff>
    </xdr:to>
    <xdr:sp macro="" textlink="">
      <xdr:nvSpPr>
        <xdr:cNvPr id="1778" name="Line 4455"/>
        <xdr:cNvSpPr>
          <a:spLocks noChangeShapeType="1"/>
        </xdr:cNvSpPr>
      </xdr:nvSpPr>
      <xdr:spPr bwMode="auto">
        <a:xfrm flipH="1" flipV="1">
          <a:off x="11399770" y="6217493"/>
          <a:ext cx="0" cy="37189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724176</xdr:colOff>
      <xdr:row>1</xdr:row>
      <xdr:rowOff>123261</xdr:rowOff>
    </xdr:from>
    <xdr:to>
      <xdr:col>3</xdr:col>
      <xdr:colOff>136071</xdr:colOff>
      <xdr:row>2</xdr:row>
      <xdr:rowOff>93549</xdr:rowOff>
    </xdr:to>
    <xdr:sp macro="" textlink="">
      <xdr:nvSpPr>
        <xdr:cNvPr id="1779" name="六角形 1778"/>
        <xdr:cNvSpPr/>
      </xdr:nvSpPr>
      <xdr:spPr bwMode="auto">
        <a:xfrm>
          <a:off x="1667151" y="266136"/>
          <a:ext cx="183420" cy="141738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tx1"/>
              </a:solidFill>
              <a:latin typeface="+mj-ea"/>
              <a:ea typeface="+mj-ea"/>
            </a:rPr>
            <a:t>1</a:t>
          </a:r>
          <a:endParaRPr kumimoji="1" lang="ja-JP" altLang="en-US" sz="10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183172</xdr:colOff>
      <xdr:row>1</xdr:row>
      <xdr:rowOff>161193</xdr:rowOff>
    </xdr:to>
    <xdr:sp macro="" textlink="">
      <xdr:nvSpPr>
        <xdr:cNvPr id="1780" name="六角形 1779"/>
        <xdr:cNvSpPr/>
      </xdr:nvSpPr>
      <xdr:spPr bwMode="auto">
        <a:xfrm>
          <a:off x="171450" y="142875"/>
          <a:ext cx="183172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22958</xdr:colOff>
      <xdr:row>1</xdr:row>
      <xdr:rowOff>12700</xdr:rowOff>
    </xdr:from>
    <xdr:to>
      <xdr:col>5</xdr:col>
      <xdr:colOff>213458</xdr:colOff>
      <xdr:row>2</xdr:row>
      <xdr:rowOff>2443</xdr:rowOff>
    </xdr:to>
    <xdr:sp macro="" textlink="">
      <xdr:nvSpPr>
        <xdr:cNvPr id="1781" name="六角形 1780"/>
        <xdr:cNvSpPr/>
      </xdr:nvSpPr>
      <xdr:spPr bwMode="auto">
        <a:xfrm>
          <a:off x="3280508" y="15557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4047</xdr:colOff>
      <xdr:row>1</xdr:row>
      <xdr:rowOff>28575</xdr:rowOff>
    </xdr:from>
    <xdr:to>
      <xdr:col>7</xdr:col>
      <xdr:colOff>177800</xdr:colOff>
      <xdr:row>2</xdr:row>
      <xdr:rowOff>6350</xdr:rowOff>
    </xdr:to>
    <xdr:sp macro="" textlink="">
      <xdr:nvSpPr>
        <xdr:cNvPr id="1782" name="六角形 1781"/>
        <xdr:cNvSpPr/>
      </xdr:nvSpPr>
      <xdr:spPr bwMode="auto">
        <a:xfrm>
          <a:off x="4804647" y="171450"/>
          <a:ext cx="173753" cy="14922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l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14318</xdr:colOff>
      <xdr:row>1</xdr:row>
      <xdr:rowOff>12701</xdr:rowOff>
    </xdr:from>
    <xdr:to>
      <xdr:col>9</xdr:col>
      <xdr:colOff>196850</xdr:colOff>
      <xdr:row>2</xdr:row>
      <xdr:rowOff>12701</xdr:rowOff>
    </xdr:to>
    <xdr:sp macro="" textlink="">
      <xdr:nvSpPr>
        <xdr:cNvPr id="1783" name="六角形 1782"/>
        <xdr:cNvSpPr/>
      </xdr:nvSpPr>
      <xdr:spPr bwMode="auto">
        <a:xfrm>
          <a:off x="6357968" y="155576"/>
          <a:ext cx="182532" cy="17145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5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17829</xdr:colOff>
      <xdr:row>9</xdr:row>
      <xdr:rowOff>152400</xdr:rowOff>
    </xdr:from>
    <xdr:to>
      <xdr:col>3</xdr:col>
      <xdr:colOff>208329</xdr:colOff>
      <xdr:row>10</xdr:row>
      <xdr:rowOff>142143</xdr:rowOff>
    </xdr:to>
    <xdr:sp macro="" textlink="">
      <xdr:nvSpPr>
        <xdr:cNvPr id="1784" name="六角形 1783"/>
        <xdr:cNvSpPr/>
      </xdr:nvSpPr>
      <xdr:spPr bwMode="auto">
        <a:xfrm>
          <a:off x="1732329" y="166687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166782</xdr:colOff>
      <xdr:row>9</xdr:row>
      <xdr:rowOff>15037</xdr:rowOff>
    </xdr:from>
    <xdr:ext cx="198912" cy="155051"/>
    <xdr:sp macro="" textlink="">
      <xdr:nvSpPr>
        <xdr:cNvPr id="1785" name="六角形 1784"/>
        <xdr:cNvSpPr/>
      </xdr:nvSpPr>
      <xdr:spPr bwMode="auto">
        <a:xfrm>
          <a:off x="166782" y="1529512"/>
          <a:ext cx="198912" cy="155051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35658</xdr:colOff>
      <xdr:row>9</xdr:row>
      <xdr:rowOff>0</xdr:rowOff>
    </xdr:from>
    <xdr:to>
      <xdr:col>5</xdr:col>
      <xdr:colOff>226158</xdr:colOff>
      <xdr:row>9</xdr:row>
      <xdr:rowOff>161193</xdr:rowOff>
    </xdr:to>
    <xdr:sp macro="" textlink="">
      <xdr:nvSpPr>
        <xdr:cNvPr id="1786" name="六角形 1785"/>
        <xdr:cNvSpPr/>
      </xdr:nvSpPr>
      <xdr:spPr bwMode="auto">
        <a:xfrm>
          <a:off x="3293208" y="1514475"/>
          <a:ext cx="190500" cy="161193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5861</xdr:colOff>
      <xdr:row>9</xdr:row>
      <xdr:rowOff>0</xdr:rowOff>
    </xdr:from>
    <xdr:to>
      <xdr:col>7</xdr:col>
      <xdr:colOff>226401</xdr:colOff>
      <xdr:row>10</xdr:row>
      <xdr:rowOff>9525</xdr:rowOff>
    </xdr:to>
    <xdr:sp macro="" textlink="">
      <xdr:nvSpPr>
        <xdr:cNvPr id="1787" name="六角形 1786"/>
        <xdr:cNvSpPr/>
      </xdr:nvSpPr>
      <xdr:spPr bwMode="auto">
        <a:xfrm>
          <a:off x="4806461" y="1514475"/>
          <a:ext cx="220540" cy="180975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6537</xdr:colOff>
      <xdr:row>9</xdr:row>
      <xdr:rowOff>12681</xdr:rowOff>
    </xdr:from>
    <xdr:to>
      <xdr:col>9</xdr:col>
      <xdr:colOff>194581</xdr:colOff>
      <xdr:row>9</xdr:row>
      <xdr:rowOff>165081</xdr:rowOff>
    </xdr:to>
    <xdr:sp macro="" textlink="">
      <xdr:nvSpPr>
        <xdr:cNvPr id="1788" name="六角形 1787"/>
        <xdr:cNvSpPr/>
      </xdr:nvSpPr>
      <xdr:spPr bwMode="auto">
        <a:xfrm>
          <a:off x="6350187" y="1527156"/>
          <a:ext cx="188044" cy="152400"/>
        </a:xfrm>
        <a:prstGeom prst="hexagon">
          <a:avLst/>
        </a:prstGeom>
        <a:noFill/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615950</xdr:colOff>
      <xdr:row>15</xdr:row>
      <xdr:rowOff>38100</xdr:rowOff>
    </xdr:from>
    <xdr:to>
      <xdr:col>6</xdr:col>
      <xdr:colOff>24422</xdr:colOff>
      <xdr:row>16</xdr:row>
      <xdr:rowOff>27843</xdr:rowOff>
    </xdr:to>
    <xdr:sp macro="" textlink="">
      <xdr:nvSpPr>
        <xdr:cNvPr id="1789" name="六角形 1788"/>
        <xdr:cNvSpPr/>
      </xdr:nvSpPr>
      <xdr:spPr bwMode="auto">
        <a:xfrm>
          <a:off x="3873500" y="2581275"/>
          <a:ext cx="179997" cy="161193"/>
        </a:xfrm>
        <a:prstGeom prst="hexagon">
          <a:avLst/>
        </a:prstGeom>
        <a:solidFill>
          <a:schemeClr val="bg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25400</xdr:colOff>
      <xdr:row>17</xdr:row>
      <xdr:rowOff>13337</xdr:rowOff>
    </xdr:from>
    <xdr:to>
      <xdr:col>1</xdr:col>
      <xdr:colOff>216765</xdr:colOff>
      <xdr:row>18</xdr:row>
      <xdr:rowOff>32386</xdr:rowOff>
    </xdr:to>
    <xdr:sp macro="" textlink="">
      <xdr:nvSpPr>
        <xdr:cNvPr id="1790" name="六角形 1789"/>
        <xdr:cNvSpPr/>
      </xdr:nvSpPr>
      <xdr:spPr bwMode="auto">
        <a:xfrm>
          <a:off x="196850" y="2899412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746367</xdr:colOff>
      <xdr:row>17</xdr:row>
      <xdr:rowOff>9525</xdr:rowOff>
    </xdr:from>
    <xdr:to>
      <xdr:col>3</xdr:col>
      <xdr:colOff>163032</xdr:colOff>
      <xdr:row>18</xdr:row>
      <xdr:rowOff>0</xdr:rowOff>
    </xdr:to>
    <xdr:sp macro="" textlink="">
      <xdr:nvSpPr>
        <xdr:cNvPr id="1791" name="六角形 1790"/>
        <xdr:cNvSpPr/>
      </xdr:nvSpPr>
      <xdr:spPr bwMode="auto">
        <a:xfrm>
          <a:off x="1689342" y="2895600"/>
          <a:ext cx="18819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11091</xdr:colOff>
      <xdr:row>17</xdr:row>
      <xdr:rowOff>9525</xdr:rowOff>
    </xdr:from>
    <xdr:to>
      <xdr:col>5</xdr:col>
      <xdr:colOff>215900</xdr:colOff>
      <xdr:row>18</xdr:row>
      <xdr:rowOff>19050</xdr:rowOff>
    </xdr:to>
    <xdr:sp macro="" textlink="">
      <xdr:nvSpPr>
        <xdr:cNvPr id="1792" name="六角形 1791"/>
        <xdr:cNvSpPr/>
      </xdr:nvSpPr>
      <xdr:spPr bwMode="auto">
        <a:xfrm>
          <a:off x="3268641" y="2895600"/>
          <a:ext cx="204809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327026</xdr:colOff>
      <xdr:row>20</xdr:row>
      <xdr:rowOff>25400</xdr:rowOff>
    </xdr:from>
    <xdr:to>
      <xdr:col>5</xdr:col>
      <xdr:colOff>499341</xdr:colOff>
      <xdr:row>21</xdr:row>
      <xdr:rowOff>15875</xdr:rowOff>
    </xdr:to>
    <xdr:sp macro="" textlink="">
      <xdr:nvSpPr>
        <xdr:cNvPr id="1793" name="六角形 1792"/>
        <xdr:cNvSpPr/>
      </xdr:nvSpPr>
      <xdr:spPr bwMode="auto">
        <a:xfrm>
          <a:off x="3584576" y="342582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7</xdr:col>
      <xdr:colOff>172315</xdr:colOff>
      <xdr:row>17</xdr:row>
      <xdr:rowOff>161925</xdr:rowOff>
    </xdr:to>
    <xdr:sp macro="" textlink="">
      <xdr:nvSpPr>
        <xdr:cNvPr id="1794" name="六角形 1793"/>
        <xdr:cNvSpPr/>
      </xdr:nvSpPr>
      <xdr:spPr bwMode="auto">
        <a:xfrm>
          <a:off x="4800600" y="28860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17</xdr:row>
      <xdr:rowOff>0</xdr:rowOff>
    </xdr:from>
    <xdr:to>
      <xdr:col>9</xdr:col>
      <xdr:colOff>172315</xdr:colOff>
      <xdr:row>17</xdr:row>
      <xdr:rowOff>161925</xdr:rowOff>
    </xdr:to>
    <xdr:sp macro="" textlink="">
      <xdr:nvSpPr>
        <xdr:cNvPr id="1795" name="六角形 1794"/>
        <xdr:cNvSpPr/>
      </xdr:nvSpPr>
      <xdr:spPr bwMode="auto">
        <a:xfrm>
          <a:off x="6343650" y="28860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25400</xdr:colOff>
      <xdr:row>25</xdr:row>
      <xdr:rowOff>0</xdr:rowOff>
    </xdr:from>
    <xdr:to>
      <xdr:col>1</xdr:col>
      <xdr:colOff>197715</xdr:colOff>
      <xdr:row>25</xdr:row>
      <xdr:rowOff>161925</xdr:rowOff>
    </xdr:to>
    <xdr:sp macro="" textlink="">
      <xdr:nvSpPr>
        <xdr:cNvPr id="1796" name="六角形 1795"/>
        <xdr:cNvSpPr/>
      </xdr:nvSpPr>
      <xdr:spPr bwMode="auto">
        <a:xfrm>
          <a:off x="196850" y="425767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0</xdr:colOff>
      <xdr:row>25</xdr:row>
      <xdr:rowOff>19050</xdr:rowOff>
    </xdr:from>
    <xdr:to>
      <xdr:col>3</xdr:col>
      <xdr:colOff>200890</xdr:colOff>
      <xdr:row>26</xdr:row>
      <xdr:rowOff>28575</xdr:rowOff>
    </xdr:to>
    <xdr:sp macro="" textlink="">
      <xdr:nvSpPr>
        <xdr:cNvPr id="1797" name="六角形 1796"/>
        <xdr:cNvSpPr/>
      </xdr:nvSpPr>
      <xdr:spPr bwMode="auto">
        <a:xfrm>
          <a:off x="1714500" y="4276725"/>
          <a:ext cx="20089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20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3174</xdr:colOff>
      <xdr:row>25</xdr:row>
      <xdr:rowOff>0</xdr:rowOff>
    </xdr:from>
    <xdr:to>
      <xdr:col>5</xdr:col>
      <xdr:colOff>194539</xdr:colOff>
      <xdr:row>25</xdr:row>
      <xdr:rowOff>161925</xdr:rowOff>
    </xdr:to>
    <xdr:sp macro="" textlink="">
      <xdr:nvSpPr>
        <xdr:cNvPr id="1798" name="六角形 1797"/>
        <xdr:cNvSpPr/>
      </xdr:nvSpPr>
      <xdr:spPr bwMode="auto">
        <a:xfrm>
          <a:off x="3260724" y="42576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6349</xdr:colOff>
      <xdr:row>25</xdr:row>
      <xdr:rowOff>9525</xdr:rowOff>
    </xdr:from>
    <xdr:to>
      <xdr:col>7</xdr:col>
      <xdr:colOff>226289</xdr:colOff>
      <xdr:row>26</xdr:row>
      <xdr:rowOff>19050</xdr:rowOff>
    </xdr:to>
    <xdr:sp macro="" textlink="">
      <xdr:nvSpPr>
        <xdr:cNvPr id="1799" name="六角形 1798"/>
        <xdr:cNvSpPr/>
      </xdr:nvSpPr>
      <xdr:spPr bwMode="auto">
        <a:xfrm>
          <a:off x="4806949" y="4267200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15874</xdr:colOff>
      <xdr:row>24</xdr:row>
      <xdr:rowOff>155575</xdr:rowOff>
    </xdr:from>
    <xdr:to>
      <xdr:col>9</xdr:col>
      <xdr:colOff>207239</xdr:colOff>
      <xdr:row>26</xdr:row>
      <xdr:rowOff>3174</xdr:rowOff>
    </xdr:to>
    <xdr:sp macro="" textlink="">
      <xdr:nvSpPr>
        <xdr:cNvPr id="1800" name="六角形 1799"/>
        <xdr:cNvSpPr/>
      </xdr:nvSpPr>
      <xdr:spPr bwMode="auto">
        <a:xfrm>
          <a:off x="6359524" y="4241800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50800</xdr:colOff>
      <xdr:row>29</xdr:row>
      <xdr:rowOff>19050</xdr:rowOff>
    </xdr:from>
    <xdr:to>
      <xdr:col>4</xdr:col>
      <xdr:colOff>50800</xdr:colOff>
      <xdr:row>30</xdr:row>
      <xdr:rowOff>114300</xdr:rowOff>
    </xdr:to>
    <xdr:sp macro="" textlink="">
      <xdr:nvSpPr>
        <xdr:cNvPr id="1801" name="Line 964"/>
        <xdr:cNvSpPr>
          <a:spLocks noChangeShapeType="1"/>
        </xdr:cNvSpPr>
      </xdr:nvSpPr>
      <xdr:spPr bwMode="auto">
        <a:xfrm flipH="1">
          <a:off x="2536825" y="4962525"/>
          <a:ext cx="0" cy="2667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232572</xdr:colOff>
      <xdr:row>28</xdr:row>
      <xdr:rowOff>63500</xdr:rowOff>
    </xdr:from>
    <xdr:to>
      <xdr:col>4</xdr:col>
      <xdr:colOff>467764</xdr:colOff>
      <xdr:row>29</xdr:row>
      <xdr:rowOff>119062</xdr:rowOff>
    </xdr:to>
    <xdr:sp macro="" textlink="">
      <xdr:nvSpPr>
        <xdr:cNvPr id="1802" name="六角形 1801"/>
        <xdr:cNvSpPr/>
      </xdr:nvSpPr>
      <xdr:spPr bwMode="auto">
        <a:xfrm>
          <a:off x="2718597" y="4835525"/>
          <a:ext cx="235192" cy="2270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571500</xdr:colOff>
      <xdr:row>27</xdr:row>
      <xdr:rowOff>31750</xdr:rowOff>
    </xdr:from>
    <xdr:to>
      <xdr:col>6</xdr:col>
      <xdr:colOff>25174</xdr:colOff>
      <xdr:row>28</xdr:row>
      <xdr:rowOff>67112</xdr:rowOff>
    </xdr:to>
    <xdr:sp macro="" textlink="">
      <xdr:nvSpPr>
        <xdr:cNvPr id="1803" name="六角形 1802"/>
        <xdr:cNvSpPr/>
      </xdr:nvSpPr>
      <xdr:spPr bwMode="auto">
        <a:xfrm>
          <a:off x="3829050" y="4632325"/>
          <a:ext cx="225199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5</xdr:col>
      <xdr:colOff>247650</xdr:colOff>
      <xdr:row>31</xdr:row>
      <xdr:rowOff>0</xdr:rowOff>
    </xdr:from>
    <xdr:to>
      <xdr:col>5</xdr:col>
      <xdr:colOff>476024</xdr:colOff>
      <xdr:row>32</xdr:row>
      <xdr:rowOff>35362</xdr:rowOff>
    </xdr:to>
    <xdr:sp macro="" textlink="">
      <xdr:nvSpPr>
        <xdr:cNvPr id="1804" name="六角形 1803"/>
        <xdr:cNvSpPr/>
      </xdr:nvSpPr>
      <xdr:spPr bwMode="auto">
        <a:xfrm>
          <a:off x="3505200" y="5286375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5</xdr:col>
      <xdr:colOff>495300</xdr:colOff>
      <xdr:row>28</xdr:row>
      <xdr:rowOff>127000</xdr:rowOff>
    </xdr:from>
    <xdr:to>
      <xdr:col>5</xdr:col>
      <xdr:colOff>520700</xdr:colOff>
      <xdr:row>32</xdr:row>
      <xdr:rowOff>120650</xdr:rowOff>
    </xdr:to>
    <xdr:sp macro="" textlink="">
      <xdr:nvSpPr>
        <xdr:cNvPr id="1805" name="Line 964"/>
        <xdr:cNvSpPr>
          <a:spLocks noChangeShapeType="1"/>
        </xdr:cNvSpPr>
      </xdr:nvSpPr>
      <xdr:spPr bwMode="auto">
        <a:xfrm>
          <a:off x="3752850" y="4899025"/>
          <a:ext cx="25400" cy="679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9</xdr:col>
      <xdr:colOff>386666</xdr:colOff>
      <xdr:row>27</xdr:row>
      <xdr:rowOff>87169</xdr:rowOff>
    </xdr:from>
    <xdr:to>
      <xdr:col>10</xdr:col>
      <xdr:colOff>41093</xdr:colOff>
      <xdr:row>29</xdr:row>
      <xdr:rowOff>93109</xdr:rowOff>
    </xdr:to>
    <xdr:pic>
      <xdr:nvPicPr>
        <xdr:cNvPr id="1806" name="図 1805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2514015">
          <a:off x="6730316" y="4687744"/>
          <a:ext cx="425952" cy="348840"/>
        </a:xfrm>
        <a:prstGeom prst="rect">
          <a:avLst/>
        </a:prstGeom>
      </xdr:spPr>
    </xdr:pic>
    <xdr:clientData/>
  </xdr:twoCellAnchor>
  <xdr:twoCellAnchor>
    <xdr:from>
      <xdr:col>7</xdr:col>
      <xdr:colOff>533400</xdr:colOff>
      <xdr:row>26</xdr:row>
      <xdr:rowOff>158750</xdr:rowOff>
    </xdr:from>
    <xdr:to>
      <xdr:col>7</xdr:col>
      <xdr:colOff>761774</xdr:colOff>
      <xdr:row>28</xdr:row>
      <xdr:rowOff>22662</xdr:rowOff>
    </xdr:to>
    <xdr:sp macro="" textlink="">
      <xdr:nvSpPr>
        <xdr:cNvPr id="1807" name="六角形 1806"/>
        <xdr:cNvSpPr/>
      </xdr:nvSpPr>
      <xdr:spPr bwMode="auto">
        <a:xfrm>
          <a:off x="5334000" y="4587875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1</xdr:col>
      <xdr:colOff>488950</xdr:colOff>
      <xdr:row>34</xdr:row>
      <xdr:rowOff>0</xdr:rowOff>
    </xdr:from>
    <xdr:to>
      <xdr:col>1</xdr:col>
      <xdr:colOff>717324</xdr:colOff>
      <xdr:row>35</xdr:row>
      <xdr:rowOff>35362</xdr:rowOff>
    </xdr:to>
    <xdr:sp macro="" textlink="">
      <xdr:nvSpPr>
        <xdr:cNvPr id="1808" name="六角形 1807"/>
        <xdr:cNvSpPr/>
      </xdr:nvSpPr>
      <xdr:spPr bwMode="auto">
        <a:xfrm>
          <a:off x="660400" y="5800725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654050</xdr:colOff>
      <xdr:row>28</xdr:row>
      <xdr:rowOff>0</xdr:rowOff>
    </xdr:from>
    <xdr:to>
      <xdr:col>4</xdr:col>
      <xdr:colOff>107724</xdr:colOff>
      <xdr:row>29</xdr:row>
      <xdr:rowOff>35362</xdr:rowOff>
    </xdr:to>
    <xdr:sp macro="" textlink="">
      <xdr:nvSpPr>
        <xdr:cNvPr id="1809" name="六角形 1808"/>
        <xdr:cNvSpPr/>
      </xdr:nvSpPr>
      <xdr:spPr bwMode="auto">
        <a:xfrm>
          <a:off x="2368550" y="4772025"/>
          <a:ext cx="225199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0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twoCellAnchor>
    <xdr:from>
      <xdr:col>3</xdr:col>
      <xdr:colOff>279400</xdr:colOff>
      <xdr:row>28</xdr:row>
      <xdr:rowOff>69850</xdr:rowOff>
    </xdr:from>
    <xdr:to>
      <xdr:col>3</xdr:col>
      <xdr:colOff>507774</xdr:colOff>
      <xdr:row>29</xdr:row>
      <xdr:rowOff>105212</xdr:rowOff>
    </xdr:to>
    <xdr:sp macro="" textlink="">
      <xdr:nvSpPr>
        <xdr:cNvPr id="1810" name="六角形 1809"/>
        <xdr:cNvSpPr/>
      </xdr:nvSpPr>
      <xdr:spPr bwMode="auto">
        <a:xfrm>
          <a:off x="1993900" y="4841875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762000</xdr:colOff>
      <xdr:row>31</xdr:row>
      <xdr:rowOff>133350</xdr:rowOff>
    </xdr:from>
    <xdr:to>
      <xdr:col>4</xdr:col>
      <xdr:colOff>123825</xdr:colOff>
      <xdr:row>32</xdr:row>
      <xdr:rowOff>76200</xdr:rowOff>
    </xdr:to>
    <xdr:sp macro="" textlink="">
      <xdr:nvSpPr>
        <xdr:cNvPr id="1811" name="AutoShape 208"/>
        <xdr:cNvSpPr>
          <a:spLocks noChangeArrowheads="1"/>
        </xdr:cNvSpPr>
      </xdr:nvSpPr>
      <xdr:spPr bwMode="auto">
        <a:xfrm>
          <a:off x="2476500" y="5419725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12700</xdr:colOff>
      <xdr:row>33</xdr:row>
      <xdr:rowOff>3812</xdr:rowOff>
    </xdr:from>
    <xdr:to>
      <xdr:col>1</xdr:col>
      <xdr:colOff>204065</xdr:colOff>
      <xdr:row>34</xdr:row>
      <xdr:rowOff>22861</xdr:rowOff>
    </xdr:to>
    <xdr:sp macro="" textlink="">
      <xdr:nvSpPr>
        <xdr:cNvPr id="1812" name="六角形 1811"/>
        <xdr:cNvSpPr/>
      </xdr:nvSpPr>
      <xdr:spPr bwMode="auto">
        <a:xfrm>
          <a:off x="184150" y="5633087"/>
          <a:ext cx="191365" cy="1904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23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768592</xdr:colOff>
      <xdr:row>33</xdr:row>
      <xdr:rowOff>9525</xdr:rowOff>
    </xdr:from>
    <xdr:to>
      <xdr:col>3</xdr:col>
      <xdr:colOff>185257</xdr:colOff>
      <xdr:row>34</xdr:row>
      <xdr:rowOff>0</xdr:rowOff>
    </xdr:to>
    <xdr:sp macro="" textlink="">
      <xdr:nvSpPr>
        <xdr:cNvPr id="1813" name="六角形 1812"/>
        <xdr:cNvSpPr/>
      </xdr:nvSpPr>
      <xdr:spPr bwMode="auto">
        <a:xfrm>
          <a:off x="1711567" y="5638800"/>
          <a:ext cx="188190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24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19051</xdr:colOff>
      <xdr:row>33</xdr:row>
      <xdr:rowOff>3175</xdr:rowOff>
    </xdr:from>
    <xdr:to>
      <xdr:col>5</xdr:col>
      <xdr:colOff>190500</xdr:colOff>
      <xdr:row>34</xdr:row>
      <xdr:rowOff>0</xdr:rowOff>
    </xdr:to>
    <xdr:sp macro="" textlink="">
      <xdr:nvSpPr>
        <xdr:cNvPr id="1814" name="六角形 1813"/>
        <xdr:cNvSpPr/>
      </xdr:nvSpPr>
      <xdr:spPr bwMode="auto">
        <a:xfrm>
          <a:off x="3276601" y="5632450"/>
          <a:ext cx="171449" cy="1682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11136</xdr:colOff>
      <xdr:row>33</xdr:row>
      <xdr:rowOff>6350</xdr:rowOff>
    </xdr:from>
    <xdr:to>
      <xdr:col>7</xdr:col>
      <xdr:colOff>183451</xdr:colOff>
      <xdr:row>33</xdr:row>
      <xdr:rowOff>168275</xdr:rowOff>
    </xdr:to>
    <xdr:sp macro="" textlink="">
      <xdr:nvSpPr>
        <xdr:cNvPr id="1815" name="六角形 1814"/>
        <xdr:cNvSpPr/>
      </xdr:nvSpPr>
      <xdr:spPr bwMode="auto">
        <a:xfrm>
          <a:off x="4811736" y="5635625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26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172315</xdr:colOff>
      <xdr:row>33</xdr:row>
      <xdr:rowOff>161925</xdr:rowOff>
    </xdr:to>
    <xdr:sp macro="" textlink="">
      <xdr:nvSpPr>
        <xdr:cNvPr id="1816" name="六角形 1815"/>
        <xdr:cNvSpPr/>
      </xdr:nvSpPr>
      <xdr:spPr bwMode="auto">
        <a:xfrm>
          <a:off x="6343650" y="5629275"/>
          <a:ext cx="172315" cy="16192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0</xdr:col>
      <xdr:colOff>155618</xdr:colOff>
      <xdr:row>40</xdr:row>
      <xdr:rowOff>157399</xdr:rowOff>
    </xdr:from>
    <xdr:ext cx="210074" cy="182780"/>
    <xdr:sp macro="" textlink="">
      <xdr:nvSpPr>
        <xdr:cNvPr id="1817" name="六角形 1816"/>
        <xdr:cNvSpPr/>
      </xdr:nvSpPr>
      <xdr:spPr bwMode="auto">
        <a:xfrm>
          <a:off x="155618" y="6986824"/>
          <a:ext cx="210074" cy="1827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28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753627</xdr:colOff>
      <xdr:row>40</xdr:row>
      <xdr:rowOff>166671</xdr:rowOff>
    </xdr:from>
    <xdr:ext cx="190368" cy="173508"/>
    <xdr:sp macro="" textlink="">
      <xdr:nvSpPr>
        <xdr:cNvPr id="1818" name="六角形 1817"/>
        <xdr:cNvSpPr/>
      </xdr:nvSpPr>
      <xdr:spPr bwMode="auto">
        <a:xfrm>
          <a:off x="1696602" y="6996096"/>
          <a:ext cx="190368" cy="17350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29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1</xdr:col>
      <xdr:colOff>23789</xdr:colOff>
      <xdr:row>49</xdr:row>
      <xdr:rowOff>12700</xdr:rowOff>
    </xdr:from>
    <xdr:to>
      <xdr:col>1</xdr:col>
      <xdr:colOff>215154</xdr:colOff>
      <xdr:row>50</xdr:row>
      <xdr:rowOff>3175</xdr:rowOff>
    </xdr:to>
    <xdr:sp macro="" textlink="">
      <xdr:nvSpPr>
        <xdr:cNvPr id="1819" name="六角形 1818"/>
        <xdr:cNvSpPr/>
      </xdr:nvSpPr>
      <xdr:spPr bwMode="auto">
        <a:xfrm>
          <a:off x="195239" y="83851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31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20614</xdr:colOff>
      <xdr:row>49</xdr:row>
      <xdr:rowOff>15875</xdr:rowOff>
    </xdr:from>
    <xdr:to>
      <xdr:col>3</xdr:col>
      <xdr:colOff>240554</xdr:colOff>
      <xdr:row>50</xdr:row>
      <xdr:rowOff>25400</xdr:rowOff>
    </xdr:to>
    <xdr:sp macro="" textlink="">
      <xdr:nvSpPr>
        <xdr:cNvPr id="1820" name="六角形 1819"/>
        <xdr:cNvSpPr/>
      </xdr:nvSpPr>
      <xdr:spPr bwMode="auto">
        <a:xfrm>
          <a:off x="1735114" y="8388350"/>
          <a:ext cx="219940" cy="18097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32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769059</xdr:colOff>
      <xdr:row>41</xdr:row>
      <xdr:rowOff>12247</xdr:rowOff>
    </xdr:from>
    <xdr:to>
      <xdr:col>5</xdr:col>
      <xdr:colOff>185387</xdr:colOff>
      <xdr:row>41</xdr:row>
      <xdr:rowOff>172600</xdr:rowOff>
    </xdr:to>
    <xdr:sp macro="" textlink="">
      <xdr:nvSpPr>
        <xdr:cNvPr id="1821" name="六角形 1820"/>
        <xdr:cNvSpPr/>
      </xdr:nvSpPr>
      <xdr:spPr bwMode="auto">
        <a:xfrm>
          <a:off x="3255084" y="7013122"/>
          <a:ext cx="187853" cy="1603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676275</xdr:colOff>
      <xdr:row>53</xdr:row>
      <xdr:rowOff>123825</xdr:rowOff>
    </xdr:from>
    <xdr:to>
      <xdr:col>2</xdr:col>
      <xdr:colOff>123825</xdr:colOff>
      <xdr:row>54</xdr:row>
      <xdr:rowOff>95250</xdr:rowOff>
    </xdr:to>
    <xdr:grpSp>
      <xdr:nvGrpSpPr>
        <xdr:cNvPr id="1822" name="Group 572"/>
        <xdr:cNvGrpSpPr>
          <a:grpSpLocks/>
        </xdr:cNvGrpSpPr>
      </xdr:nvGrpSpPr>
      <xdr:grpSpPr bwMode="auto">
        <a:xfrm>
          <a:off x="848916" y="9244013"/>
          <a:ext cx="221456" cy="144065"/>
          <a:chOff x="718" y="97"/>
          <a:chExt cx="23" cy="15"/>
        </a:xfrm>
      </xdr:grpSpPr>
      <xdr:sp macro="" textlink="">
        <xdr:nvSpPr>
          <xdr:cNvPr id="1823" name="Freeform 573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824" name="Freeform 574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</xdr:col>
      <xdr:colOff>133350</xdr:colOff>
      <xdr:row>53</xdr:row>
      <xdr:rowOff>66675</xdr:rowOff>
    </xdr:from>
    <xdr:to>
      <xdr:col>2</xdr:col>
      <xdr:colOff>276225</xdr:colOff>
      <xdr:row>55</xdr:row>
      <xdr:rowOff>142875</xdr:rowOff>
    </xdr:to>
    <xdr:sp macro="" textlink="">
      <xdr:nvSpPr>
        <xdr:cNvPr id="1825" name="Freeform 1074"/>
        <xdr:cNvSpPr>
          <a:spLocks/>
        </xdr:cNvSpPr>
      </xdr:nvSpPr>
      <xdr:spPr bwMode="auto">
        <a:xfrm>
          <a:off x="304800" y="9124950"/>
          <a:ext cx="914400" cy="419100"/>
        </a:xfrm>
        <a:custGeom>
          <a:avLst/>
          <a:gdLst>
            <a:gd name="T0" fmla="*/ 2147483647 w 96"/>
            <a:gd name="T1" fmla="*/ 2147483647 h 44"/>
            <a:gd name="T2" fmla="*/ 2147483647 w 96"/>
            <a:gd name="T3" fmla="*/ 2147483647 h 44"/>
            <a:gd name="T4" fmla="*/ 2147483647 w 96"/>
            <a:gd name="T5" fmla="*/ 2147483647 h 44"/>
            <a:gd name="T6" fmla="*/ 2147483647 w 96"/>
            <a:gd name="T7" fmla="*/ 2147483647 h 44"/>
            <a:gd name="T8" fmla="*/ 2147483647 w 96"/>
            <a:gd name="T9" fmla="*/ 2147483647 h 44"/>
            <a:gd name="T10" fmla="*/ 0 w 96"/>
            <a:gd name="T11" fmla="*/ 0 h 44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96" h="44">
              <a:moveTo>
                <a:pt x="96" y="44"/>
              </a:moveTo>
              <a:lnTo>
                <a:pt x="94" y="31"/>
              </a:lnTo>
              <a:lnTo>
                <a:pt x="76" y="32"/>
              </a:lnTo>
              <a:lnTo>
                <a:pt x="68" y="23"/>
              </a:lnTo>
              <a:lnTo>
                <a:pt x="68" y="1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9525</xdr:colOff>
      <xdr:row>51</xdr:row>
      <xdr:rowOff>152400</xdr:rowOff>
    </xdr:from>
    <xdr:to>
      <xdr:col>2</xdr:col>
      <xdr:colOff>9525</xdr:colOff>
      <xdr:row>54</xdr:row>
      <xdr:rowOff>66675</xdr:rowOff>
    </xdr:to>
    <xdr:sp macro="" textlink="">
      <xdr:nvSpPr>
        <xdr:cNvPr id="1826" name="Line 1075"/>
        <xdr:cNvSpPr>
          <a:spLocks noChangeShapeType="1"/>
        </xdr:cNvSpPr>
      </xdr:nvSpPr>
      <xdr:spPr bwMode="auto">
        <a:xfrm>
          <a:off x="952500" y="8867775"/>
          <a:ext cx="0" cy="428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47625</xdr:colOff>
      <xdr:row>53</xdr:row>
      <xdr:rowOff>66675</xdr:rowOff>
    </xdr:from>
    <xdr:to>
      <xdr:col>2</xdr:col>
      <xdr:colOff>619125</xdr:colOff>
      <xdr:row>53</xdr:row>
      <xdr:rowOff>66675</xdr:rowOff>
    </xdr:to>
    <xdr:sp macro="" textlink="">
      <xdr:nvSpPr>
        <xdr:cNvPr id="1827" name="Line 1076"/>
        <xdr:cNvSpPr>
          <a:spLocks noChangeShapeType="1"/>
        </xdr:cNvSpPr>
      </xdr:nvSpPr>
      <xdr:spPr bwMode="auto">
        <a:xfrm flipV="1">
          <a:off x="990600" y="91249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</xdr:col>
      <xdr:colOff>190500</xdr:colOff>
      <xdr:row>54</xdr:row>
      <xdr:rowOff>0</xdr:rowOff>
    </xdr:from>
    <xdr:to>
      <xdr:col>1</xdr:col>
      <xdr:colOff>695325</xdr:colOff>
      <xdr:row>54</xdr:row>
      <xdr:rowOff>76200</xdr:rowOff>
    </xdr:to>
    <xdr:grpSp>
      <xdr:nvGrpSpPr>
        <xdr:cNvPr id="1828" name="Group 1077"/>
        <xdr:cNvGrpSpPr>
          <a:grpSpLocks/>
        </xdr:cNvGrpSpPr>
      </xdr:nvGrpSpPr>
      <xdr:grpSpPr bwMode="auto">
        <a:xfrm>
          <a:off x="363141" y="9292828"/>
          <a:ext cx="504825" cy="76200"/>
          <a:chOff x="667" y="101"/>
          <a:chExt cx="53" cy="8"/>
        </a:xfrm>
      </xdr:grpSpPr>
      <xdr:sp macro="" textlink="">
        <xdr:nvSpPr>
          <xdr:cNvPr id="1829" name="Freeform 1078"/>
          <xdr:cNvSpPr>
            <a:spLocks/>
          </xdr:cNvSpPr>
        </xdr:nvSpPr>
        <xdr:spPr bwMode="auto">
          <a:xfrm>
            <a:off x="667" y="101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  <xdr:sp macro="" textlink="">
        <xdr:nvSpPr>
          <xdr:cNvPr id="1830" name="Freeform 1079"/>
          <xdr:cNvSpPr>
            <a:spLocks/>
          </xdr:cNvSpPr>
        </xdr:nvSpPr>
        <xdr:spPr bwMode="auto">
          <a:xfrm>
            <a:off x="667" y="106"/>
            <a:ext cx="53" cy="3"/>
          </a:xfrm>
          <a:custGeom>
            <a:avLst/>
            <a:gdLst>
              <a:gd name="T0" fmla="*/ 0 w 113"/>
              <a:gd name="T1" fmla="*/ 1 h 6"/>
              <a:gd name="T2" fmla="*/ 0 w 113"/>
              <a:gd name="T3" fmla="*/ 1 h 6"/>
              <a:gd name="T4" fmla="*/ 0 w 113"/>
              <a:gd name="T5" fmla="*/ 0 h 6"/>
              <a:gd name="T6" fmla="*/ 0 w 113"/>
              <a:gd name="T7" fmla="*/ 1 h 6"/>
              <a:gd name="T8" fmla="*/ 0 w 113"/>
              <a:gd name="T9" fmla="*/ 1 h 6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13" h="6">
                <a:moveTo>
                  <a:pt x="113" y="1"/>
                </a:moveTo>
                <a:cubicBezTo>
                  <a:pt x="108" y="1"/>
                  <a:pt x="95" y="3"/>
                  <a:pt x="85" y="3"/>
                </a:cubicBezTo>
                <a:cubicBezTo>
                  <a:pt x="75" y="3"/>
                  <a:pt x="61" y="0"/>
                  <a:pt x="51" y="0"/>
                </a:cubicBezTo>
                <a:cubicBezTo>
                  <a:pt x="41" y="1"/>
                  <a:pt x="41" y="5"/>
                  <a:pt x="32" y="5"/>
                </a:cubicBezTo>
                <a:cubicBezTo>
                  <a:pt x="22" y="6"/>
                  <a:pt x="10" y="5"/>
                  <a:pt x="0" y="4"/>
                </a:cubicBezTo>
              </a:path>
            </a:pathLst>
          </a:custGeom>
          <a:noFill/>
          <a:ln w="3175" cap="flat" cmpd="sng">
            <a:solidFill>
              <a:srgbClr xmlns:mc="http://schemas.openxmlformats.org/markup-compatibility/2006" xmlns:a14="http://schemas.microsoft.com/office/drawing/2010/main" val="0066CC" mc:Ignorable="a14" a14:legacySpreadsheetColorIndex="3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65"/>
                </a:solidFill>
              </a14:hiddenFill>
            </a:ext>
          </a:extLst>
        </xdr:spPr>
      </xdr:sp>
    </xdr:grpSp>
    <xdr:clientData/>
  </xdr:twoCellAnchor>
  <xdr:twoCellAnchor>
    <xdr:from>
      <xdr:col>2</xdr:col>
      <xdr:colOff>85725</xdr:colOff>
      <xdr:row>54</xdr:row>
      <xdr:rowOff>28575</xdr:rowOff>
    </xdr:from>
    <xdr:to>
      <xdr:col>2</xdr:col>
      <xdr:colOff>590550</xdr:colOff>
      <xdr:row>54</xdr:row>
      <xdr:rowOff>57150</xdr:rowOff>
    </xdr:to>
    <xdr:sp macro="" textlink="">
      <xdr:nvSpPr>
        <xdr:cNvPr id="1831" name="Freeform 1080"/>
        <xdr:cNvSpPr>
          <a:spLocks/>
        </xdr:cNvSpPr>
      </xdr:nvSpPr>
      <xdr:spPr bwMode="auto">
        <a:xfrm>
          <a:off x="1028700" y="925830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53</xdr:row>
      <xdr:rowOff>142875</xdr:rowOff>
    </xdr:from>
    <xdr:to>
      <xdr:col>2</xdr:col>
      <xdr:colOff>590550</xdr:colOff>
      <xdr:row>54</xdr:row>
      <xdr:rowOff>0</xdr:rowOff>
    </xdr:to>
    <xdr:sp macro="" textlink="">
      <xdr:nvSpPr>
        <xdr:cNvPr id="1832" name="Freeform 1081"/>
        <xdr:cNvSpPr>
          <a:spLocks/>
        </xdr:cNvSpPr>
      </xdr:nvSpPr>
      <xdr:spPr bwMode="auto">
        <a:xfrm>
          <a:off x="1028700" y="9201150"/>
          <a:ext cx="504825" cy="28575"/>
        </a:xfrm>
        <a:custGeom>
          <a:avLst/>
          <a:gdLst>
            <a:gd name="T0" fmla="*/ 2147483647 w 113"/>
            <a:gd name="T1" fmla="*/ 2147483647 h 6"/>
            <a:gd name="T2" fmla="*/ 2147483647 w 113"/>
            <a:gd name="T3" fmla="*/ 2147483647 h 6"/>
            <a:gd name="T4" fmla="*/ 2147483647 w 113"/>
            <a:gd name="T5" fmla="*/ 0 h 6"/>
            <a:gd name="T6" fmla="*/ 2147483647 w 113"/>
            <a:gd name="T7" fmla="*/ 2147483647 h 6"/>
            <a:gd name="T8" fmla="*/ 0 w 113"/>
            <a:gd name="T9" fmla="*/ 2147483647 h 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113" h="6">
              <a:moveTo>
                <a:pt x="113" y="1"/>
              </a:moveTo>
              <a:cubicBezTo>
                <a:pt x="108" y="1"/>
                <a:pt x="95" y="3"/>
                <a:pt x="85" y="3"/>
              </a:cubicBezTo>
              <a:cubicBezTo>
                <a:pt x="75" y="3"/>
                <a:pt x="61" y="0"/>
                <a:pt x="51" y="0"/>
              </a:cubicBezTo>
              <a:cubicBezTo>
                <a:pt x="41" y="1"/>
                <a:pt x="41" y="5"/>
                <a:pt x="32" y="5"/>
              </a:cubicBezTo>
              <a:cubicBezTo>
                <a:pt x="22" y="6"/>
                <a:pt x="10" y="5"/>
                <a:pt x="0" y="4"/>
              </a:cubicBezTo>
            </a:path>
          </a:pathLst>
        </a:custGeom>
        <a:noFill/>
        <a:ln w="3175" cap="flat" cmpd="sng">
          <a:solidFill>
            <a:srgbClr xmlns:mc="http://schemas.openxmlformats.org/markup-compatibility/2006" xmlns:a14="http://schemas.microsoft.com/office/drawing/2010/main" val="0066CC" mc:Ignorable="a14" a14:legacySpreadsheetColorIndex="30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336551</xdr:colOff>
      <xdr:row>51</xdr:row>
      <xdr:rowOff>50799</xdr:rowOff>
    </xdr:from>
    <xdr:to>
      <xdr:col>1</xdr:col>
      <xdr:colOff>762000</xdr:colOff>
      <xdr:row>53</xdr:row>
      <xdr:rowOff>38100</xdr:rowOff>
    </xdr:to>
    <xdr:sp macro="" textlink="">
      <xdr:nvSpPr>
        <xdr:cNvPr id="1833" name="Text Box 2019"/>
        <xdr:cNvSpPr txBox="1">
          <a:spLocks noChangeArrowheads="1"/>
        </xdr:cNvSpPr>
      </xdr:nvSpPr>
      <xdr:spPr bwMode="auto">
        <a:xfrm>
          <a:off x="508001" y="8766174"/>
          <a:ext cx="425449" cy="3302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紀之国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接骨院</a:t>
          </a:r>
        </a:p>
      </xdr:txBody>
    </xdr:sp>
    <xdr:clientData/>
  </xdr:twoCellAnchor>
  <xdr:twoCellAnchor>
    <xdr:from>
      <xdr:col>1</xdr:col>
      <xdr:colOff>339725</xdr:colOff>
      <xdr:row>54</xdr:row>
      <xdr:rowOff>38100</xdr:rowOff>
    </xdr:from>
    <xdr:to>
      <xdr:col>1</xdr:col>
      <xdr:colOff>679450</xdr:colOff>
      <xdr:row>55</xdr:row>
      <xdr:rowOff>50800</xdr:rowOff>
    </xdr:to>
    <xdr:sp macro="" textlink="">
      <xdr:nvSpPr>
        <xdr:cNvPr id="1834" name="Text Box 3789"/>
        <xdr:cNvSpPr txBox="1">
          <a:spLocks noChangeArrowheads="1"/>
        </xdr:cNvSpPr>
      </xdr:nvSpPr>
      <xdr:spPr bwMode="auto">
        <a:xfrm>
          <a:off x="511175" y="9267825"/>
          <a:ext cx="339725" cy="1841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non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北橋</a:t>
          </a:r>
        </a:p>
      </xdr:txBody>
    </xdr:sp>
    <xdr:clientData/>
  </xdr:twoCellAnchor>
  <xdr:twoCellAnchor>
    <xdr:from>
      <xdr:col>2</xdr:col>
      <xdr:colOff>276225</xdr:colOff>
      <xdr:row>53</xdr:row>
      <xdr:rowOff>95250</xdr:rowOff>
    </xdr:from>
    <xdr:to>
      <xdr:col>2</xdr:col>
      <xdr:colOff>733425</xdr:colOff>
      <xdr:row>54</xdr:row>
      <xdr:rowOff>95250</xdr:rowOff>
    </xdr:to>
    <xdr:sp macro="" textlink="">
      <xdr:nvSpPr>
        <xdr:cNvPr id="1835" name="Text Box 3790"/>
        <xdr:cNvSpPr txBox="1">
          <a:spLocks noChangeArrowheads="1"/>
        </xdr:cNvSpPr>
      </xdr:nvSpPr>
      <xdr:spPr bwMode="auto">
        <a:xfrm>
          <a:off x="1219200" y="9153525"/>
          <a:ext cx="45720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山田川</a:t>
          </a:r>
        </a:p>
      </xdr:txBody>
    </xdr:sp>
    <xdr:clientData/>
  </xdr:twoCellAnchor>
  <xdr:twoCellAnchor>
    <xdr:from>
      <xdr:col>2</xdr:col>
      <xdr:colOff>203200</xdr:colOff>
      <xdr:row>55</xdr:row>
      <xdr:rowOff>41275</xdr:rowOff>
    </xdr:from>
    <xdr:to>
      <xdr:col>2</xdr:col>
      <xdr:colOff>336550</xdr:colOff>
      <xdr:row>55</xdr:row>
      <xdr:rowOff>155575</xdr:rowOff>
    </xdr:to>
    <xdr:sp macro="" textlink="">
      <xdr:nvSpPr>
        <xdr:cNvPr id="1836" name="AutoShape 579"/>
        <xdr:cNvSpPr>
          <a:spLocks noChangeArrowheads="1"/>
        </xdr:cNvSpPr>
      </xdr:nvSpPr>
      <xdr:spPr bwMode="auto">
        <a:xfrm>
          <a:off x="1146175" y="9442450"/>
          <a:ext cx="133350" cy="11430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577246</xdr:colOff>
      <xdr:row>42</xdr:row>
      <xdr:rowOff>65091</xdr:rowOff>
    </xdr:from>
    <xdr:to>
      <xdr:col>7</xdr:col>
      <xdr:colOff>666048</xdr:colOff>
      <xdr:row>49</xdr:row>
      <xdr:rowOff>2230</xdr:rowOff>
    </xdr:to>
    <xdr:sp macro="" textlink="">
      <xdr:nvSpPr>
        <xdr:cNvPr id="1837" name="Freeform 421"/>
        <xdr:cNvSpPr>
          <a:spLocks/>
        </xdr:cNvSpPr>
      </xdr:nvSpPr>
      <xdr:spPr bwMode="auto">
        <a:xfrm>
          <a:off x="5377846" y="7237416"/>
          <a:ext cx="88802" cy="1137289"/>
        </a:xfrm>
        <a:custGeom>
          <a:avLst/>
          <a:gdLst>
            <a:gd name="T0" fmla="*/ 2147483647 w 45"/>
            <a:gd name="T1" fmla="*/ 2147483647 h 77"/>
            <a:gd name="T2" fmla="*/ 2147483647 w 45"/>
            <a:gd name="T3" fmla="*/ 2147483647 h 77"/>
            <a:gd name="T4" fmla="*/ 0 w 45"/>
            <a:gd name="T5" fmla="*/ 0 h 77"/>
            <a:gd name="T6" fmla="*/ 0 60000 65536"/>
            <a:gd name="T7" fmla="*/ 0 60000 65536"/>
            <a:gd name="T8" fmla="*/ 0 60000 65536"/>
            <a:gd name="connsiteX0" fmla="*/ 10000 w 10000"/>
            <a:gd name="connsiteY0" fmla="*/ 10000 h 10000"/>
            <a:gd name="connsiteX1" fmla="*/ 8098 w 10000"/>
            <a:gd name="connsiteY1" fmla="*/ 2022 h 10000"/>
            <a:gd name="connsiteX2" fmla="*/ 0 w 10000"/>
            <a:gd name="connsiteY2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098 w 10264"/>
            <a:gd name="connsiteY2" fmla="*/ 2022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0 w 10264"/>
            <a:gd name="connsiteY3" fmla="*/ 0 h 10000"/>
            <a:gd name="connsiteX0" fmla="*/ 10000 w 10264"/>
            <a:gd name="connsiteY0" fmla="*/ 10000 h 10000"/>
            <a:gd name="connsiteX1" fmla="*/ 10158 w 10264"/>
            <a:gd name="connsiteY1" fmla="*/ 3925 h 10000"/>
            <a:gd name="connsiteX2" fmla="*/ 8732 w 10264"/>
            <a:gd name="connsiteY2" fmla="*/ 1738 h 10000"/>
            <a:gd name="connsiteX3" fmla="*/ 4928 w 10264"/>
            <a:gd name="connsiteY3" fmla="*/ 1849 h 10000"/>
            <a:gd name="connsiteX4" fmla="*/ 0 w 10264"/>
            <a:gd name="connsiteY4" fmla="*/ 0 h 10000"/>
            <a:gd name="connsiteX0" fmla="*/ 5192 w 10208"/>
            <a:gd name="connsiteY0" fmla="*/ 9772 h 9772"/>
            <a:gd name="connsiteX1" fmla="*/ 5350 w 10208"/>
            <a:gd name="connsiteY1" fmla="*/ 3697 h 9772"/>
            <a:gd name="connsiteX2" fmla="*/ 3924 w 10208"/>
            <a:gd name="connsiteY2" fmla="*/ 1510 h 9772"/>
            <a:gd name="connsiteX3" fmla="*/ 120 w 10208"/>
            <a:gd name="connsiteY3" fmla="*/ 1621 h 9772"/>
            <a:gd name="connsiteX4" fmla="*/ 10169 w 10208"/>
            <a:gd name="connsiteY4" fmla="*/ 0 h 9772"/>
            <a:gd name="connsiteX0" fmla="*/ 4968 w 9844"/>
            <a:gd name="connsiteY0" fmla="*/ 11111 h 11111"/>
            <a:gd name="connsiteX1" fmla="*/ 5123 w 9844"/>
            <a:gd name="connsiteY1" fmla="*/ 4894 h 11111"/>
            <a:gd name="connsiteX2" fmla="*/ 3726 w 9844"/>
            <a:gd name="connsiteY2" fmla="*/ 2656 h 11111"/>
            <a:gd name="connsiteX3" fmla="*/ 0 w 9844"/>
            <a:gd name="connsiteY3" fmla="*/ 2770 h 11111"/>
            <a:gd name="connsiteX4" fmla="*/ 2639 w 9844"/>
            <a:gd name="connsiteY4" fmla="*/ 34 h 11111"/>
            <a:gd name="connsiteX5" fmla="*/ 9844 w 9844"/>
            <a:gd name="connsiteY5" fmla="*/ 1111 h 11111"/>
            <a:gd name="connsiteX0" fmla="*/ 5047 w 10000"/>
            <a:gd name="connsiteY0" fmla="*/ 9950 h 9950"/>
            <a:gd name="connsiteX1" fmla="*/ 5204 w 10000"/>
            <a:gd name="connsiteY1" fmla="*/ 4355 h 9950"/>
            <a:gd name="connsiteX2" fmla="*/ 3785 w 10000"/>
            <a:gd name="connsiteY2" fmla="*/ 2340 h 9950"/>
            <a:gd name="connsiteX3" fmla="*/ 0 w 10000"/>
            <a:gd name="connsiteY3" fmla="*/ 2443 h 9950"/>
            <a:gd name="connsiteX4" fmla="*/ 1340 w 10000"/>
            <a:gd name="connsiteY4" fmla="*/ 33 h 9950"/>
            <a:gd name="connsiteX5" fmla="*/ 10000 w 10000"/>
            <a:gd name="connsiteY5" fmla="*/ 950 h 9950"/>
            <a:gd name="connsiteX0" fmla="*/ 5047 w 10000"/>
            <a:gd name="connsiteY0" fmla="*/ 10000 h 10000"/>
            <a:gd name="connsiteX1" fmla="*/ 5204 w 10000"/>
            <a:gd name="connsiteY1" fmla="*/ 4377 h 10000"/>
            <a:gd name="connsiteX2" fmla="*/ 3785 w 10000"/>
            <a:gd name="connsiteY2" fmla="*/ 2352 h 10000"/>
            <a:gd name="connsiteX3" fmla="*/ 0 w 10000"/>
            <a:gd name="connsiteY3" fmla="*/ 2455 h 10000"/>
            <a:gd name="connsiteX4" fmla="*/ 1340 w 10000"/>
            <a:gd name="connsiteY4" fmla="*/ 33 h 10000"/>
            <a:gd name="connsiteX5" fmla="*/ 10000 w 10000"/>
            <a:gd name="connsiteY5" fmla="*/ 955 h 10000"/>
            <a:gd name="connsiteX0" fmla="*/ 5299 w 10252"/>
            <a:gd name="connsiteY0" fmla="*/ 10000 h 10000"/>
            <a:gd name="connsiteX1" fmla="*/ 5456 w 10252"/>
            <a:gd name="connsiteY1" fmla="*/ 4377 h 10000"/>
            <a:gd name="connsiteX2" fmla="*/ 4037 w 10252"/>
            <a:gd name="connsiteY2" fmla="*/ 2352 h 10000"/>
            <a:gd name="connsiteX3" fmla="*/ 252 w 10252"/>
            <a:gd name="connsiteY3" fmla="*/ 2455 h 10000"/>
            <a:gd name="connsiteX4" fmla="*/ 1592 w 10252"/>
            <a:gd name="connsiteY4" fmla="*/ 33 h 10000"/>
            <a:gd name="connsiteX5" fmla="*/ 10252 w 10252"/>
            <a:gd name="connsiteY5" fmla="*/ 955 h 10000"/>
            <a:gd name="connsiteX0" fmla="*/ 5718 w 10671"/>
            <a:gd name="connsiteY0" fmla="*/ 10000 h 10000"/>
            <a:gd name="connsiteX1" fmla="*/ 5875 w 10671"/>
            <a:gd name="connsiteY1" fmla="*/ 4377 h 10000"/>
            <a:gd name="connsiteX2" fmla="*/ 4456 w 10671"/>
            <a:gd name="connsiteY2" fmla="*/ 2352 h 10000"/>
            <a:gd name="connsiteX3" fmla="*/ 671 w 10671"/>
            <a:gd name="connsiteY3" fmla="*/ 2455 h 10000"/>
            <a:gd name="connsiteX4" fmla="*/ 986 w 10671"/>
            <a:gd name="connsiteY4" fmla="*/ 33 h 10000"/>
            <a:gd name="connsiteX5" fmla="*/ 10671 w 10671"/>
            <a:gd name="connsiteY5" fmla="*/ 955 h 10000"/>
            <a:gd name="connsiteX0" fmla="*/ 5718 w 10671"/>
            <a:gd name="connsiteY0" fmla="*/ 9967 h 9967"/>
            <a:gd name="connsiteX1" fmla="*/ 5875 w 10671"/>
            <a:gd name="connsiteY1" fmla="*/ 4344 h 9967"/>
            <a:gd name="connsiteX2" fmla="*/ 4456 w 10671"/>
            <a:gd name="connsiteY2" fmla="*/ 2319 h 9967"/>
            <a:gd name="connsiteX3" fmla="*/ 671 w 10671"/>
            <a:gd name="connsiteY3" fmla="*/ 2422 h 9967"/>
            <a:gd name="connsiteX4" fmla="*/ 986 w 10671"/>
            <a:gd name="connsiteY4" fmla="*/ 0 h 9967"/>
            <a:gd name="connsiteX5" fmla="*/ 10671 w 10671"/>
            <a:gd name="connsiteY5" fmla="*/ 922 h 9967"/>
            <a:gd name="connsiteX0" fmla="*/ 5358 w 10000"/>
            <a:gd name="connsiteY0" fmla="*/ 10005 h 10005"/>
            <a:gd name="connsiteX1" fmla="*/ 5506 w 10000"/>
            <a:gd name="connsiteY1" fmla="*/ 4363 h 10005"/>
            <a:gd name="connsiteX2" fmla="*/ 4176 w 10000"/>
            <a:gd name="connsiteY2" fmla="*/ 2332 h 10005"/>
            <a:gd name="connsiteX3" fmla="*/ 629 w 10000"/>
            <a:gd name="connsiteY3" fmla="*/ 2435 h 10005"/>
            <a:gd name="connsiteX4" fmla="*/ 924 w 10000"/>
            <a:gd name="connsiteY4" fmla="*/ 5 h 10005"/>
            <a:gd name="connsiteX5" fmla="*/ 10000 w 10000"/>
            <a:gd name="connsiteY5" fmla="*/ 930 h 10005"/>
            <a:gd name="connsiteX0" fmla="*/ 5358 w 10000"/>
            <a:gd name="connsiteY0" fmla="*/ 10006 h 10006"/>
            <a:gd name="connsiteX1" fmla="*/ 5506 w 10000"/>
            <a:gd name="connsiteY1" fmla="*/ 4364 h 10006"/>
            <a:gd name="connsiteX2" fmla="*/ 4176 w 10000"/>
            <a:gd name="connsiteY2" fmla="*/ 2333 h 10006"/>
            <a:gd name="connsiteX3" fmla="*/ 629 w 10000"/>
            <a:gd name="connsiteY3" fmla="*/ 2436 h 10006"/>
            <a:gd name="connsiteX4" fmla="*/ 924 w 10000"/>
            <a:gd name="connsiteY4" fmla="*/ 6 h 10006"/>
            <a:gd name="connsiteX5" fmla="*/ 10000 w 10000"/>
            <a:gd name="connsiteY5" fmla="*/ 931 h 10006"/>
            <a:gd name="connsiteX0" fmla="*/ 5154 w 9796"/>
            <a:gd name="connsiteY0" fmla="*/ 10006 h 10006"/>
            <a:gd name="connsiteX1" fmla="*/ 5302 w 9796"/>
            <a:gd name="connsiteY1" fmla="*/ 4364 h 10006"/>
            <a:gd name="connsiteX2" fmla="*/ 3972 w 9796"/>
            <a:gd name="connsiteY2" fmla="*/ 2333 h 10006"/>
            <a:gd name="connsiteX3" fmla="*/ 425 w 9796"/>
            <a:gd name="connsiteY3" fmla="*/ 2436 h 10006"/>
            <a:gd name="connsiteX4" fmla="*/ 720 w 9796"/>
            <a:gd name="connsiteY4" fmla="*/ 6 h 10006"/>
            <a:gd name="connsiteX5" fmla="*/ 9796 w 9796"/>
            <a:gd name="connsiteY5" fmla="*/ 931 h 10006"/>
            <a:gd name="connsiteX0" fmla="*/ 5261 w 10000"/>
            <a:gd name="connsiteY0" fmla="*/ 9994 h 9994"/>
            <a:gd name="connsiteX1" fmla="*/ 5412 w 10000"/>
            <a:gd name="connsiteY1" fmla="*/ 4355 h 9994"/>
            <a:gd name="connsiteX2" fmla="*/ 4055 w 10000"/>
            <a:gd name="connsiteY2" fmla="*/ 2326 h 9994"/>
            <a:gd name="connsiteX3" fmla="*/ 434 w 10000"/>
            <a:gd name="connsiteY3" fmla="*/ 2429 h 9994"/>
            <a:gd name="connsiteX4" fmla="*/ 735 w 10000"/>
            <a:gd name="connsiteY4" fmla="*/ 0 h 9994"/>
            <a:gd name="connsiteX5" fmla="*/ 10000 w 10000"/>
            <a:gd name="connsiteY5" fmla="*/ 924 h 9994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10086 w 10086"/>
            <a:gd name="connsiteY5" fmla="*/ 925 h 10000"/>
            <a:gd name="connsiteX0" fmla="*/ 5347 w 10086"/>
            <a:gd name="connsiteY0" fmla="*/ 10058 h 10058"/>
            <a:gd name="connsiteX1" fmla="*/ 5498 w 10086"/>
            <a:gd name="connsiteY1" fmla="*/ 4416 h 10058"/>
            <a:gd name="connsiteX2" fmla="*/ 4141 w 10086"/>
            <a:gd name="connsiteY2" fmla="*/ 2385 h 10058"/>
            <a:gd name="connsiteX3" fmla="*/ 520 w 10086"/>
            <a:gd name="connsiteY3" fmla="*/ 2488 h 10058"/>
            <a:gd name="connsiteX4" fmla="*/ 821 w 10086"/>
            <a:gd name="connsiteY4" fmla="*/ 58 h 10058"/>
            <a:gd name="connsiteX5" fmla="*/ 2933 w 10086"/>
            <a:gd name="connsiteY5" fmla="*/ 877 h 10058"/>
            <a:gd name="connsiteX6" fmla="*/ 10086 w 10086"/>
            <a:gd name="connsiteY6" fmla="*/ 983 h 10058"/>
            <a:gd name="connsiteX0" fmla="*/ 5347 w 10086"/>
            <a:gd name="connsiteY0" fmla="*/ 10052 h 10052"/>
            <a:gd name="connsiteX1" fmla="*/ 5498 w 10086"/>
            <a:gd name="connsiteY1" fmla="*/ 4410 h 10052"/>
            <a:gd name="connsiteX2" fmla="*/ 4141 w 10086"/>
            <a:gd name="connsiteY2" fmla="*/ 2379 h 10052"/>
            <a:gd name="connsiteX3" fmla="*/ 520 w 10086"/>
            <a:gd name="connsiteY3" fmla="*/ 2482 h 10052"/>
            <a:gd name="connsiteX4" fmla="*/ 821 w 10086"/>
            <a:gd name="connsiteY4" fmla="*/ 52 h 10052"/>
            <a:gd name="connsiteX5" fmla="*/ 2933 w 10086"/>
            <a:gd name="connsiteY5" fmla="*/ 871 h 10052"/>
            <a:gd name="connsiteX6" fmla="*/ 10086 w 10086"/>
            <a:gd name="connsiteY6" fmla="*/ 977 h 10052"/>
            <a:gd name="connsiteX0" fmla="*/ 5347 w 10086"/>
            <a:gd name="connsiteY0" fmla="*/ 10000 h 10000"/>
            <a:gd name="connsiteX1" fmla="*/ 5498 w 10086"/>
            <a:gd name="connsiteY1" fmla="*/ 4358 h 10000"/>
            <a:gd name="connsiteX2" fmla="*/ 4141 w 10086"/>
            <a:gd name="connsiteY2" fmla="*/ 2327 h 10000"/>
            <a:gd name="connsiteX3" fmla="*/ 520 w 10086"/>
            <a:gd name="connsiteY3" fmla="*/ 2430 h 10000"/>
            <a:gd name="connsiteX4" fmla="*/ 821 w 10086"/>
            <a:gd name="connsiteY4" fmla="*/ 0 h 10000"/>
            <a:gd name="connsiteX5" fmla="*/ 2933 w 10086"/>
            <a:gd name="connsiteY5" fmla="*/ 819 h 10000"/>
            <a:gd name="connsiteX6" fmla="*/ 10086 w 10086"/>
            <a:gd name="connsiteY6" fmla="*/ 925 h 10000"/>
            <a:gd name="connsiteX0" fmla="*/ 5347 w 7597"/>
            <a:gd name="connsiteY0" fmla="*/ 10000 h 10000"/>
            <a:gd name="connsiteX1" fmla="*/ 5498 w 7597"/>
            <a:gd name="connsiteY1" fmla="*/ 4358 h 10000"/>
            <a:gd name="connsiteX2" fmla="*/ 4141 w 7597"/>
            <a:gd name="connsiteY2" fmla="*/ 2327 h 10000"/>
            <a:gd name="connsiteX3" fmla="*/ 520 w 7597"/>
            <a:gd name="connsiteY3" fmla="*/ 2430 h 10000"/>
            <a:gd name="connsiteX4" fmla="*/ 821 w 7597"/>
            <a:gd name="connsiteY4" fmla="*/ 0 h 10000"/>
            <a:gd name="connsiteX5" fmla="*/ 2933 w 7597"/>
            <a:gd name="connsiteY5" fmla="*/ 819 h 10000"/>
            <a:gd name="connsiteX6" fmla="*/ 7597 w 7597"/>
            <a:gd name="connsiteY6" fmla="*/ 899 h 10000"/>
            <a:gd name="connsiteX0" fmla="*/ 7038 w 9007"/>
            <a:gd name="connsiteY0" fmla="*/ 10000 h 10000"/>
            <a:gd name="connsiteX1" fmla="*/ 7237 w 9007"/>
            <a:gd name="connsiteY1" fmla="*/ 4358 h 10000"/>
            <a:gd name="connsiteX2" fmla="*/ 5451 w 9007"/>
            <a:gd name="connsiteY2" fmla="*/ 2327 h 10000"/>
            <a:gd name="connsiteX3" fmla="*/ 684 w 9007"/>
            <a:gd name="connsiteY3" fmla="*/ 2430 h 10000"/>
            <a:gd name="connsiteX4" fmla="*/ 1081 w 9007"/>
            <a:gd name="connsiteY4" fmla="*/ 0 h 10000"/>
            <a:gd name="connsiteX5" fmla="*/ 3861 w 9007"/>
            <a:gd name="connsiteY5" fmla="*/ 819 h 10000"/>
            <a:gd name="connsiteX6" fmla="*/ 9007 w 9007"/>
            <a:gd name="connsiteY6" fmla="*/ 767 h 10000"/>
            <a:gd name="connsiteX0" fmla="*/ 8655 w 10841"/>
            <a:gd name="connsiteY0" fmla="*/ 10000 h 10000"/>
            <a:gd name="connsiteX1" fmla="*/ 8876 w 10841"/>
            <a:gd name="connsiteY1" fmla="*/ 4358 h 10000"/>
            <a:gd name="connsiteX2" fmla="*/ 6893 w 10841"/>
            <a:gd name="connsiteY2" fmla="*/ 2327 h 10000"/>
            <a:gd name="connsiteX3" fmla="*/ 1600 w 10841"/>
            <a:gd name="connsiteY3" fmla="*/ 2430 h 10000"/>
            <a:gd name="connsiteX4" fmla="*/ 794 w 10841"/>
            <a:gd name="connsiteY4" fmla="*/ 0 h 10000"/>
            <a:gd name="connsiteX5" fmla="*/ 5128 w 10841"/>
            <a:gd name="connsiteY5" fmla="*/ 819 h 10000"/>
            <a:gd name="connsiteX6" fmla="*/ 10841 w 10841"/>
            <a:gd name="connsiteY6" fmla="*/ 767 h 10000"/>
            <a:gd name="connsiteX0" fmla="*/ 8655 w 10841"/>
            <a:gd name="connsiteY0" fmla="*/ 10684 h 10684"/>
            <a:gd name="connsiteX1" fmla="*/ 8876 w 10841"/>
            <a:gd name="connsiteY1" fmla="*/ 5042 h 10684"/>
            <a:gd name="connsiteX2" fmla="*/ 6893 w 10841"/>
            <a:gd name="connsiteY2" fmla="*/ 3011 h 10684"/>
            <a:gd name="connsiteX3" fmla="*/ 1600 w 10841"/>
            <a:gd name="connsiteY3" fmla="*/ 3114 h 10684"/>
            <a:gd name="connsiteX4" fmla="*/ 794 w 10841"/>
            <a:gd name="connsiteY4" fmla="*/ 684 h 10684"/>
            <a:gd name="connsiteX5" fmla="*/ 5128 w 10841"/>
            <a:gd name="connsiteY5" fmla="*/ 1503 h 10684"/>
            <a:gd name="connsiteX6" fmla="*/ 10841 w 10841"/>
            <a:gd name="connsiteY6" fmla="*/ 1451 h 10684"/>
            <a:gd name="connsiteX0" fmla="*/ 8655 w 10841"/>
            <a:gd name="connsiteY0" fmla="*/ 10037 h 10037"/>
            <a:gd name="connsiteX1" fmla="*/ 8876 w 10841"/>
            <a:gd name="connsiteY1" fmla="*/ 4395 h 10037"/>
            <a:gd name="connsiteX2" fmla="*/ 6893 w 10841"/>
            <a:gd name="connsiteY2" fmla="*/ 2364 h 10037"/>
            <a:gd name="connsiteX3" fmla="*/ 1600 w 10841"/>
            <a:gd name="connsiteY3" fmla="*/ 2467 h 10037"/>
            <a:gd name="connsiteX4" fmla="*/ 794 w 10841"/>
            <a:gd name="connsiteY4" fmla="*/ 37 h 10037"/>
            <a:gd name="connsiteX5" fmla="*/ 5128 w 10841"/>
            <a:gd name="connsiteY5" fmla="*/ 856 h 10037"/>
            <a:gd name="connsiteX6" fmla="*/ 10841 w 10841"/>
            <a:gd name="connsiteY6" fmla="*/ 804 h 10037"/>
            <a:gd name="connsiteX0" fmla="*/ 8655 w 10841"/>
            <a:gd name="connsiteY0" fmla="*/ 10002 h 10002"/>
            <a:gd name="connsiteX1" fmla="*/ 8876 w 10841"/>
            <a:gd name="connsiteY1" fmla="*/ 4360 h 10002"/>
            <a:gd name="connsiteX2" fmla="*/ 6893 w 10841"/>
            <a:gd name="connsiteY2" fmla="*/ 2329 h 10002"/>
            <a:gd name="connsiteX3" fmla="*/ 1600 w 10841"/>
            <a:gd name="connsiteY3" fmla="*/ 2432 h 10002"/>
            <a:gd name="connsiteX4" fmla="*/ 794 w 10841"/>
            <a:gd name="connsiteY4" fmla="*/ 2 h 10002"/>
            <a:gd name="connsiteX5" fmla="*/ 5128 w 10841"/>
            <a:gd name="connsiteY5" fmla="*/ 821 h 10002"/>
            <a:gd name="connsiteX6" fmla="*/ 10841 w 1084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9046 w 11011"/>
            <a:gd name="connsiteY1" fmla="*/ 4360 h 10002"/>
            <a:gd name="connsiteX2" fmla="*/ 7063 w 11011"/>
            <a:gd name="connsiteY2" fmla="*/ 2329 h 10002"/>
            <a:gd name="connsiteX3" fmla="*/ 1770 w 11011"/>
            <a:gd name="connsiteY3" fmla="*/ 2432 h 10002"/>
            <a:gd name="connsiteX4" fmla="*/ 964 w 11011"/>
            <a:gd name="connsiteY4" fmla="*/ 2 h 10002"/>
            <a:gd name="connsiteX5" fmla="*/ 5298 w 11011"/>
            <a:gd name="connsiteY5" fmla="*/ 821 h 10002"/>
            <a:gd name="connsiteX6" fmla="*/ 11011 w 11011"/>
            <a:gd name="connsiteY6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8825 w 11011"/>
            <a:gd name="connsiteY0" fmla="*/ 10002 h 10002"/>
            <a:gd name="connsiteX1" fmla="*/ 8974 w 11011"/>
            <a:gd name="connsiteY1" fmla="*/ 7347 h 10002"/>
            <a:gd name="connsiteX2" fmla="*/ 9046 w 11011"/>
            <a:gd name="connsiteY2" fmla="*/ 4360 h 10002"/>
            <a:gd name="connsiteX3" fmla="*/ 7063 w 11011"/>
            <a:gd name="connsiteY3" fmla="*/ 2329 h 10002"/>
            <a:gd name="connsiteX4" fmla="*/ 1770 w 11011"/>
            <a:gd name="connsiteY4" fmla="*/ 2432 h 10002"/>
            <a:gd name="connsiteX5" fmla="*/ 964 w 11011"/>
            <a:gd name="connsiteY5" fmla="*/ 2 h 10002"/>
            <a:gd name="connsiteX6" fmla="*/ 5298 w 11011"/>
            <a:gd name="connsiteY6" fmla="*/ 821 h 10002"/>
            <a:gd name="connsiteX7" fmla="*/ 11011 w 11011"/>
            <a:gd name="connsiteY7" fmla="*/ 769 h 10002"/>
            <a:gd name="connsiteX0" fmla="*/ 7861 w 10047"/>
            <a:gd name="connsiteY0" fmla="*/ 10002 h 10002"/>
            <a:gd name="connsiteX1" fmla="*/ 8010 w 10047"/>
            <a:gd name="connsiteY1" fmla="*/ 7347 h 10002"/>
            <a:gd name="connsiteX2" fmla="*/ 8082 w 10047"/>
            <a:gd name="connsiteY2" fmla="*/ 4360 h 10002"/>
            <a:gd name="connsiteX3" fmla="*/ 6099 w 10047"/>
            <a:gd name="connsiteY3" fmla="*/ 2329 h 10002"/>
            <a:gd name="connsiteX4" fmla="*/ 0 w 10047"/>
            <a:gd name="connsiteY4" fmla="*/ 2 h 10002"/>
            <a:gd name="connsiteX5" fmla="*/ 4334 w 10047"/>
            <a:gd name="connsiteY5" fmla="*/ 821 h 10002"/>
            <a:gd name="connsiteX6" fmla="*/ 10047 w 10047"/>
            <a:gd name="connsiteY6" fmla="*/ 769 h 10002"/>
            <a:gd name="connsiteX0" fmla="*/ 8612 w 10798"/>
            <a:gd name="connsiteY0" fmla="*/ 10089 h 10089"/>
            <a:gd name="connsiteX1" fmla="*/ 8761 w 10798"/>
            <a:gd name="connsiteY1" fmla="*/ 7434 h 10089"/>
            <a:gd name="connsiteX2" fmla="*/ 8833 w 10798"/>
            <a:gd name="connsiteY2" fmla="*/ 4447 h 10089"/>
            <a:gd name="connsiteX3" fmla="*/ 6850 w 10798"/>
            <a:gd name="connsiteY3" fmla="*/ 2416 h 10089"/>
            <a:gd name="connsiteX4" fmla="*/ 604 w 10798"/>
            <a:gd name="connsiteY4" fmla="*/ 283 h 10089"/>
            <a:gd name="connsiteX5" fmla="*/ 751 w 10798"/>
            <a:gd name="connsiteY5" fmla="*/ 89 h 10089"/>
            <a:gd name="connsiteX6" fmla="*/ 5085 w 10798"/>
            <a:gd name="connsiteY6" fmla="*/ 908 h 10089"/>
            <a:gd name="connsiteX7" fmla="*/ 10798 w 10798"/>
            <a:gd name="connsiteY7" fmla="*/ 856 h 10089"/>
            <a:gd name="connsiteX0" fmla="*/ 8028 w 10214"/>
            <a:gd name="connsiteY0" fmla="*/ 9856 h 9856"/>
            <a:gd name="connsiteX1" fmla="*/ 8177 w 10214"/>
            <a:gd name="connsiteY1" fmla="*/ 7201 h 9856"/>
            <a:gd name="connsiteX2" fmla="*/ 8249 w 10214"/>
            <a:gd name="connsiteY2" fmla="*/ 4214 h 9856"/>
            <a:gd name="connsiteX3" fmla="*/ 6266 w 10214"/>
            <a:gd name="connsiteY3" fmla="*/ 2183 h 9856"/>
            <a:gd name="connsiteX4" fmla="*/ 20 w 10214"/>
            <a:gd name="connsiteY4" fmla="*/ 50 h 9856"/>
            <a:gd name="connsiteX5" fmla="*/ 4501 w 10214"/>
            <a:gd name="connsiteY5" fmla="*/ 675 h 9856"/>
            <a:gd name="connsiteX6" fmla="*/ 10214 w 10214"/>
            <a:gd name="connsiteY6" fmla="*/ 623 h 9856"/>
            <a:gd name="connsiteX0" fmla="*/ 7860 w 10000"/>
            <a:gd name="connsiteY0" fmla="*/ 10000 h 10000"/>
            <a:gd name="connsiteX1" fmla="*/ 8006 w 10000"/>
            <a:gd name="connsiteY1" fmla="*/ 7306 h 10000"/>
            <a:gd name="connsiteX2" fmla="*/ 8076 w 10000"/>
            <a:gd name="connsiteY2" fmla="*/ 4276 h 10000"/>
            <a:gd name="connsiteX3" fmla="*/ 6135 w 10000"/>
            <a:gd name="connsiteY3" fmla="*/ 2215 h 10000"/>
            <a:gd name="connsiteX4" fmla="*/ 20 w 10000"/>
            <a:gd name="connsiteY4" fmla="*/ 51 h 10000"/>
            <a:gd name="connsiteX5" fmla="*/ 4407 w 10000"/>
            <a:gd name="connsiteY5" fmla="*/ 685 h 10000"/>
            <a:gd name="connsiteX6" fmla="*/ 10000 w 10000"/>
            <a:gd name="connsiteY6" fmla="*/ 632 h 10000"/>
            <a:gd name="connsiteX0" fmla="*/ 7860 w 10000"/>
            <a:gd name="connsiteY0" fmla="*/ 10000 h 10000"/>
            <a:gd name="connsiteX1" fmla="*/ 8006 w 10000"/>
            <a:gd name="connsiteY1" fmla="*/ 7306 h 10000"/>
            <a:gd name="connsiteX2" fmla="*/ 8076 w 10000"/>
            <a:gd name="connsiteY2" fmla="*/ 4276 h 10000"/>
            <a:gd name="connsiteX3" fmla="*/ 6135 w 10000"/>
            <a:gd name="connsiteY3" fmla="*/ 2215 h 10000"/>
            <a:gd name="connsiteX4" fmla="*/ 20 w 10000"/>
            <a:gd name="connsiteY4" fmla="*/ 51 h 10000"/>
            <a:gd name="connsiteX5" fmla="*/ 4407 w 10000"/>
            <a:gd name="connsiteY5" fmla="*/ 685 h 10000"/>
            <a:gd name="connsiteX6" fmla="*/ 10000 w 10000"/>
            <a:gd name="connsiteY6" fmla="*/ 632 h 10000"/>
            <a:gd name="connsiteX0" fmla="*/ 3593 w 5733"/>
            <a:gd name="connsiteY0" fmla="*/ 9376 h 9376"/>
            <a:gd name="connsiteX1" fmla="*/ 3739 w 5733"/>
            <a:gd name="connsiteY1" fmla="*/ 6682 h 9376"/>
            <a:gd name="connsiteX2" fmla="*/ 3809 w 5733"/>
            <a:gd name="connsiteY2" fmla="*/ 3652 h 9376"/>
            <a:gd name="connsiteX3" fmla="*/ 1868 w 5733"/>
            <a:gd name="connsiteY3" fmla="*/ 1591 h 9376"/>
            <a:gd name="connsiteX4" fmla="*/ 140 w 5733"/>
            <a:gd name="connsiteY4" fmla="*/ 61 h 9376"/>
            <a:gd name="connsiteX5" fmla="*/ 5733 w 5733"/>
            <a:gd name="connsiteY5" fmla="*/ 8 h 9376"/>
            <a:gd name="connsiteX0" fmla="*/ 3626 w 7359"/>
            <a:gd name="connsiteY0" fmla="*/ 9994 h 9994"/>
            <a:gd name="connsiteX1" fmla="*/ 3881 w 7359"/>
            <a:gd name="connsiteY1" fmla="*/ 7121 h 9994"/>
            <a:gd name="connsiteX2" fmla="*/ 4003 w 7359"/>
            <a:gd name="connsiteY2" fmla="*/ 3889 h 9994"/>
            <a:gd name="connsiteX3" fmla="*/ 617 w 7359"/>
            <a:gd name="connsiteY3" fmla="*/ 1691 h 9994"/>
            <a:gd name="connsiteX4" fmla="*/ 1092 w 7359"/>
            <a:gd name="connsiteY4" fmla="*/ 695 h 9994"/>
            <a:gd name="connsiteX5" fmla="*/ 7359 w 7359"/>
            <a:gd name="connsiteY5" fmla="*/ 3 h 9994"/>
            <a:gd name="connsiteX0" fmla="*/ 4927 w 10000"/>
            <a:gd name="connsiteY0" fmla="*/ 10001 h 10001"/>
            <a:gd name="connsiteX1" fmla="*/ 5274 w 10000"/>
            <a:gd name="connsiteY1" fmla="*/ 7126 h 10001"/>
            <a:gd name="connsiteX2" fmla="*/ 5440 w 10000"/>
            <a:gd name="connsiteY2" fmla="*/ 3892 h 10001"/>
            <a:gd name="connsiteX3" fmla="*/ 838 w 10000"/>
            <a:gd name="connsiteY3" fmla="*/ 1693 h 10001"/>
            <a:gd name="connsiteX4" fmla="*/ 1484 w 10000"/>
            <a:gd name="connsiteY4" fmla="*/ 696 h 10001"/>
            <a:gd name="connsiteX5" fmla="*/ 10000 w 10000"/>
            <a:gd name="connsiteY5" fmla="*/ 4 h 10001"/>
            <a:gd name="connsiteX0" fmla="*/ 4927 w 6855"/>
            <a:gd name="connsiteY0" fmla="*/ 9305 h 9305"/>
            <a:gd name="connsiteX1" fmla="*/ 5274 w 6855"/>
            <a:gd name="connsiteY1" fmla="*/ 6430 h 9305"/>
            <a:gd name="connsiteX2" fmla="*/ 5440 w 6855"/>
            <a:gd name="connsiteY2" fmla="*/ 3196 h 9305"/>
            <a:gd name="connsiteX3" fmla="*/ 838 w 6855"/>
            <a:gd name="connsiteY3" fmla="*/ 997 h 9305"/>
            <a:gd name="connsiteX4" fmla="*/ 1484 w 6855"/>
            <a:gd name="connsiteY4" fmla="*/ 0 h 9305"/>
            <a:gd name="connsiteX0" fmla="*/ 6188 w 9002"/>
            <a:gd name="connsiteY0" fmla="*/ 10000 h 10000"/>
            <a:gd name="connsiteX1" fmla="*/ 6695 w 9002"/>
            <a:gd name="connsiteY1" fmla="*/ 6910 h 10000"/>
            <a:gd name="connsiteX2" fmla="*/ 6937 w 9002"/>
            <a:gd name="connsiteY2" fmla="*/ 3435 h 10000"/>
            <a:gd name="connsiteX3" fmla="*/ 223 w 9002"/>
            <a:gd name="connsiteY3" fmla="*/ 1071 h 10000"/>
            <a:gd name="connsiteX4" fmla="*/ 1166 w 9002"/>
            <a:gd name="connsiteY4" fmla="*/ 0 h 10000"/>
            <a:gd name="connsiteX0" fmla="*/ 6874 w 10000"/>
            <a:gd name="connsiteY0" fmla="*/ 10199 h 10199"/>
            <a:gd name="connsiteX1" fmla="*/ 7437 w 10000"/>
            <a:gd name="connsiteY1" fmla="*/ 7109 h 10199"/>
            <a:gd name="connsiteX2" fmla="*/ 7706 w 10000"/>
            <a:gd name="connsiteY2" fmla="*/ 3634 h 10199"/>
            <a:gd name="connsiteX3" fmla="*/ 248 w 10000"/>
            <a:gd name="connsiteY3" fmla="*/ 1270 h 10199"/>
            <a:gd name="connsiteX4" fmla="*/ 1295 w 10000"/>
            <a:gd name="connsiteY4" fmla="*/ 0 h 10199"/>
            <a:gd name="connsiteX0" fmla="*/ 8158 w 11284"/>
            <a:gd name="connsiteY0" fmla="*/ 10199 h 10199"/>
            <a:gd name="connsiteX1" fmla="*/ 8721 w 11284"/>
            <a:gd name="connsiteY1" fmla="*/ 7109 h 10199"/>
            <a:gd name="connsiteX2" fmla="*/ 8990 w 11284"/>
            <a:gd name="connsiteY2" fmla="*/ 3634 h 10199"/>
            <a:gd name="connsiteX3" fmla="*/ 1532 w 11284"/>
            <a:gd name="connsiteY3" fmla="*/ 1270 h 10199"/>
            <a:gd name="connsiteX4" fmla="*/ 2579 w 11284"/>
            <a:gd name="connsiteY4" fmla="*/ 0 h 1019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1284" h="10199">
              <a:moveTo>
                <a:pt x="8158" y="10199"/>
              </a:moveTo>
              <a:cubicBezTo>
                <a:pt x="8071" y="9676"/>
                <a:pt x="8577" y="8203"/>
                <a:pt x="8721" y="7109"/>
              </a:cubicBezTo>
              <a:cubicBezTo>
                <a:pt x="15351" y="6122"/>
                <a:pt x="6761" y="4785"/>
                <a:pt x="8990" y="3634"/>
              </a:cubicBezTo>
              <a:cubicBezTo>
                <a:pt x="6503" y="2846"/>
                <a:pt x="9432" y="2351"/>
                <a:pt x="1532" y="1270"/>
              </a:cubicBezTo>
              <a:cubicBezTo>
                <a:pt x="-1218" y="642"/>
                <a:pt x="106" y="304"/>
                <a:pt x="2579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537712</xdr:colOff>
      <xdr:row>47</xdr:row>
      <xdr:rowOff>172497</xdr:rowOff>
    </xdr:from>
    <xdr:to>
      <xdr:col>7</xdr:col>
      <xdr:colOff>736250</xdr:colOff>
      <xdr:row>48</xdr:row>
      <xdr:rowOff>126752</xdr:rowOff>
    </xdr:to>
    <xdr:sp macro="" textlink="">
      <xdr:nvSpPr>
        <xdr:cNvPr id="1838" name="AutoShape 348"/>
        <xdr:cNvSpPr>
          <a:spLocks noChangeArrowheads="1"/>
        </xdr:cNvSpPr>
      </xdr:nvSpPr>
      <xdr:spPr bwMode="auto">
        <a:xfrm>
          <a:off x="5338312" y="8202072"/>
          <a:ext cx="198538" cy="12570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652604</xdr:colOff>
      <xdr:row>40</xdr:row>
      <xdr:rowOff>125152</xdr:rowOff>
    </xdr:from>
    <xdr:to>
      <xdr:col>8</xdr:col>
      <xdr:colOff>160993</xdr:colOff>
      <xdr:row>42</xdr:row>
      <xdr:rowOff>121037</xdr:rowOff>
    </xdr:to>
    <xdr:sp macro="" textlink="">
      <xdr:nvSpPr>
        <xdr:cNvPr id="1839" name="Freeform 394"/>
        <xdr:cNvSpPr>
          <a:spLocks/>
        </xdr:cNvSpPr>
      </xdr:nvSpPr>
      <xdr:spPr bwMode="auto">
        <a:xfrm rot="2335507" flipH="1">
          <a:off x="5453204" y="6954577"/>
          <a:ext cx="279914" cy="338785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10219 w 11058"/>
            <a:gd name="connsiteY0" fmla="*/ 9260 h 9260"/>
            <a:gd name="connsiteX1" fmla="*/ 0 w 11058"/>
            <a:gd name="connsiteY1" fmla="*/ 0 h 9260"/>
            <a:gd name="connsiteX0" fmla="*/ 9241 w 10957"/>
            <a:gd name="connsiteY0" fmla="*/ 10000 h 10000"/>
            <a:gd name="connsiteX1" fmla="*/ 0 w 10957"/>
            <a:gd name="connsiteY1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957" h="10000">
              <a:moveTo>
                <a:pt x="9241" y="10000"/>
              </a:moveTo>
              <a:cubicBezTo>
                <a:pt x="11273" y="5604"/>
                <a:pt x="14200" y="3919"/>
                <a:pt x="0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7</xdr:col>
      <xdr:colOff>464628</xdr:colOff>
      <xdr:row>42</xdr:row>
      <xdr:rowOff>31020</xdr:rowOff>
    </xdr:from>
    <xdr:to>
      <xdr:col>7</xdr:col>
      <xdr:colOff>675765</xdr:colOff>
      <xdr:row>42</xdr:row>
      <xdr:rowOff>130683</xdr:rowOff>
    </xdr:to>
    <xdr:sp macro="" textlink="">
      <xdr:nvSpPr>
        <xdr:cNvPr id="1840" name="Freeform 395"/>
        <xdr:cNvSpPr>
          <a:spLocks/>
        </xdr:cNvSpPr>
      </xdr:nvSpPr>
      <xdr:spPr bwMode="auto">
        <a:xfrm rot="790125">
          <a:off x="5265228" y="7203345"/>
          <a:ext cx="211137" cy="9966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622300</xdr:colOff>
      <xdr:row>42</xdr:row>
      <xdr:rowOff>124918</xdr:rowOff>
    </xdr:from>
    <xdr:ext cx="648396" cy="313232"/>
    <xdr:sp macro="" textlink="">
      <xdr:nvSpPr>
        <xdr:cNvPr id="1841" name="Text Box 3788"/>
        <xdr:cNvSpPr txBox="1">
          <a:spLocks noChangeArrowheads="1"/>
        </xdr:cNvSpPr>
      </xdr:nvSpPr>
      <xdr:spPr bwMode="auto">
        <a:xfrm>
          <a:off x="5422900" y="7297243"/>
          <a:ext cx="648396" cy="313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18288" anchor="ctr" upright="1">
          <a:no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新田坂ﾄﾝﾈﾙ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344m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6</xdr:col>
      <xdr:colOff>763679</xdr:colOff>
      <xdr:row>41</xdr:row>
      <xdr:rowOff>8365</xdr:rowOff>
    </xdr:from>
    <xdr:to>
      <xdr:col>7</xdr:col>
      <xdr:colOff>157163</xdr:colOff>
      <xdr:row>42</xdr:row>
      <xdr:rowOff>4763</xdr:rowOff>
    </xdr:to>
    <xdr:sp macro="" textlink="">
      <xdr:nvSpPr>
        <xdr:cNvPr id="1842" name="六角形 1841"/>
        <xdr:cNvSpPr/>
      </xdr:nvSpPr>
      <xdr:spPr bwMode="auto">
        <a:xfrm>
          <a:off x="4792754" y="7009240"/>
          <a:ext cx="165009" cy="16784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22372</xdr:colOff>
      <xdr:row>49</xdr:row>
      <xdr:rowOff>3482</xdr:rowOff>
    </xdr:from>
    <xdr:to>
      <xdr:col>5</xdr:col>
      <xdr:colOff>220543</xdr:colOff>
      <xdr:row>50</xdr:row>
      <xdr:rowOff>3</xdr:rowOff>
    </xdr:to>
    <xdr:sp macro="" textlink="">
      <xdr:nvSpPr>
        <xdr:cNvPr id="1843" name="六角形 1842"/>
        <xdr:cNvSpPr/>
      </xdr:nvSpPr>
      <xdr:spPr bwMode="auto">
        <a:xfrm>
          <a:off x="3279922" y="8375957"/>
          <a:ext cx="198171" cy="16797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12343</xdr:colOff>
      <xdr:row>49</xdr:row>
      <xdr:rowOff>9194</xdr:rowOff>
    </xdr:from>
    <xdr:to>
      <xdr:col>7</xdr:col>
      <xdr:colOff>185386</xdr:colOff>
      <xdr:row>49</xdr:row>
      <xdr:rowOff>169404</xdr:rowOff>
    </xdr:to>
    <xdr:sp macro="" textlink="">
      <xdr:nvSpPr>
        <xdr:cNvPr id="1844" name="六角形 1843"/>
        <xdr:cNvSpPr/>
      </xdr:nvSpPr>
      <xdr:spPr bwMode="auto">
        <a:xfrm>
          <a:off x="4812943" y="8381669"/>
          <a:ext cx="173043" cy="16021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9</xdr:col>
      <xdr:colOff>10232</xdr:colOff>
      <xdr:row>48</xdr:row>
      <xdr:rowOff>156815</xdr:rowOff>
    </xdr:from>
    <xdr:ext cx="181918" cy="199152"/>
    <xdr:sp macro="" textlink="">
      <xdr:nvSpPr>
        <xdr:cNvPr id="1845" name="六角形 1844"/>
        <xdr:cNvSpPr/>
      </xdr:nvSpPr>
      <xdr:spPr bwMode="auto">
        <a:xfrm>
          <a:off x="6353882" y="8357840"/>
          <a:ext cx="181918" cy="1991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1</xdr:col>
      <xdr:colOff>2536</xdr:colOff>
      <xdr:row>56</xdr:row>
      <xdr:rowOff>157292</xdr:rowOff>
    </xdr:from>
    <xdr:ext cx="184562" cy="174381"/>
    <xdr:sp macro="" textlink="">
      <xdr:nvSpPr>
        <xdr:cNvPr id="1846" name="六角形 1845"/>
        <xdr:cNvSpPr/>
      </xdr:nvSpPr>
      <xdr:spPr bwMode="auto">
        <a:xfrm>
          <a:off x="173986" y="9729917"/>
          <a:ext cx="184562" cy="17438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oneCellAnchor>
    <xdr:from>
      <xdr:col>2</xdr:col>
      <xdr:colOff>773035</xdr:colOff>
      <xdr:row>57</xdr:row>
      <xdr:rowOff>3777</xdr:rowOff>
    </xdr:from>
    <xdr:ext cx="204977" cy="183320"/>
    <xdr:sp macro="" textlink="">
      <xdr:nvSpPr>
        <xdr:cNvPr id="1847" name="六角形 1846"/>
        <xdr:cNvSpPr/>
      </xdr:nvSpPr>
      <xdr:spPr bwMode="auto">
        <a:xfrm>
          <a:off x="1716010" y="9747852"/>
          <a:ext cx="204977" cy="18332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>
          <a:noAutofit/>
        </a:bodyPr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38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oneCellAnchor>
  <xdr:twoCellAnchor>
    <xdr:from>
      <xdr:col>5</xdr:col>
      <xdr:colOff>7420</xdr:colOff>
      <xdr:row>57</xdr:row>
      <xdr:rowOff>6217</xdr:rowOff>
    </xdr:from>
    <xdr:to>
      <xdr:col>5</xdr:col>
      <xdr:colOff>179735</xdr:colOff>
      <xdr:row>57</xdr:row>
      <xdr:rowOff>168142</xdr:rowOff>
    </xdr:to>
    <xdr:sp macro="" textlink="">
      <xdr:nvSpPr>
        <xdr:cNvPr id="1848" name="六角形 1847"/>
        <xdr:cNvSpPr/>
      </xdr:nvSpPr>
      <xdr:spPr bwMode="auto">
        <a:xfrm>
          <a:off x="3264970" y="9750292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39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13815</xdr:colOff>
      <xdr:row>57</xdr:row>
      <xdr:rowOff>12248</xdr:rowOff>
    </xdr:from>
    <xdr:to>
      <xdr:col>7</xdr:col>
      <xdr:colOff>210957</xdr:colOff>
      <xdr:row>58</xdr:row>
      <xdr:rowOff>1</xdr:rowOff>
    </xdr:to>
    <xdr:sp macro="" textlink="">
      <xdr:nvSpPr>
        <xdr:cNvPr id="1849" name="六角形 1848"/>
        <xdr:cNvSpPr/>
      </xdr:nvSpPr>
      <xdr:spPr bwMode="auto">
        <a:xfrm>
          <a:off x="4814415" y="9756323"/>
          <a:ext cx="197142" cy="1592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767115</xdr:colOff>
      <xdr:row>57</xdr:row>
      <xdr:rowOff>12784</xdr:rowOff>
    </xdr:from>
    <xdr:to>
      <xdr:col>9</xdr:col>
      <xdr:colOff>193946</xdr:colOff>
      <xdr:row>58</xdr:row>
      <xdr:rowOff>537</xdr:rowOff>
    </xdr:to>
    <xdr:sp macro="" textlink="">
      <xdr:nvSpPr>
        <xdr:cNvPr id="1850" name="六角形 1849"/>
        <xdr:cNvSpPr/>
      </xdr:nvSpPr>
      <xdr:spPr bwMode="auto">
        <a:xfrm>
          <a:off x="6339240" y="9756859"/>
          <a:ext cx="198356" cy="15920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1</xdr:row>
      <xdr:rowOff>9525</xdr:rowOff>
    </xdr:from>
    <xdr:to>
      <xdr:col>11</xdr:col>
      <xdr:colOff>198666</xdr:colOff>
      <xdr:row>1</xdr:row>
      <xdr:rowOff>163285</xdr:rowOff>
    </xdr:to>
    <xdr:sp macro="" textlink="">
      <xdr:nvSpPr>
        <xdr:cNvPr id="1851" name="六角形 1850"/>
        <xdr:cNvSpPr/>
      </xdr:nvSpPr>
      <xdr:spPr bwMode="auto">
        <a:xfrm>
          <a:off x="7886700" y="152400"/>
          <a:ext cx="198666" cy="15376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764333</xdr:colOff>
      <xdr:row>1</xdr:row>
      <xdr:rowOff>18855</xdr:rowOff>
    </xdr:from>
    <xdr:to>
      <xdr:col>13</xdr:col>
      <xdr:colOff>187392</xdr:colOff>
      <xdr:row>2</xdr:row>
      <xdr:rowOff>9330</xdr:rowOff>
    </xdr:to>
    <xdr:sp macro="" textlink="">
      <xdr:nvSpPr>
        <xdr:cNvPr id="1852" name="六角形 1851"/>
        <xdr:cNvSpPr/>
      </xdr:nvSpPr>
      <xdr:spPr bwMode="auto">
        <a:xfrm>
          <a:off x="9422558" y="161730"/>
          <a:ext cx="194584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753041</xdr:colOff>
      <xdr:row>1</xdr:row>
      <xdr:rowOff>9988</xdr:rowOff>
    </xdr:from>
    <xdr:to>
      <xdr:col>15</xdr:col>
      <xdr:colOff>174048</xdr:colOff>
      <xdr:row>1</xdr:row>
      <xdr:rowOff>170552</xdr:rowOff>
    </xdr:to>
    <xdr:sp macro="" textlink="">
      <xdr:nvSpPr>
        <xdr:cNvPr id="1853" name="六角形 1852"/>
        <xdr:cNvSpPr/>
      </xdr:nvSpPr>
      <xdr:spPr bwMode="auto">
        <a:xfrm>
          <a:off x="10954316" y="152863"/>
          <a:ext cx="192532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3509</xdr:colOff>
      <xdr:row>9</xdr:row>
      <xdr:rowOff>9524</xdr:rowOff>
    </xdr:from>
    <xdr:to>
      <xdr:col>11</xdr:col>
      <xdr:colOff>175824</xdr:colOff>
      <xdr:row>9</xdr:row>
      <xdr:rowOff>171449</xdr:rowOff>
    </xdr:to>
    <xdr:sp macro="" textlink="">
      <xdr:nvSpPr>
        <xdr:cNvPr id="1854" name="六角形 1853"/>
        <xdr:cNvSpPr/>
      </xdr:nvSpPr>
      <xdr:spPr bwMode="auto">
        <a:xfrm>
          <a:off x="7890209" y="1523999"/>
          <a:ext cx="17231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9972</xdr:colOff>
      <xdr:row>1</xdr:row>
      <xdr:rowOff>6611</xdr:rowOff>
    </xdr:from>
    <xdr:to>
      <xdr:col>17</xdr:col>
      <xdr:colOff>176124</xdr:colOff>
      <xdr:row>1</xdr:row>
      <xdr:rowOff>170090</xdr:rowOff>
    </xdr:to>
    <xdr:sp macro="" textlink="">
      <xdr:nvSpPr>
        <xdr:cNvPr id="1855" name="六角形 1854"/>
        <xdr:cNvSpPr/>
      </xdr:nvSpPr>
      <xdr:spPr bwMode="auto">
        <a:xfrm>
          <a:off x="12525822" y="149486"/>
          <a:ext cx="166152" cy="16347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9</xdr:row>
      <xdr:rowOff>23811</xdr:rowOff>
    </xdr:from>
    <xdr:to>
      <xdr:col>13</xdr:col>
      <xdr:colOff>172315</xdr:colOff>
      <xdr:row>10</xdr:row>
      <xdr:rowOff>3400</xdr:rowOff>
    </xdr:to>
    <xdr:sp macro="" textlink="">
      <xdr:nvSpPr>
        <xdr:cNvPr id="1856" name="六角形 1855"/>
        <xdr:cNvSpPr/>
      </xdr:nvSpPr>
      <xdr:spPr bwMode="auto">
        <a:xfrm>
          <a:off x="9429750" y="1538286"/>
          <a:ext cx="172315" cy="1510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11859</xdr:colOff>
      <xdr:row>9</xdr:row>
      <xdr:rowOff>4761</xdr:rowOff>
    </xdr:from>
    <xdr:to>
      <xdr:col>15</xdr:col>
      <xdr:colOff>184174</xdr:colOff>
      <xdr:row>9</xdr:row>
      <xdr:rowOff>165325</xdr:rowOff>
    </xdr:to>
    <xdr:sp macro="" textlink="">
      <xdr:nvSpPr>
        <xdr:cNvPr id="1857" name="六角形 1856"/>
        <xdr:cNvSpPr/>
      </xdr:nvSpPr>
      <xdr:spPr bwMode="auto">
        <a:xfrm>
          <a:off x="10984659" y="1519236"/>
          <a:ext cx="172315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755975</xdr:colOff>
      <xdr:row>9</xdr:row>
      <xdr:rowOff>14286</xdr:rowOff>
    </xdr:from>
    <xdr:to>
      <xdr:col>17</xdr:col>
      <xdr:colOff>157932</xdr:colOff>
      <xdr:row>10</xdr:row>
      <xdr:rowOff>3400</xdr:rowOff>
    </xdr:to>
    <xdr:sp macro="" textlink="">
      <xdr:nvSpPr>
        <xdr:cNvPr id="1858" name="六角形 1857"/>
        <xdr:cNvSpPr/>
      </xdr:nvSpPr>
      <xdr:spPr bwMode="auto">
        <a:xfrm>
          <a:off x="12500300" y="1528761"/>
          <a:ext cx="173482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765376</xdr:colOff>
      <xdr:row>16</xdr:row>
      <xdr:rowOff>171412</xdr:rowOff>
    </xdr:from>
    <xdr:to>
      <xdr:col>11</xdr:col>
      <xdr:colOff>161926</xdr:colOff>
      <xdr:row>17</xdr:row>
      <xdr:rowOff>166686</xdr:rowOff>
    </xdr:to>
    <xdr:sp macro="" textlink="">
      <xdr:nvSpPr>
        <xdr:cNvPr id="1859" name="六角形 1858"/>
        <xdr:cNvSpPr/>
      </xdr:nvSpPr>
      <xdr:spPr bwMode="auto">
        <a:xfrm>
          <a:off x="7880551" y="2886037"/>
          <a:ext cx="168075" cy="16672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745750</xdr:colOff>
      <xdr:row>9</xdr:row>
      <xdr:rowOff>2721</xdr:rowOff>
    </xdr:from>
    <xdr:to>
      <xdr:col>19</xdr:col>
      <xdr:colOff>143826</xdr:colOff>
      <xdr:row>9</xdr:row>
      <xdr:rowOff>157037</xdr:rowOff>
    </xdr:to>
    <xdr:sp macro="" textlink="">
      <xdr:nvSpPr>
        <xdr:cNvPr id="1860" name="六角形 1859"/>
        <xdr:cNvSpPr/>
      </xdr:nvSpPr>
      <xdr:spPr bwMode="auto">
        <a:xfrm>
          <a:off x="14033125" y="1517196"/>
          <a:ext cx="169601" cy="1543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1</xdr:row>
      <xdr:rowOff>0</xdr:rowOff>
    </xdr:from>
    <xdr:to>
      <xdr:col>19</xdr:col>
      <xdr:colOff>166152</xdr:colOff>
      <xdr:row>1</xdr:row>
      <xdr:rowOff>163479</xdr:rowOff>
    </xdr:to>
    <xdr:sp macro="" textlink="">
      <xdr:nvSpPr>
        <xdr:cNvPr id="1861" name="六角形 1860"/>
        <xdr:cNvSpPr/>
      </xdr:nvSpPr>
      <xdr:spPr bwMode="auto">
        <a:xfrm>
          <a:off x="14058900" y="142875"/>
          <a:ext cx="166152" cy="163479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45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17</xdr:row>
      <xdr:rowOff>9524</xdr:rowOff>
    </xdr:from>
    <xdr:to>
      <xdr:col>13</xdr:col>
      <xdr:colOff>165620</xdr:colOff>
      <xdr:row>17</xdr:row>
      <xdr:rowOff>160369</xdr:rowOff>
    </xdr:to>
    <xdr:sp macro="" textlink="">
      <xdr:nvSpPr>
        <xdr:cNvPr id="1862" name="六角形 1861"/>
        <xdr:cNvSpPr/>
      </xdr:nvSpPr>
      <xdr:spPr bwMode="auto">
        <a:xfrm>
          <a:off x="9429750" y="2895599"/>
          <a:ext cx="165620" cy="15084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759473</xdr:colOff>
      <xdr:row>17</xdr:row>
      <xdr:rowOff>28574</xdr:rowOff>
    </xdr:from>
    <xdr:to>
      <xdr:col>15</xdr:col>
      <xdr:colOff>167952</xdr:colOff>
      <xdr:row>18</xdr:row>
      <xdr:rowOff>8357</xdr:rowOff>
    </xdr:to>
    <xdr:sp macro="" textlink="">
      <xdr:nvSpPr>
        <xdr:cNvPr id="1863" name="六角形 1862"/>
        <xdr:cNvSpPr/>
      </xdr:nvSpPr>
      <xdr:spPr bwMode="auto">
        <a:xfrm>
          <a:off x="10960748" y="2914649"/>
          <a:ext cx="180004" cy="15123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5330</xdr:colOff>
      <xdr:row>17</xdr:row>
      <xdr:rowOff>24567</xdr:rowOff>
    </xdr:from>
    <xdr:to>
      <xdr:col>17</xdr:col>
      <xdr:colOff>169801</xdr:colOff>
      <xdr:row>17</xdr:row>
      <xdr:rowOff>170087</xdr:rowOff>
    </xdr:to>
    <xdr:sp macro="" textlink="">
      <xdr:nvSpPr>
        <xdr:cNvPr id="1864" name="六角形 1863"/>
        <xdr:cNvSpPr/>
      </xdr:nvSpPr>
      <xdr:spPr bwMode="auto">
        <a:xfrm>
          <a:off x="12521180" y="2910642"/>
          <a:ext cx="164471" cy="14552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3232</xdr:colOff>
      <xdr:row>25</xdr:row>
      <xdr:rowOff>9523</xdr:rowOff>
    </xdr:from>
    <xdr:to>
      <xdr:col>11</xdr:col>
      <xdr:colOff>168536</xdr:colOff>
      <xdr:row>25</xdr:row>
      <xdr:rowOff>155313</xdr:rowOff>
    </xdr:to>
    <xdr:sp macro="" textlink="">
      <xdr:nvSpPr>
        <xdr:cNvPr id="1865" name="六角形 1864"/>
        <xdr:cNvSpPr/>
      </xdr:nvSpPr>
      <xdr:spPr bwMode="auto">
        <a:xfrm>
          <a:off x="7889932" y="4267198"/>
          <a:ext cx="165304" cy="1457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1804</xdr:colOff>
      <xdr:row>17</xdr:row>
      <xdr:rowOff>17010</xdr:rowOff>
    </xdr:from>
    <xdr:to>
      <xdr:col>19</xdr:col>
      <xdr:colOff>157165</xdr:colOff>
      <xdr:row>18</xdr:row>
      <xdr:rowOff>2</xdr:rowOff>
    </xdr:to>
    <xdr:sp macro="" textlink="">
      <xdr:nvSpPr>
        <xdr:cNvPr id="1866" name="六角形 1865"/>
        <xdr:cNvSpPr/>
      </xdr:nvSpPr>
      <xdr:spPr bwMode="auto">
        <a:xfrm>
          <a:off x="14060704" y="2903085"/>
          <a:ext cx="155361" cy="15444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762000</xdr:colOff>
      <xdr:row>28</xdr:row>
      <xdr:rowOff>157151</xdr:rowOff>
    </xdr:from>
    <xdr:to>
      <xdr:col>14</xdr:col>
      <xdr:colOff>152400</xdr:colOff>
      <xdr:row>31</xdr:row>
      <xdr:rowOff>90476</xdr:rowOff>
    </xdr:to>
    <xdr:sp macro="" textlink="">
      <xdr:nvSpPr>
        <xdr:cNvPr id="1867" name="AutoShape 4006"/>
        <xdr:cNvSpPr>
          <a:spLocks/>
        </xdr:cNvSpPr>
      </xdr:nvSpPr>
      <xdr:spPr bwMode="auto">
        <a:xfrm>
          <a:off x="10191750" y="4929176"/>
          <a:ext cx="161925" cy="447675"/>
        </a:xfrm>
        <a:prstGeom prst="rightBrace">
          <a:avLst>
            <a:gd name="adj1" fmla="val 23039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15</xdr:col>
      <xdr:colOff>4925</xdr:colOff>
      <xdr:row>25</xdr:row>
      <xdr:rowOff>19050</xdr:rowOff>
    </xdr:from>
    <xdr:to>
      <xdr:col>15</xdr:col>
      <xdr:colOff>180143</xdr:colOff>
      <xdr:row>25</xdr:row>
      <xdr:rowOff>170090</xdr:rowOff>
    </xdr:to>
    <xdr:sp macro="" textlink="">
      <xdr:nvSpPr>
        <xdr:cNvPr id="1868" name="六角形 1867"/>
        <xdr:cNvSpPr/>
      </xdr:nvSpPr>
      <xdr:spPr bwMode="auto">
        <a:xfrm>
          <a:off x="10977725" y="4276725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768092</xdr:colOff>
      <xdr:row>25</xdr:row>
      <xdr:rowOff>7481</xdr:rowOff>
    </xdr:from>
    <xdr:to>
      <xdr:col>19</xdr:col>
      <xdr:colOff>178296</xdr:colOff>
      <xdr:row>25</xdr:row>
      <xdr:rowOff>165216</xdr:rowOff>
    </xdr:to>
    <xdr:sp macro="" textlink="">
      <xdr:nvSpPr>
        <xdr:cNvPr id="1869" name="六角形 1868"/>
        <xdr:cNvSpPr/>
      </xdr:nvSpPr>
      <xdr:spPr bwMode="auto">
        <a:xfrm>
          <a:off x="14055467" y="4265156"/>
          <a:ext cx="181729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13900</xdr:colOff>
      <xdr:row>33</xdr:row>
      <xdr:rowOff>12248</xdr:rowOff>
    </xdr:from>
    <xdr:to>
      <xdr:col>11</xdr:col>
      <xdr:colOff>185742</xdr:colOff>
      <xdr:row>33</xdr:row>
      <xdr:rowOff>157164</xdr:rowOff>
    </xdr:to>
    <xdr:sp macro="" textlink="">
      <xdr:nvSpPr>
        <xdr:cNvPr id="1870" name="六角形 1869"/>
        <xdr:cNvSpPr/>
      </xdr:nvSpPr>
      <xdr:spPr bwMode="auto">
        <a:xfrm>
          <a:off x="7900600" y="5641523"/>
          <a:ext cx="171842" cy="14491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25</xdr:row>
      <xdr:rowOff>0</xdr:rowOff>
    </xdr:from>
    <xdr:to>
      <xdr:col>13</xdr:col>
      <xdr:colOff>194589</xdr:colOff>
      <xdr:row>25</xdr:row>
      <xdr:rowOff>164653</xdr:rowOff>
    </xdr:to>
    <xdr:sp macro="" textlink="">
      <xdr:nvSpPr>
        <xdr:cNvPr id="1871" name="六角形 1870"/>
        <xdr:cNvSpPr/>
      </xdr:nvSpPr>
      <xdr:spPr bwMode="auto">
        <a:xfrm>
          <a:off x="9429750" y="4257675"/>
          <a:ext cx="194589" cy="16465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246864</xdr:colOff>
      <xdr:row>37</xdr:row>
      <xdr:rowOff>79397</xdr:rowOff>
    </xdr:from>
    <xdr:ext cx="791216" cy="168508"/>
    <xdr:sp macro="" textlink="">
      <xdr:nvSpPr>
        <xdr:cNvPr id="1872" name="Text Box 4002"/>
        <xdr:cNvSpPr txBox="1">
          <a:spLocks noChangeArrowheads="1"/>
        </xdr:cNvSpPr>
      </xdr:nvSpPr>
      <xdr:spPr bwMode="auto">
        <a:xfrm>
          <a:off x="8133564" y="6394472"/>
          <a:ext cx="791216" cy="168508"/>
        </a:xfrm>
        <a:prstGeom prst="rect">
          <a:avLst/>
        </a:prstGeom>
        <a:solidFill>
          <a:srgbClr val="FFFF00"/>
        </a:solidFill>
        <a:ln w="28575" cmpd="thickThin">
          <a:solidFill>
            <a:srgbClr val="C00000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自転車通行止</a:t>
          </a:r>
        </a:p>
      </xdr:txBody>
    </xdr:sp>
    <xdr:clientData/>
  </xdr:oneCellAnchor>
  <xdr:twoCellAnchor>
    <xdr:from>
      <xdr:col>13</xdr:col>
      <xdr:colOff>0</xdr:colOff>
      <xdr:row>33</xdr:row>
      <xdr:rowOff>0</xdr:rowOff>
    </xdr:from>
    <xdr:to>
      <xdr:col>13</xdr:col>
      <xdr:colOff>181729</xdr:colOff>
      <xdr:row>33</xdr:row>
      <xdr:rowOff>157735</xdr:rowOff>
    </xdr:to>
    <xdr:sp macro="" textlink="">
      <xdr:nvSpPr>
        <xdr:cNvPr id="1873" name="六角形 1872"/>
        <xdr:cNvSpPr/>
      </xdr:nvSpPr>
      <xdr:spPr bwMode="auto">
        <a:xfrm>
          <a:off x="9429750" y="5629275"/>
          <a:ext cx="181729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0</xdr:colOff>
      <xdr:row>33</xdr:row>
      <xdr:rowOff>9526</xdr:rowOff>
    </xdr:from>
    <xdr:to>
      <xdr:col>15</xdr:col>
      <xdr:colOff>181729</xdr:colOff>
      <xdr:row>33</xdr:row>
      <xdr:rowOff>167261</xdr:rowOff>
    </xdr:to>
    <xdr:sp macro="" textlink="">
      <xdr:nvSpPr>
        <xdr:cNvPr id="1874" name="六角形 1873"/>
        <xdr:cNvSpPr/>
      </xdr:nvSpPr>
      <xdr:spPr bwMode="auto">
        <a:xfrm>
          <a:off x="10972800" y="5638801"/>
          <a:ext cx="181729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588617</xdr:colOff>
      <xdr:row>9</xdr:row>
      <xdr:rowOff>112821</xdr:rowOff>
    </xdr:from>
    <xdr:to>
      <xdr:col>19</xdr:col>
      <xdr:colOff>590984</xdr:colOff>
      <xdr:row>11</xdr:row>
      <xdr:rowOff>41671</xdr:rowOff>
    </xdr:to>
    <xdr:sp macro="" textlink="">
      <xdr:nvSpPr>
        <xdr:cNvPr id="1875" name="Freeform 394"/>
        <xdr:cNvSpPr>
          <a:spLocks/>
        </xdr:cNvSpPr>
      </xdr:nvSpPr>
      <xdr:spPr bwMode="auto">
        <a:xfrm rot="5400000" flipH="1" flipV="1">
          <a:off x="14512826" y="1761987"/>
          <a:ext cx="271750" cy="2367"/>
        </a:xfrm>
        <a:custGeom>
          <a:avLst/>
          <a:gdLst>
            <a:gd name="T0" fmla="*/ 0 w 1"/>
            <a:gd name="T1" fmla="*/ 2147483647 h 49"/>
            <a:gd name="T2" fmla="*/ 2147483647 w 1"/>
            <a:gd name="T3" fmla="*/ 0 h 49"/>
            <a:gd name="T4" fmla="*/ 0 60000 65536"/>
            <a:gd name="T5" fmla="*/ 0 60000 65536"/>
            <a:gd name="connsiteX0" fmla="*/ 4369 w 5038"/>
            <a:gd name="connsiteY0" fmla="*/ 10353 h 10353"/>
            <a:gd name="connsiteX1" fmla="*/ 670 w 5038"/>
            <a:gd name="connsiteY1" fmla="*/ 0 h 10353"/>
            <a:gd name="connsiteX0" fmla="*/ 8393 w 12144"/>
            <a:gd name="connsiteY0" fmla="*/ 10000 h 10000"/>
            <a:gd name="connsiteX1" fmla="*/ 1051 w 12144"/>
            <a:gd name="connsiteY1" fmla="*/ 0 h 10000"/>
            <a:gd name="connsiteX0" fmla="*/ 7343 w 14547"/>
            <a:gd name="connsiteY0" fmla="*/ 10000 h 10000"/>
            <a:gd name="connsiteX1" fmla="*/ 1 w 14547"/>
            <a:gd name="connsiteY1" fmla="*/ 0 h 10000"/>
            <a:gd name="connsiteX0" fmla="*/ 7343 w 8773"/>
            <a:gd name="connsiteY0" fmla="*/ 10000 h 10000"/>
            <a:gd name="connsiteX1" fmla="*/ 1 w 8773"/>
            <a:gd name="connsiteY1" fmla="*/ 0 h 10000"/>
            <a:gd name="connsiteX0" fmla="*/ 3561 w 7981"/>
            <a:gd name="connsiteY0" fmla="*/ 11832 h 11832"/>
            <a:gd name="connsiteX1" fmla="*/ 0 w 7981"/>
            <a:gd name="connsiteY1" fmla="*/ 0 h 11832"/>
            <a:gd name="connsiteX0" fmla="*/ 4990 w 4990"/>
            <a:gd name="connsiteY0" fmla="*/ 10000 h 10000"/>
            <a:gd name="connsiteX1" fmla="*/ 528 w 4990"/>
            <a:gd name="connsiteY1" fmla="*/ 0 h 10000"/>
            <a:gd name="connsiteX0" fmla="*/ 28 w 11205"/>
            <a:gd name="connsiteY0" fmla="*/ 9381 h 9381"/>
            <a:gd name="connsiteX1" fmla="*/ 11205 w 11205"/>
            <a:gd name="connsiteY1" fmla="*/ 0 h 9381"/>
            <a:gd name="connsiteX0" fmla="*/ 248 w 3828"/>
            <a:gd name="connsiteY0" fmla="*/ 9711 h 9711"/>
            <a:gd name="connsiteX1" fmla="*/ 3828 w 3828"/>
            <a:gd name="connsiteY1" fmla="*/ 0 h 9711"/>
            <a:gd name="connsiteX0" fmla="*/ 645 w 9996"/>
            <a:gd name="connsiteY0" fmla="*/ 9256 h 9256"/>
            <a:gd name="connsiteX1" fmla="*/ 9996 w 9996"/>
            <a:gd name="connsiteY1" fmla="*/ 0 h 9256"/>
            <a:gd name="connsiteX0" fmla="*/ 1190 w 8524"/>
            <a:gd name="connsiteY0" fmla="*/ 4791 h 4791"/>
            <a:gd name="connsiteX1" fmla="*/ 8524 w 8524"/>
            <a:gd name="connsiteY1" fmla="*/ 0 h 4791"/>
            <a:gd name="connsiteX0" fmla="*/ 427 w 13772"/>
            <a:gd name="connsiteY0" fmla="*/ 7826 h 7826"/>
            <a:gd name="connsiteX1" fmla="*/ 13772 w 13772"/>
            <a:gd name="connsiteY1" fmla="*/ 0 h 7826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13378"/>
            <a:gd name="connsiteY0" fmla="*/ 10000 h 176707"/>
            <a:gd name="connsiteX1" fmla="*/ 13378 w 13378"/>
            <a:gd name="connsiteY1" fmla="*/ 176706 h 176707"/>
            <a:gd name="connsiteX2" fmla="*/ 9690 w 13378"/>
            <a:gd name="connsiteY2" fmla="*/ 0 h 176707"/>
            <a:gd name="connsiteX0" fmla="*/ 0 w 9690"/>
            <a:gd name="connsiteY0" fmla="*/ 10000 h 10000"/>
            <a:gd name="connsiteX1" fmla="*/ 9690 w 9690"/>
            <a:gd name="connsiteY1" fmla="*/ 0 h 10000"/>
            <a:gd name="connsiteX0" fmla="*/ 0 w 9147"/>
            <a:gd name="connsiteY0" fmla="*/ 5406 h 5406"/>
            <a:gd name="connsiteX1" fmla="*/ 9147 w 9147"/>
            <a:gd name="connsiteY1" fmla="*/ 0 h 5406"/>
            <a:gd name="connsiteX0" fmla="*/ 0 w 10000"/>
            <a:gd name="connsiteY0" fmla="*/ 2715 h 2715"/>
            <a:gd name="connsiteX1" fmla="*/ 10000 w 10000"/>
            <a:gd name="connsiteY1" fmla="*/ 0 h 2715"/>
            <a:gd name="connsiteX0" fmla="*/ 0 w 15175"/>
            <a:gd name="connsiteY0" fmla="*/ 10000 h 10000"/>
            <a:gd name="connsiteX1" fmla="*/ 15175 w 15175"/>
            <a:gd name="connsiteY1" fmla="*/ 0 h 10000"/>
            <a:gd name="connsiteX0" fmla="*/ 0 w 17023"/>
            <a:gd name="connsiteY0" fmla="*/ 2845 h 2845"/>
            <a:gd name="connsiteX1" fmla="*/ 17023 w 17023"/>
            <a:gd name="connsiteY1" fmla="*/ 0 h 284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7023" h="2845">
              <a:moveTo>
                <a:pt x="0" y="2845"/>
              </a:moveTo>
              <a:cubicBezTo>
                <a:pt x="3333" y="-488"/>
                <a:pt x="13690" y="3333"/>
                <a:pt x="17023" y="0"/>
              </a:cubicBezTo>
            </a:path>
          </a:pathLst>
        </a:custGeom>
        <a:noFill/>
        <a:ln w="285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19</xdr:col>
      <xdr:colOff>599032</xdr:colOff>
      <xdr:row>11</xdr:row>
      <xdr:rowOff>89297</xdr:rowOff>
    </xdr:from>
    <xdr:to>
      <xdr:col>19</xdr:col>
      <xdr:colOff>604837</xdr:colOff>
      <xdr:row>17</xdr:row>
      <xdr:rowOff>20539</xdr:rowOff>
    </xdr:to>
    <xdr:sp macro="" textlink="">
      <xdr:nvSpPr>
        <xdr:cNvPr id="1876" name="Line 459"/>
        <xdr:cNvSpPr>
          <a:spLocks noChangeShapeType="1"/>
        </xdr:cNvSpPr>
      </xdr:nvSpPr>
      <xdr:spPr bwMode="auto">
        <a:xfrm flipH="1" flipV="1">
          <a:off x="14657932" y="1946672"/>
          <a:ext cx="5805" cy="959942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19</xdr:col>
      <xdr:colOff>119063</xdr:colOff>
      <xdr:row>10</xdr:row>
      <xdr:rowOff>146840</xdr:rowOff>
    </xdr:from>
    <xdr:ext cx="869156" cy="103199"/>
    <xdr:sp macro="" textlink="">
      <xdr:nvSpPr>
        <xdr:cNvPr id="1877" name="Text Box 303"/>
        <xdr:cNvSpPr txBox="1">
          <a:spLocks noChangeArrowheads="1"/>
        </xdr:cNvSpPr>
      </xdr:nvSpPr>
      <xdr:spPr bwMode="auto">
        <a:xfrm>
          <a:off x="14177963" y="1832765"/>
          <a:ext cx="869156" cy="103199"/>
        </a:xfrm>
        <a:prstGeom prst="rect">
          <a:avLst/>
        </a:prstGeom>
        <a:solidFill>
          <a:schemeClr val="bg1">
            <a:alpha val="80000"/>
          </a:schemeClr>
        </a:solidFill>
        <a:ln w="9525">
          <a:noFill/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marL="0" marR="0" indent="0" algn="r" defTabSz="914400" rtl="0" eaLnBrk="1" fontAlgn="auto" latinLnBrk="0" hangingPunct="1">
            <a:lnSpc>
              <a:spcPts val="8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900" b="1" i="0" baseline="0">
              <a:effectLst/>
              <a:latin typeface="+mn-lt"/>
              <a:ea typeface="+mn-ea"/>
              <a:cs typeface="+mn-cs"/>
            </a:rPr>
            <a:t>紀宝ﾄﾝﾈﾙ</a:t>
          </a:r>
          <a:r>
            <a:rPr lang="en-US" altLang="ja-JP" sz="900" b="1" i="0" baseline="0">
              <a:effectLst/>
              <a:latin typeface="+mn-lt"/>
              <a:ea typeface="+mn-ea"/>
              <a:cs typeface="+mn-cs"/>
            </a:rPr>
            <a:t>679.5m</a:t>
          </a:r>
          <a:endParaRPr lang="ja-JP" altLang="ja-JP" sz="900">
            <a:effectLst/>
          </a:endParaRPr>
        </a:p>
      </xdr:txBody>
    </xdr:sp>
    <xdr:clientData/>
  </xdr:oneCellAnchor>
  <xdr:twoCellAnchor>
    <xdr:from>
      <xdr:col>19</xdr:col>
      <xdr:colOff>542926</xdr:colOff>
      <xdr:row>16</xdr:row>
      <xdr:rowOff>23869</xdr:rowOff>
    </xdr:from>
    <xdr:to>
      <xdr:col>19</xdr:col>
      <xdr:colOff>676276</xdr:colOff>
      <xdr:row>16</xdr:row>
      <xdr:rowOff>147694</xdr:rowOff>
    </xdr:to>
    <xdr:sp macro="" textlink="">
      <xdr:nvSpPr>
        <xdr:cNvPr id="1878" name="AutoShape 4367"/>
        <xdr:cNvSpPr>
          <a:spLocks noChangeArrowheads="1"/>
        </xdr:cNvSpPr>
      </xdr:nvSpPr>
      <xdr:spPr bwMode="auto">
        <a:xfrm>
          <a:off x="14601826" y="2738494"/>
          <a:ext cx="13335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438114</xdr:colOff>
      <xdr:row>15</xdr:row>
      <xdr:rowOff>119058</xdr:rowOff>
    </xdr:from>
    <xdr:to>
      <xdr:col>20</xdr:col>
      <xdr:colOff>533370</xdr:colOff>
      <xdr:row>15</xdr:row>
      <xdr:rowOff>128583</xdr:rowOff>
    </xdr:to>
    <xdr:sp macro="" textlink="">
      <xdr:nvSpPr>
        <xdr:cNvPr id="1879" name="Line 4314"/>
        <xdr:cNvSpPr>
          <a:spLocks noChangeShapeType="1"/>
        </xdr:cNvSpPr>
      </xdr:nvSpPr>
      <xdr:spPr bwMode="auto">
        <a:xfrm flipV="1">
          <a:off x="14497014" y="2662233"/>
          <a:ext cx="866781" cy="9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552450</xdr:colOff>
      <xdr:row>15</xdr:row>
      <xdr:rowOff>57133</xdr:rowOff>
    </xdr:from>
    <xdr:to>
      <xdr:col>19</xdr:col>
      <xdr:colOff>666750</xdr:colOff>
      <xdr:row>16</xdr:row>
      <xdr:rowOff>9508</xdr:rowOff>
    </xdr:to>
    <xdr:sp macro="" textlink="">
      <xdr:nvSpPr>
        <xdr:cNvPr id="1880" name="Oval 4365"/>
        <xdr:cNvSpPr>
          <a:spLocks noChangeArrowheads="1"/>
        </xdr:cNvSpPr>
      </xdr:nvSpPr>
      <xdr:spPr bwMode="auto">
        <a:xfrm>
          <a:off x="14611350" y="2600308"/>
          <a:ext cx="114300" cy="1238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11</xdr:col>
      <xdr:colOff>406802</xdr:colOff>
      <xdr:row>34</xdr:row>
      <xdr:rowOff>19844</xdr:rowOff>
    </xdr:from>
    <xdr:ext cx="477624" cy="168508"/>
    <xdr:sp macro="" textlink="">
      <xdr:nvSpPr>
        <xdr:cNvPr id="1881" name="Text Box 4789"/>
        <xdr:cNvSpPr txBox="1">
          <a:spLocks noChangeArrowheads="1"/>
        </xdr:cNvSpPr>
      </xdr:nvSpPr>
      <xdr:spPr bwMode="auto">
        <a:xfrm>
          <a:off x="8293502" y="5820569"/>
          <a:ext cx="47762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491m</a:t>
          </a:r>
        </a:p>
      </xdr:txBody>
    </xdr:sp>
    <xdr:clientData/>
  </xdr:oneCellAnchor>
  <xdr:oneCellAnchor>
    <xdr:from>
      <xdr:col>12</xdr:col>
      <xdr:colOff>386669</xdr:colOff>
      <xdr:row>36</xdr:row>
      <xdr:rowOff>136747</xdr:rowOff>
    </xdr:from>
    <xdr:ext cx="394314" cy="168508"/>
    <xdr:sp macro="" textlink="">
      <xdr:nvSpPr>
        <xdr:cNvPr id="1882" name="Text Box 4789"/>
        <xdr:cNvSpPr txBox="1">
          <a:spLocks noChangeArrowheads="1"/>
        </xdr:cNvSpPr>
      </xdr:nvSpPr>
      <xdr:spPr bwMode="auto">
        <a:xfrm>
          <a:off x="9044894" y="6280372"/>
          <a:ext cx="394314" cy="16850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573.1m</a:t>
          </a:r>
        </a:p>
      </xdr:txBody>
    </xdr:sp>
    <xdr:clientData/>
  </xdr:oneCellAnchor>
  <xdr:twoCellAnchor>
    <xdr:from>
      <xdr:col>11</xdr:col>
      <xdr:colOff>703242</xdr:colOff>
      <xdr:row>20</xdr:row>
      <xdr:rowOff>141394</xdr:rowOff>
    </xdr:from>
    <xdr:to>
      <xdr:col>12</xdr:col>
      <xdr:colOff>517206</xdr:colOff>
      <xdr:row>21</xdr:row>
      <xdr:rowOff>137674</xdr:rowOff>
    </xdr:to>
    <xdr:sp macro="" textlink="">
      <xdr:nvSpPr>
        <xdr:cNvPr id="1883" name="Line 206"/>
        <xdr:cNvSpPr>
          <a:spLocks noChangeShapeType="1"/>
        </xdr:cNvSpPr>
      </xdr:nvSpPr>
      <xdr:spPr bwMode="auto">
        <a:xfrm flipH="1" flipV="1">
          <a:off x="8589942" y="3541819"/>
          <a:ext cx="585489" cy="16773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11</xdr:col>
      <xdr:colOff>148777</xdr:colOff>
      <xdr:row>22</xdr:row>
      <xdr:rowOff>18605</xdr:rowOff>
    </xdr:from>
    <xdr:ext cx="703213" cy="185179"/>
    <xdr:sp macro="" textlink="">
      <xdr:nvSpPr>
        <xdr:cNvPr id="1884" name="Text Box 2708"/>
        <xdr:cNvSpPr txBox="1">
          <a:spLocks noChangeArrowheads="1"/>
        </xdr:cNvSpPr>
      </xdr:nvSpPr>
      <xdr:spPr bwMode="auto">
        <a:xfrm>
          <a:off x="8035477" y="3761930"/>
          <a:ext cx="703213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紀宝ﾊﾞｲﾊﾟｽ</a:t>
          </a:r>
          <a:endParaRPr lang="en-US" altLang="ja-JP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148778</xdr:colOff>
      <xdr:row>20</xdr:row>
      <xdr:rowOff>44625</xdr:rowOff>
    </xdr:from>
    <xdr:to>
      <xdr:col>12</xdr:col>
      <xdr:colOff>716180</xdr:colOff>
      <xdr:row>23</xdr:row>
      <xdr:rowOff>8683</xdr:rowOff>
    </xdr:to>
    <xdr:grpSp>
      <xdr:nvGrpSpPr>
        <xdr:cNvPr id="1885" name="グループ化 1884"/>
        <xdr:cNvGrpSpPr/>
      </xdr:nvGrpSpPr>
      <xdr:grpSpPr>
        <a:xfrm rot="2039051">
          <a:off x="8060481" y="3467672"/>
          <a:ext cx="1341308" cy="481980"/>
          <a:chOff x="28159794" y="2480637"/>
          <a:chExt cx="1177748" cy="387836"/>
        </a:xfrm>
      </xdr:grpSpPr>
      <xdr:sp macro="" textlink="">
        <xdr:nvSpPr>
          <xdr:cNvPr id="1886" name="Line 72"/>
          <xdr:cNvSpPr>
            <a:spLocks noChangeShapeType="1"/>
          </xdr:cNvSpPr>
        </xdr:nvSpPr>
        <xdr:spPr bwMode="auto">
          <a:xfrm flipH="1">
            <a:off x="28165876" y="2494798"/>
            <a:ext cx="1158808" cy="359446"/>
          </a:xfrm>
          <a:prstGeom prst="line">
            <a:avLst/>
          </a:prstGeom>
          <a:noFill/>
          <a:ln w="4127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7" name="Line 72"/>
          <xdr:cNvSpPr>
            <a:spLocks noChangeShapeType="1"/>
          </xdr:cNvSpPr>
        </xdr:nvSpPr>
        <xdr:spPr bwMode="auto">
          <a:xfrm flipH="1">
            <a:off x="28159794" y="248063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888" name="Line 72"/>
          <xdr:cNvSpPr>
            <a:spLocks noChangeShapeType="1"/>
          </xdr:cNvSpPr>
        </xdr:nvSpPr>
        <xdr:spPr bwMode="auto">
          <a:xfrm flipH="1">
            <a:off x="28178734" y="2509027"/>
            <a:ext cx="1158808" cy="35944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oneCellAnchor>
    <xdr:from>
      <xdr:col>12</xdr:col>
      <xdr:colOff>47566</xdr:colOff>
      <xdr:row>21</xdr:row>
      <xdr:rowOff>40261</xdr:rowOff>
    </xdr:from>
    <xdr:ext cx="59689" cy="143539"/>
    <xdr:sp macro="" textlink="">
      <xdr:nvSpPr>
        <xdr:cNvPr id="1889" name="Text Box 1620"/>
        <xdr:cNvSpPr txBox="1">
          <a:spLocks noChangeArrowheads="1"/>
        </xdr:cNvSpPr>
      </xdr:nvSpPr>
      <xdr:spPr bwMode="auto">
        <a:xfrm rot="4013188">
          <a:off x="8663866" y="3654061"/>
          <a:ext cx="143539" cy="59689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vert="horz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11</xdr:col>
      <xdr:colOff>104179</xdr:colOff>
      <xdr:row>19</xdr:row>
      <xdr:rowOff>145106</xdr:rowOff>
    </xdr:from>
    <xdr:to>
      <xdr:col>12</xdr:col>
      <xdr:colOff>100461</xdr:colOff>
      <xdr:row>24</xdr:row>
      <xdr:rowOff>128285</xdr:rowOff>
    </xdr:to>
    <xdr:sp macro="" textlink="">
      <xdr:nvSpPr>
        <xdr:cNvPr id="1890" name="Line 2669"/>
        <xdr:cNvSpPr>
          <a:spLocks noChangeShapeType="1"/>
        </xdr:cNvSpPr>
      </xdr:nvSpPr>
      <xdr:spPr bwMode="auto">
        <a:xfrm flipH="1" flipV="1">
          <a:off x="7990879" y="3374081"/>
          <a:ext cx="767807" cy="840429"/>
        </a:xfrm>
        <a:custGeom>
          <a:avLst/>
          <a:gdLst>
            <a:gd name="connsiteX0" fmla="*/ 0 w 453925"/>
            <a:gd name="connsiteY0" fmla="*/ 0 h 760810"/>
            <a:gd name="connsiteX1" fmla="*/ 453925 w 453925"/>
            <a:gd name="connsiteY1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7039 w 460964"/>
            <a:gd name="connsiteY0" fmla="*/ 0 h 760810"/>
            <a:gd name="connsiteX1" fmla="*/ 25643 w 460964"/>
            <a:gd name="connsiteY1" fmla="*/ 630585 h 760810"/>
            <a:gd name="connsiteX2" fmla="*/ 460964 w 460964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0 w 453925"/>
            <a:gd name="connsiteY0" fmla="*/ 0 h 760810"/>
            <a:gd name="connsiteX1" fmla="*/ 18604 w 453925"/>
            <a:gd name="connsiteY1" fmla="*/ 630585 h 760810"/>
            <a:gd name="connsiteX2" fmla="*/ 453925 w 453925"/>
            <a:gd name="connsiteY2" fmla="*/ 760810 h 760810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15025 w 435464"/>
            <a:gd name="connsiteY0" fmla="*/ 0 h 757089"/>
            <a:gd name="connsiteX1" fmla="*/ 143 w 435464"/>
            <a:gd name="connsiteY1" fmla="*/ 626864 h 757089"/>
            <a:gd name="connsiteX2" fmla="*/ 435464 w 435464"/>
            <a:gd name="connsiteY2" fmla="*/ 757089 h 757089"/>
            <a:gd name="connsiteX0" fmla="*/ 0 w 420439"/>
            <a:gd name="connsiteY0" fmla="*/ 0 h 757089"/>
            <a:gd name="connsiteX1" fmla="*/ 23990 w 420439"/>
            <a:gd name="connsiteY1" fmla="*/ 637810 h 757089"/>
            <a:gd name="connsiteX2" fmla="*/ 420439 w 420439"/>
            <a:gd name="connsiteY2" fmla="*/ 757089 h 757089"/>
            <a:gd name="connsiteX0" fmla="*/ 58787 w 479226"/>
            <a:gd name="connsiteY0" fmla="*/ 0 h 757089"/>
            <a:gd name="connsiteX1" fmla="*/ 82777 w 479226"/>
            <a:gd name="connsiteY1" fmla="*/ 637810 h 757089"/>
            <a:gd name="connsiteX2" fmla="*/ 479226 w 479226"/>
            <a:gd name="connsiteY2" fmla="*/ 757089 h 757089"/>
            <a:gd name="connsiteX0" fmla="*/ 14927 w 505335"/>
            <a:gd name="connsiteY0" fmla="*/ 0 h 778983"/>
            <a:gd name="connsiteX1" fmla="*/ 108886 w 505335"/>
            <a:gd name="connsiteY1" fmla="*/ 659704 h 778983"/>
            <a:gd name="connsiteX2" fmla="*/ 505335 w 505335"/>
            <a:gd name="connsiteY2" fmla="*/ 778983 h 778983"/>
            <a:gd name="connsiteX0" fmla="*/ 14927 w 505335"/>
            <a:gd name="connsiteY0" fmla="*/ 0 h 812134"/>
            <a:gd name="connsiteX1" fmla="*/ 108886 w 505335"/>
            <a:gd name="connsiteY1" fmla="*/ 659704 h 812134"/>
            <a:gd name="connsiteX2" fmla="*/ 505335 w 505335"/>
            <a:gd name="connsiteY2" fmla="*/ 812134 h 812134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  <a:gd name="connsiteX0" fmla="*/ 14927 w 502894"/>
            <a:gd name="connsiteY0" fmla="*/ 0 h 830551"/>
            <a:gd name="connsiteX1" fmla="*/ 108886 w 502894"/>
            <a:gd name="connsiteY1" fmla="*/ 659704 h 830551"/>
            <a:gd name="connsiteX2" fmla="*/ 502894 w 502894"/>
            <a:gd name="connsiteY2" fmla="*/ 830551 h 83055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02894" h="830551">
              <a:moveTo>
                <a:pt x="14927" y="0"/>
              </a:moveTo>
              <a:cubicBezTo>
                <a:pt x="28569" y="404911"/>
                <a:pt x="-69813" y="494772"/>
                <a:pt x="108886" y="659704"/>
              </a:cubicBezTo>
              <a:cubicBezTo>
                <a:pt x="397860" y="784571"/>
                <a:pt x="156712" y="692662"/>
                <a:pt x="502894" y="830551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21737</xdr:colOff>
      <xdr:row>23</xdr:row>
      <xdr:rowOff>26479</xdr:rowOff>
    </xdr:from>
    <xdr:to>
      <xdr:col>12</xdr:col>
      <xdr:colOff>153747</xdr:colOff>
      <xdr:row>23</xdr:row>
      <xdr:rowOff>150304</xdr:rowOff>
    </xdr:to>
    <xdr:sp macro="" textlink="">
      <xdr:nvSpPr>
        <xdr:cNvPr id="1891" name="AutoShape 4367"/>
        <xdr:cNvSpPr>
          <a:spLocks noChangeArrowheads="1"/>
        </xdr:cNvSpPr>
      </xdr:nvSpPr>
      <xdr:spPr bwMode="auto">
        <a:xfrm>
          <a:off x="8679962" y="3941254"/>
          <a:ext cx="132010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680889</xdr:colOff>
      <xdr:row>24</xdr:row>
      <xdr:rowOff>19050</xdr:rowOff>
    </xdr:from>
    <xdr:to>
      <xdr:col>20</xdr:col>
      <xdr:colOff>38100</xdr:colOff>
      <xdr:row>24</xdr:row>
      <xdr:rowOff>133945</xdr:rowOff>
    </xdr:to>
    <xdr:sp macro="" textlink="">
      <xdr:nvSpPr>
        <xdr:cNvPr id="1892" name="AutoShape 472"/>
        <xdr:cNvSpPr>
          <a:spLocks noChangeArrowheads="1"/>
        </xdr:cNvSpPr>
      </xdr:nvSpPr>
      <xdr:spPr bwMode="auto">
        <a:xfrm>
          <a:off x="14739789" y="4105275"/>
          <a:ext cx="128736" cy="11489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751301</xdr:colOff>
      <xdr:row>30</xdr:row>
      <xdr:rowOff>85725</xdr:rowOff>
    </xdr:from>
    <xdr:to>
      <xdr:col>20</xdr:col>
      <xdr:colOff>160751</xdr:colOff>
      <xdr:row>31</xdr:row>
      <xdr:rowOff>95250</xdr:rowOff>
    </xdr:to>
    <xdr:sp macro="" textlink="">
      <xdr:nvSpPr>
        <xdr:cNvPr id="1893" name="Oval 2726"/>
        <xdr:cNvSpPr>
          <a:spLocks noChangeArrowheads="1"/>
        </xdr:cNvSpPr>
      </xdr:nvSpPr>
      <xdr:spPr bwMode="auto">
        <a:xfrm>
          <a:off x="14810201" y="5200650"/>
          <a:ext cx="180975" cy="1809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11</xdr:col>
      <xdr:colOff>24964</xdr:colOff>
      <xdr:row>37</xdr:row>
      <xdr:rowOff>76200</xdr:rowOff>
    </xdr:from>
    <xdr:to>
      <xdr:col>11</xdr:col>
      <xdr:colOff>224989</xdr:colOff>
      <xdr:row>38</xdr:row>
      <xdr:rowOff>57150</xdr:rowOff>
    </xdr:to>
    <xdr:sp macro="" textlink="">
      <xdr:nvSpPr>
        <xdr:cNvPr id="1894" name="Freeform 4788"/>
        <xdr:cNvSpPr>
          <a:spLocks/>
        </xdr:cNvSpPr>
      </xdr:nvSpPr>
      <xdr:spPr bwMode="auto">
        <a:xfrm>
          <a:off x="7911664" y="6391275"/>
          <a:ext cx="200025" cy="15240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600038</xdr:colOff>
      <xdr:row>39</xdr:row>
      <xdr:rowOff>32006</xdr:rowOff>
    </xdr:from>
    <xdr:to>
      <xdr:col>11</xdr:col>
      <xdr:colOff>734693</xdr:colOff>
      <xdr:row>39</xdr:row>
      <xdr:rowOff>144384</xdr:rowOff>
    </xdr:to>
    <xdr:sp macro="" textlink="">
      <xdr:nvSpPr>
        <xdr:cNvPr id="1895" name="Line 935"/>
        <xdr:cNvSpPr>
          <a:spLocks noChangeShapeType="1"/>
        </xdr:cNvSpPr>
      </xdr:nvSpPr>
      <xdr:spPr bwMode="auto">
        <a:xfrm rot="21237072" flipV="1">
          <a:off x="8486738" y="6689981"/>
          <a:ext cx="134655" cy="112378"/>
        </a:xfrm>
        <a:custGeom>
          <a:avLst/>
          <a:gdLst>
            <a:gd name="T0" fmla="*/ 0 w 10000"/>
            <a:gd name="T1" fmla="*/ 2147483647 h 9981"/>
            <a:gd name="T2" fmla="*/ 2147483647 w 10000"/>
            <a:gd name="T3" fmla="*/ 2147483647 h 9981"/>
            <a:gd name="T4" fmla="*/ 2147483647 w 10000"/>
            <a:gd name="T5" fmla="*/ 2147483647 h 9981"/>
            <a:gd name="T6" fmla="*/ 0 60000 65536"/>
            <a:gd name="T7" fmla="*/ 0 60000 65536"/>
            <a:gd name="T8" fmla="*/ 0 60000 65536"/>
            <a:gd name="connsiteX0" fmla="*/ 0 w 10000"/>
            <a:gd name="connsiteY0" fmla="*/ 10000 h 10009"/>
            <a:gd name="connsiteX1" fmla="*/ 3483 w 10000"/>
            <a:gd name="connsiteY1" fmla="*/ 2480 h 10009"/>
            <a:gd name="connsiteX2" fmla="*/ 10000 w 10000"/>
            <a:gd name="connsiteY2" fmla="*/ 33 h 10009"/>
            <a:gd name="connsiteX0" fmla="*/ 0 w 10000"/>
            <a:gd name="connsiteY0" fmla="*/ 10176 h 10185"/>
            <a:gd name="connsiteX1" fmla="*/ 3483 w 10000"/>
            <a:gd name="connsiteY1" fmla="*/ 2656 h 10185"/>
            <a:gd name="connsiteX2" fmla="*/ 10000 w 10000"/>
            <a:gd name="connsiteY2" fmla="*/ 209 h 10185"/>
            <a:gd name="connsiteX0" fmla="*/ 0 w 10000"/>
            <a:gd name="connsiteY0" fmla="*/ 10176 h 10193"/>
            <a:gd name="connsiteX1" fmla="*/ 3483 w 10000"/>
            <a:gd name="connsiteY1" fmla="*/ 2656 h 10193"/>
            <a:gd name="connsiteX2" fmla="*/ 10000 w 10000"/>
            <a:gd name="connsiteY2" fmla="*/ 209 h 10193"/>
            <a:gd name="connsiteX0" fmla="*/ 0 w 10000"/>
            <a:gd name="connsiteY0" fmla="*/ 10176 h 10176"/>
            <a:gd name="connsiteX1" fmla="*/ 3483 w 10000"/>
            <a:gd name="connsiteY1" fmla="*/ 2656 h 10176"/>
            <a:gd name="connsiteX2" fmla="*/ 10000 w 10000"/>
            <a:gd name="connsiteY2" fmla="*/ 209 h 10176"/>
            <a:gd name="connsiteX0" fmla="*/ 0 w 10000"/>
            <a:gd name="connsiteY0" fmla="*/ 10099 h 10099"/>
            <a:gd name="connsiteX1" fmla="*/ 3483 w 10000"/>
            <a:gd name="connsiteY1" fmla="*/ 2579 h 10099"/>
            <a:gd name="connsiteX2" fmla="*/ 10000 w 10000"/>
            <a:gd name="connsiteY2" fmla="*/ 132 h 10099"/>
            <a:gd name="connsiteX0" fmla="*/ 0 w 10000"/>
            <a:gd name="connsiteY0" fmla="*/ 10083 h 10083"/>
            <a:gd name="connsiteX1" fmla="*/ 3483 w 10000"/>
            <a:gd name="connsiteY1" fmla="*/ 2563 h 10083"/>
            <a:gd name="connsiteX2" fmla="*/ 10000 w 10000"/>
            <a:gd name="connsiteY2" fmla="*/ 116 h 10083"/>
            <a:gd name="connsiteX0" fmla="*/ 0 w 10000"/>
            <a:gd name="connsiteY0" fmla="*/ 9967 h 9967"/>
            <a:gd name="connsiteX1" fmla="*/ 3483 w 10000"/>
            <a:gd name="connsiteY1" fmla="*/ 2447 h 9967"/>
            <a:gd name="connsiteX2" fmla="*/ 10000 w 10000"/>
            <a:gd name="connsiteY2" fmla="*/ 0 h 9967"/>
            <a:gd name="connsiteX0" fmla="*/ 0 w 10199"/>
            <a:gd name="connsiteY0" fmla="*/ 13169 h 13169"/>
            <a:gd name="connsiteX1" fmla="*/ 3483 w 10199"/>
            <a:gd name="connsiteY1" fmla="*/ 5624 h 13169"/>
            <a:gd name="connsiteX2" fmla="*/ 10199 w 10199"/>
            <a:gd name="connsiteY2" fmla="*/ 0 h 13169"/>
            <a:gd name="connsiteX0" fmla="*/ 0 w 8395"/>
            <a:gd name="connsiteY0" fmla="*/ 11084 h 11084"/>
            <a:gd name="connsiteX1" fmla="*/ 3483 w 8395"/>
            <a:gd name="connsiteY1" fmla="*/ 3539 h 11084"/>
            <a:gd name="connsiteX2" fmla="*/ 8395 w 8395"/>
            <a:gd name="connsiteY2" fmla="*/ 0 h 11084"/>
            <a:gd name="connsiteX0" fmla="*/ 0 w 10000"/>
            <a:gd name="connsiteY0" fmla="*/ 10000 h 10000"/>
            <a:gd name="connsiteX1" fmla="*/ 4149 w 10000"/>
            <a:gd name="connsiteY1" fmla="*/ 3193 h 10000"/>
            <a:gd name="connsiteX2" fmla="*/ 10000 w 10000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000" h="10000">
              <a:moveTo>
                <a:pt x="0" y="10000"/>
              </a:moveTo>
              <a:cubicBezTo>
                <a:pt x="1664" y="7599"/>
                <a:pt x="1852" y="6315"/>
                <a:pt x="4149" y="3193"/>
              </a:cubicBezTo>
              <a:cubicBezTo>
                <a:pt x="8241" y="887"/>
                <a:pt x="6465" y="1174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16</xdr:col>
      <xdr:colOff>348910</xdr:colOff>
      <xdr:row>30</xdr:row>
      <xdr:rowOff>4728</xdr:rowOff>
    </xdr:from>
    <xdr:to>
      <xdr:col>16</xdr:col>
      <xdr:colOff>561125</xdr:colOff>
      <xdr:row>30</xdr:row>
      <xdr:rowOff>165035</xdr:rowOff>
    </xdr:to>
    <xdr:sp macro="" textlink="">
      <xdr:nvSpPr>
        <xdr:cNvPr id="1896" name="六角形 1895"/>
        <xdr:cNvSpPr/>
      </xdr:nvSpPr>
      <xdr:spPr bwMode="auto">
        <a:xfrm>
          <a:off x="12093235" y="5119653"/>
          <a:ext cx="212215" cy="16030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70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532795</xdr:colOff>
      <xdr:row>30</xdr:row>
      <xdr:rowOff>99041</xdr:rowOff>
    </xdr:from>
    <xdr:to>
      <xdr:col>21</xdr:col>
      <xdr:colOff>749738</xdr:colOff>
      <xdr:row>31</xdr:row>
      <xdr:rowOff>117884</xdr:rowOff>
    </xdr:to>
    <xdr:sp macro="" textlink="">
      <xdr:nvSpPr>
        <xdr:cNvPr id="1897" name="六角形 1896"/>
        <xdr:cNvSpPr/>
      </xdr:nvSpPr>
      <xdr:spPr bwMode="auto">
        <a:xfrm>
          <a:off x="16134745" y="5213966"/>
          <a:ext cx="216943" cy="19029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355096</xdr:colOff>
      <xdr:row>37</xdr:row>
      <xdr:rowOff>105514</xdr:rowOff>
    </xdr:from>
    <xdr:to>
      <xdr:col>15</xdr:col>
      <xdr:colOff>497971</xdr:colOff>
      <xdr:row>38</xdr:row>
      <xdr:rowOff>76939</xdr:rowOff>
    </xdr:to>
    <xdr:sp macro="" textlink="">
      <xdr:nvSpPr>
        <xdr:cNvPr id="1898" name="Oval 4383"/>
        <xdr:cNvSpPr>
          <a:spLocks noChangeArrowheads="1"/>
        </xdr:cNvSpPr>
      </xdr:nvSpPr>
      <xdr:spPr bwMode="auto">
        <a:xfrm>
          <a:off x="11327896" y="6420589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11</xdr:col>
      <xdr:colOff>625506</xdr:colOff>
      <xdr:row>38</xdr:row>
      <xdr:rowOff>95752</xdr:rowOff>
    </xdr:from>
    <xdr:to>
      <xdr:col>12</xdr:col>
      <xdr:colOff>705667</xdr:colOff>
      <xdr:row>38</xdr:row>
      <xdr:rowOff>105183</xdr:rowOff>
    </xdr:to>
    <xdr:sp macro="" textlink="">
      <xdr:nvSpPr>
        <xdr:cNvPr id="1899" name="Line 2725"/>
        <xdr:cNvSpPr>
          <a:spLocks noChangeShapeType="1"/>
        </xdr:cNvSpPr>
      </xdr:nvSpPr>
      <xdr:spPr bwMode="auto">
        <a:xfrm flipV="1">
          <a:off x="8512206" y="6582277"/>
          <a:ext cx="851686" cy="943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261795</xdr:colOff>
      <xdr:row>37</xdr:row>
      <xdr:rowOff>84676</xdr:rowOff>
    </xdr:from>
    <xdr:to>
      <xdr:col>12</xdr:col>
      <xdr:colOff>447958</xdr:colOff>
      <xdr:row>38</xdr:row>
      <xdr:rowOff>31199</xdr:rowOff>
    </xdr:to>
    <xdr:sp macro="" textlink="">
      <xdr:nvSpPr>
        <xdr:cNvPr id="1900" name="Freeform 4779"/>
        <xdr:cNvSpPr>
          <a:spLocks/>
        </xdr:cNvSpPr>
      </xdr:nvSpPr>
      <xdr:spPr bwMode="auto">
        <a:xfrm>
          <a:off x="8920020" y="6399751"/>
          <a:ext cx="186163" cy="117973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11</xdr:col>
      <xdr:colOff>676147</xdr:colOff>
      <xdr:row>38</xdr:row>
      <xdr:rowOff>96248</xdr:rowOff>
    </xdr:from>
    <xdr:ext cx="471376" cy="151836"/>
    <xdr:sp macro="" textlink="">
      <xdr:nvSpPr>
        <xdr:cNvPr id="1901" name="Text Box 4358"/>
        <xdr:cNvSpPr txBox="1">
          <a:spLocks noChangeArrowheads="1"/>
        </xdr:cNvSpPr>
      </xdr:nvSpPr>
      <xdr:spPr bwMode="auto">
        <a:xfrm>
          <a:off x="8562847" y="6582773"/>
          <a:ext cx="471376" cy="1518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山口石材</a:t>
          </a:r>
          <a:endParaRPr lang="en-US" altLang="ja-JP" sz="8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12</xdr:col>
      <xdr:colOff>282970</xdr:colOff>
      <xdr:row>38</xdr:row>
      <xdr:rowOff>591</xdr:rowOff>
    </xdr:from>
    <xdr:ext cx="460532" cy="123495"/>
    <xdr:sp macro="" textlink="">
      <xdr:nvSpPr>
        <xdr:cNvPr id="1902" name="Text Box 303"/>
        <xdr:cNvSpPr txBox="1">
          <a:spLocks noChangeArrowheads="1"/>
        </xdr:cNvSpPr>
      </xdr:nvSpPr>
      <xdr:spPr bwMode="auto">
        <a:xfrm>
          <a:off x="8941195" y="6487116"/>
          <a:ext cx="460532" cy="123495"/>
        </a:xfrm>
        <a:prstGeom prst="rect">
          <a:avLst/>
        </a:prstGeom>
        <a:noFill/>
        <a:ln w="9525">
          <a:noFill/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spAutoFit/>
        </a:bodyPr>
        <a:lstStyle/>
        <a:p>
          <a:pPr algn="r" rtl="0">
            <a:lnSpc>
              <a:spcPts val="800"/>
            </a:lnSpc>
            <a:defRPr sz="1000"/>
          </a:pPr>
          <a:r>
            <a:rPr lang="en-US" altLang="ja-JP" sz="800" b="1" i="0" u="none" strike="noStrike" baseline="0">
              <a:solidFill>
                <a:schemeClr val="tx2"/>
              </a:solidFill>
              <a:latin typeface="Ebrima" pitchFamily="2" charset="0"/>
              <a:ea typeface="Gulim" pitchFamily="34" charset="-127"/>
              <a:cs typeface="Ebrima" pitchFamily="2" charset="0"/>
            </a:rPr>
            <a:t>SUZUKI</a:t>
          </a:r>
        </a:p>
      </xdr:txBody>
    </xdr:sp>
    <xdr:clientData/>
  </xdr:oneCellAnchor>
  <xdr:oneCellAnchor>
    <xdr:from>
      <xdr:col>20</xdr:col>
      <xdr:colOff>410205</xdr:colOff>
      <xdr:row>36</xdr:row>
      <xdr:rowOff>103118</xdr:rowOff>
    </xdr:from>
    <xdr:ext cx="277786" cy="185307"/>
    <xdr:sp macro="" textlink="">
      <xdr:nvSpPr>
        <xdr:cNvPr id="1903" name="Text Box 1620"/>
        <xdr:cNvSpPr txBox="1">
          <a:spLocks noChangeArrowheads="1"/>
        </xdr:cNvSpPr>
      </xdr:nvSpPr>
      <xdr:spPr bwMode="auto">
        <a:xfrm flipH="1">
          <a:off x="15240630" y="6246743"/>
          <a:ext cx="277786" cy="185307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oneCellAnchor>
    <xdr:from>
      <xdr:col>15</xdr:col>
      <xdr:colOff>528517</xdr:colOff>
      <xdr:row>38</xdr:row>
      <xdr:rowOff>14132</xdr:rowOff>
    </xdr:from>
    <xdr:ext cx="905889" cy="185179"/>
    <xdr:sp macro="" textlink="">
      <xdr:nvSpPr>
        <xdr:cNvPr id="1904" name="Text Box 4005"/>
        <xdr:cNvSpPr txBox="1">
          <a:spLocks noChangeArrowheads="1"/>
        </xdr:cNvSpPr>
      </xdr:nvSpPr>
      <xdr:spPr bwMode="auto">
        <a:xfrm>
          <a:off x="11501317" y="6500657"/>
          <a:ext cx="905889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7.3km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先ｻｰｸﾙ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 </a:t>
          </a:r>
        </a:p>
      </xdr:txBody>
    </xdr:sp>
    <xdr:clientData/>
  </xdr:oneCellAnchor>
  <xdr:twoCellAnchor>
    <xdr:from>
      <xdr:col>13</xdr:col>
      <xdr:colOff>685800</xdr:colOff>
      <xdr:row>35</xdr:row>
      <xdr:rowOff>105295</xdr:rowOff>
    </xdr:from>
    <xdr:to>
      <xdr:col>14</xdr:col>
      <xdr:colOff>95250</xdr:colOff>
      <xdr:row>36</xdr:row>
      <xdr:rowOff>95771</xdr:rowOff>
    </xdr:to>
    <xdr:sp macro="" textlink="">
      <xdr:nvSpPr>
        <xdr:cNvPr id="1905" name="Oval 4418"/>
        <xdr:cNvSpPr>
          <a:spLocks noChangeArrowheads="1"/>
        </xdr:cNvSpPr>
      </xdr:nvSpPr>
      <xdr:spPr bwMode="auto">
        <a:xfrm>
          <a:off x="10115550" y="6077470"/>
          <a:ext cx="180975" cy="16192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13</xdr:col>
      <xdr:colOff>704850</xdr:colOff>
      <xdr:row>36</xdr:row>
      <xdr:rowOff>169621</xdr:rowOff>
    </xdr:from>
    <xdr:to>
      <xdr:col>14</xdr:col>
      <xdr:colOff>76200</xdr:colOff>
      <xdr:row>37</xdr:row>
      <xdr:rowOff>120561</xdr:rowOff>
    </xdr:to>
    <xdr:sp macro="" textlink="">
      <xdr:nvSpPr>
        <xdr:cNvPr id="1906" name="AutoShape 4412"/>
        <xdr:cNvSpPr>
          <a:spLocks noChangeArrowheads="1"/>
        </xdr:cNvSpPr>
      </xdr:nvSpPr>
      <xdr:spPr bwMode="auto">
        <a:xfrm>
          <a:off x="10134600" y="6313246"/>
          <a:ext cx="142875" cy="12239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427319</xdr:colOff>
      <xdr:row>39</xdr:row>
      <xdr:rowOff>82578</xdr:rowOff>
    </xdr:from>
    <xdr:to>
      <xdr:col>14</xdr:col>
      <xdr:colOff>398744</xdr:colOff>
      <xdr:row>39</xdr:row>
      <xdr:rowOff>82578</xdr:rowOff>
    </xdr:to>
    <xdr:sp macro="" textlink="">
      <xdr:nvSpPr>
        <xdr:cNvPr id="1907" name="Line 4414"/>
        <xdr:cNvSpPr>
          <a:spLocks noChangeShapeType="1"/>
        </xdr:cNvSpPr>
      </xdr:nvSpPr>
      <xdr:spPr bwMode="auto">
        <a:xfrm>
          <a:off x="9857069" y="6740553"/>
          <a:ext cx="7429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694280</xdr:colOff>
      <xdr:row>39</xdr:row>
      <xdr:rowOff>15903</xdr:rowOff>
    </xdr:from>
    <xdr:to>
      <xdr:col>14</xdr:col>
      <xdr:colOff>68502</xdr:colOff>
      <xdr:row>39</xdr:row>
      <xdr:rowOff>155923</xdr:rowOff>
    </xdr:to>
    <xdr:sp macro="" textlink="">
      <xdr:nvSpPr>
        <xdr:cNvPr id="1908" name="Oval 4418"/>
        <xdr:cNvSpPr>
          <a:spLocks noChangeArrowheads="1"/>
        </xdr:cNvSpPr>
      </xdr:nvSpPr>
      <xdr:spPr bwMode="auto">
        <a:xfrm>
          <a:off x="10124030" y="6673878"/>
          <a:ext cx="145747" cy="14002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14</xdr:col>
      <xdr:colOff>302709</xdr:colOff>
      <xdr:row>35</xdr:row>
      <xdr:rowOff>17482</xdr:rowOff>
    </xdr:from>
    <xdr:ext cx="183327" cy="730393"/>
    <xdr:sp macro="" textlink="">
      <xdr:nvSpPr>
        <xdr:cNvPr id="1909" name="Text Box 4417"/>
        <xdr:cNvSpPr txBox="1">
          <a:spLocks noChangeArrowheads="1"/>
        </xdr:cNvSpPr>
      </xdr:nvSpPr>
      <xdr:spPr bwMode="auto">
        <a:xfrm>
          <a:off x="10503984" y="5989657"/>
          <a:ext cx="183327" cy="730393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JR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紀伊長島駅</a:t>
          </a:r>
        </a:p>
      </xdr:txBody>
    </xdr:sp>
    <xdr:clientData/>
  </xdr:oneCellAnchor>
  <xdr:twoCellAnchor editAs="oneCell">
    <xdr:from>
      <xdr:col>13</xdr:col>
      <xdr:colOff>94595</xdr:colOff>
      <xdr:row>35</xdr:row>
      <xdr:rowOff>91763</xdr:rowOff>
    </xdr:from>
    <xdr:to>
      <xdr:col>13</xdr:col>
      <xdr:colOff>482052</xdr:colOff>
      <xdr:row>37</xdr:row>
      <xdr:rowOff>92411</xdr:rowOff>
    </xdr:to>
    <xdr:grpSp>
      <xdr:nvGrpSpPr>
        <xdr:cNvPr id="1910" name="Group 6672"/>
        <xdr:cNvGrpSpPr>
          <a:grpSpLocks/>
        </xdr:cNvGrpSpPr>
      </xdr:nvGrpSpPr>
      <xdr:grpSpPr bwMode="auto">
        <a:xfrm>
          <a:off x="9554111" y="6104419"/>
          <a:ext cx="387457" cy="345930"/>
          <a:chOff x="536" y="110"/>
          <a:chExt cx="46" cy="44"/>
        </a:xfrm>
      </xdr:grpSpPr>
      <xdr:pic>
        <xdr:nvPicPr>
          <xdr:cNvPr id="191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422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17</xdr:col>
      <xdr:colOff>4925</xdr:colOff>
      <xdr:row>25</xdr:row>
      <xdr:rowOff>19050</xdr:rowOff>
    </xdr:from>
    <xdr:to>
      <xdr:col>17</xdr:col>
      <xdr:colOff>180143</xdr:colOff>
      <xdr:row>25</xdr:row>
      <xdr:rowOff>170090</xdr:rowOff>
    </xdr:to>
    <xdr:sp macro="" textlink="">
      <xdr:nvSpPr>
        <xdr:cNvPr id="1913" name="六角形 1912"/>
        <xdr:cNvSpPr/>
      </xdr:nvSpPr>
      <xdr:spPr bwMode="auto">
        <a:xfrm>
          <a:off x="12520775" y="4276725"/>
          <a:ext cx="175218" cy="15104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59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704615</xdr:colOff>
      <xdr:row>32</xdr:row>
      <xdr:rowOff>15323</xdr:rowOff>
    </xdr:from>
    <xdr:to>
      <xdr:col>18</xdr:col>
      <xdr:colOff>56915</xdr:colOff>
      <xdr:row>32</xdr:row>
      <xdr:rowOff>131058</xdr:rowOff>
    </xdr:to>
    <xdr:sp macro="" textlink="">
      <xdr:nvSpPr>
        <xdr:cNvPr id="1914" name="AutoShape 2714"/>
        <xdr:cNvSpPr>
          <a:spLocks noChangeArrowheads="1"/>
        </xdr:cNvSpPr>
      </xdr:nvSpPr>
      <xdr:spPr bwMode="auto">
        <a:xfrm>
          <a:off x="13220465" y="5473148"/>
          <a:ext cx="123825" cy="11573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22833</xdr:colOff>
      <xdr:row>30</xdr:row>
      <xdr:rowOff>19572</xdr:rowOff>
    </xdr:from>
    <xdr:to>
      <xdr:col>18</xdr:col>
      <xdr:colOff>717636</xdr:colOff>
      <xdr:row>30</xdr:row>
      <xdr:rowOff>29358</xdr:rowOff>
    </xdr:to>
    <xdr:sp macro="" textlink="">
      <xdr:nvSpPr>
        <xdr:cNvPr id="1915" name="Line 2725"/>
        <xdr:cNvSpPr>
          <a:spLocks noChangeShapeType="1"/>
        </xdr:cNvSpPr>
      </xdr:nvSpPr>
      <xdr:spPr bwMode="auto">
        <a:xfrm flipV="1">
          <a:off x="13310208" y="5134497"/>
          <a:ext cx="694803" cy="978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17</xdr:col>
      <xdr:colOff>484471</xdr:colOff>
      <xdr:row>27</xdr:row>
      <xdr:rowOff>69280</xdr:rowOff>
    </xdr:from>
    <xdr:ext cx="387457" cy="343545"/>
    <xdr:grpSp>
      <xdr:nvGrpSpPr>
        <xdr:cNvPr id="1916" name="Group 6672"/>
        <xdr:cNvGrpSpPr>
          <a:grpSpLocks/>
        </xdr:cNvGrpSpPr>
      </xdr:nvGrpSpPr>
      <xdr:grpSpPr bwMode="auto">
        <a:xfrm>
          <a:off x="13039612" y="4700811"/>
          <a:ext cx="387457" cy="343545"/>
          <a:chOff x="536" y="110"/>
          <a:chExt cx="46" cy="44"/>
        </a:xfrm>
      </xdr:grpSpPr>
      <xdr:pic>
        <xdr:nvPicPr>
          <xdr:cNvPr id="1917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18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17</xdr:col>
      <xdr:colOff>677973</xdr:colOff>
      <xdr:row>29</xdr:row>
      <xdr:rowOff>108745</xdr:rowOff>
    </xdr:from>
    <xdr:to>
      <xdr:col>18</xdr:col>
      <xdr:colOff>87423</xdr:colOff>
      <xdr:row>30</xdr:row>
      <xdr:rowOff>118271</xdr:rowOff>
    </xdr:to>
    <xdr:sp macro="" textlink="">
      <xdr:nvSpPr>
        <xdr:cNvPr id="1919" name="Oval 2726"/>
        <xdr:cNvSpPr>
          <a:spLocks noChangeArrowheads="1"/>
        </xdr:cNvSpPr>
      </xdr:nvSpPr>
      <xdr:spPr bwMode="auto">
        <a:xfrm>
          <a:off x="13193823" y="5052220"/>
          <a:ext cx="180975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oneCellAnchor>
    <xdr:from>
      <xdr:col>18</xdr:col>
      <xdr:colOff>355558</xdr:colOff>
      <xdr:row>28</xdr:row>
      <xdr:rowOff>137002</xdr:rowOff>
    </xdr:from>
    <xdr:ext cx="387457" cy="343545"/>
    <xdr:grpSp>
      <xdr:nvGrpSpPr>
        <xdr:cNvPr id="1920" name="Group 6672"/>
        <xdr:cNvGrpSpPr>
          <a:grpSpLocks/>
        </xdr:cNvGrpSpPr>
      </xdr:nvGrpSpPr>
      <xdr:grpSpPr bwMode="auto">
        <a:xfrm>
          <a:off x="13684605" y="4941174"/>
          <a:ext cx="387457" cy="343545"/>
          <a:chOff x="536" y="110"/>
          <a:chExt cx="46" cy="44"/>
        </a:xfrm>
      </xdr:grpSpPr>
      <xdr:pic>
        <xdr:nvPicPr>
          <xdr:cNvPr id="1921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22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311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18</xdr:col>
      <xdr:colOff>182671</xdr:colOff>
      <xdr:row>29</xdr:row>
      <xdr:rowOff>97859</xdr:rowOff>
    </xdr:from>
    <xdr:to>
      <xdr:col>18</xdr:col>
      <xdr:colOff>345437</xdr:colOff>
      <xdr:row>30</xdr:row>
      <xdr:rowOff>106263</xdr:rowOff>
    </xdr:to>
    <xdr:grpSp>
      <xdr:nvGrpSpPr>
        <xdr:cNvPr id="1923" name="Group 405"/>
        <xdr:cNvGrpSpPr>
          <a:grpSpLocks/>
        </xdr:cNvGrpSpPr>
      </xdr:nvGrpSpPr>
      <xdr:grpSpPr bwMode="auto">
        <a:xfrm rot="16200000">
          <a:off x="13502579" y="5083811"/>
          <a:ext cx="181044" cy="162766"/>
          <a:chOff x="718" y="97"/>
          <a:chExt cx="23" cy="15"/>
        </a:xfrm>
      </xdr:grpSpPr>
      <xdr:sp macro="" textlink="">
        <xdr:nvSpPr>
          <xdr:cNvPr id="1924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25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17</xdr:col>
      <xdr:colOff>601827</xdr:colOff>
      <xdr:row>35</xdr:row>
      <xdr:rowOff>64943</xdr:rowOff>
    </xdr:from>
    <xdr:to>
      <xdr:col>18</xdr:col>
      <xdr:colOff>257155</xdr:colOff>
      <xdr:row>40</xdr:row>
      <xdr:rowOff>158314</xdr:rowOff>
    </xdr:to>
    <xdr:sp macro="" textlink="">
      <xdr:nvSpPr>
        <xdr:cNvPr id="1926" name="Freeform 581"/>
        <xdr:cNvSpPr>
          <a:spLocks/>
        </xdr:cNvSpPr>
      </xdr:nvSpPr>
      <xdr:spPr bwMode="auto">
        <a:xfrm>
          <a:off x="13117677" y="6037118"/>
          <a:ext cx="426853" cy="950621"/>
        </a:xfrm>
        <a:custGeom>
          <a:avLst/>
          <a:gdLst>
            <a:gd name="T0" fmla="*/ 2147483647 w 10000"/>
            <a:gd name="T1" fmla="*/ 2147483647 h 10000"/>
            <a:gd name="T2" fmla="*/ 2147483647 w 10000"/>
            <a:gd name="T3" fmla="*/ 2147483647 h 10000"/>
            <a:gd name="T4" fmla="*/ 2147483647 w 10000"/>
            <a:gd name="T5" fmla="*/ 2147483647 h 10000"/>
            <a:gd name="T6" fmla="*/ 0 w 10000"/>
            <a:gd name="T7" fmla="*/ 0 h 10000"/>
            <a:gd name="T8" fmla="*/ 0 60000 65536"/>
            <a:gd name="T9" fmla="*/ 0 60000 65536"/>
            <a:gd name="T10" fmla="*/ 0 60000 65536"/>
            <a:gd name="T11" fmla="*/ 0 60000 65536"/>
            <a:gd name="connsiteX0" fmla="*/ 9748 w 10000"/>
            <a:gd name="connsiteY0" fmla="*/ 10048 h 10048"/>
            <a:gd name="connsiteX1" fmla="*/ 10000 w 10000"/>
            <a:gd name="connsiteY1" fmla="*/ 1048 h 10048"/>
            <a:gd name="connsiteX2" fmla="*/ 0 w 10000"/>
            <a:gd name="connsiteY2" fmla="*/ 48 h 10048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  <a:gd name="connsiteX0" fmla="*/ 9748 w 10338"/>
            <a:gd name="connsiteY0" fmla="*/ 10000 h 10000"/>
            <a:gd name="connsiteX1" fmla="*/ 10338 w 10338"/>
            <a:gd name="connsiteY1" fmla="*/ 5153 h 10000"/>
            <a:gd name="connsiteX2" fmla="*/ 0 w 10338"/>
            <a:gd name="connsiteY2" fmla="*/ 0 h 1000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10338" h="10000">
              <a:moveTo>
                <a:pt x="9748" y="10000"/>
              </a:moveTo>
              <a:cubicBezTo>
                <a:pt x="9945" y="8384"/>
                <a:pt x="10141" y="6769"/>
                <a:pt x="10338" y="5153"/>
              </a:cubicBezTo>
              <a:cubicBezTo>
                <a:pt x="9220" y="1831"/>
                <a:pt x="2083" y="208"/>
                <a:pt x="0" y="0"/>
              </a:cubicBezTo>
            </a:path>
          </a:pathLst>
        </a:cu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178273</xdr:colOff>
      <xdr:row>39</xdr:row>
      <xdr:rowOff>138569</xdr:rowOff>
    </xdr:from>
    <xdr:to>
      <xdr:col>18</xdr:col>
      <xdr:colOff>301232</xdr:colOff>
      <xdr:row>40</xdr:row>
      <xdr:rowOff>81122</xdr:rowOff>
    </xdr:to>
    <xdr:sp macro="" textlink="">
      <xdr:nvSpPr>
        <xdr:cNvPr id="1927" name="AutoShape 2714"/>
        <xdr:cNvSpPr>
          <a:spLocks noChangeArrowheads="1"/>
        </xdr:cNvSpPr>
      </xdr:nvSpPr>
      <xdr:spPr bwMode="auto">
        <a:xfrm>
          <a:off x="13465648" y="6796544"/>
          <a:ext cx="122959" cy="114003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665430</xdr:colOff>
      <xdr:row>38</xdr:row>
      <xdr:rowOff>166273</xdr:rowOff>
    </xdr:from>
    <xdr:to>
      <xdr:col>18</xdr:col>
      <xdr:colOff>550595</xdr:colOff>
      <xdr:row>40</xdr:row>
      <xdr:rowOff>129849</xdr:rowOff>
    </xdr:to>
    <xdr:sp macro="" textlink="">
      <xdr:nvSpPr>
        <xdr:cNvPr id="1928" name="Line 2725"/>
        <xdr:cNvSpPr>
          <a:spLocks noChangeShapeType="1"/>
        </xdr:cNvSpPr>
      </xdr:nvSpPr>
      <xdr:spPr bwMode="auto">
        <a:xfrm flipV="1">
          <a:off x="13181280" y="6652798"/>
          <a:ext cx="656690" cy="306476"/>
        </a:xfrm>
        <a:custGeom>
          <a:avLst/>
          <a:gdLst>
            <a:gd name="connsiteX0" fmla="*/ 0 w 10000"/>
            <a:gd name="connsiteY0" fmla="*/ 0 h 10000"/>
            <a:gd name="connsiteX1" fmla="*/ 10000 w 10000"/>
            <a:gd name="connsiteY1" fmla="*/ 10000 h 10000"/>
            <a:gd name="connsiteX0" fmla="*/ 0 w 10748"/>
            <a:gd name="connsiteY0" fmla="*/ 308571 h 308597"/>
            <a:gd name="connsiteX1" fmla="*/ 10748 w 10748"/>
            <a:gd name="connsiteY1" fmla="*/ 26 h 308597"/>
            <a:gd name="connsiteX0" fmla="*/ 0 w 9439"/>
            <a:gd name="connsiteY0" fmla="*/ 299725 h 299752"/>
            <a:gd name="connsiteX1" fmla="*/ 9439 w 9439"/>
            <a:gd name="connsiteY1" fmla="*/ 28 h 299752"/>
            <a:gd name="connsiteX0" fmla="*/ 0 w 10000"/>
            <a:gd name="connsiteY0" fmla="*/ 9998 h 10129"/>
            <a:gd name="connsiteX1" fmla="*/ 10000 w 10000"/>
            <a:gd name="connsiteY1" fmla="*/ 0 h 10129"/>
            <a:gd name="connsiteX0" fmla="*/ 0 w 10000"/>
            <a:gd name="connsiteY0" fmla="*/ 9998 h 10566"/>
            <a:gd name="connsiteX1" fmla="*/ 10000 w 10000"/>
            <a:gd name="connsiteY1" fmla="*/ 0 h 10566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10000" h="10566">
              <a:moveTo>
                <a:pt x="0" y="9998"/>
              </a:moveTo>
              <a:cubicBezTo>
                <a:pt x="9142" y="11142"/>
                <a:pt x="9968" y="11697"/>
                <a:pt x="10000" y="0"/>
              </a:cubicBezTo>
            </a:path>
          </a:pathLst>
        </a:cu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168951</xdr:colOff>
      <xdr:row>38</xdr:row>
      <xdr:rowOff>89138</xdr:rowOff>
    </xdr:from>
    <xdr:to>
      <xdr:col>18</xdr:col>
      <xdr:colOff>349060</xdr:colOff>
      <xdr:row>39</xdr:row>
      <xdr:rowOff>98664</xdr:rowOff>
    </xdr:to>
    <xdr:sp macro="" textlink="">
      <xdr:nvSpPr>
        <xdr:cNvPr id="1929" name="Oval 2726"/>
        <xdr:cNvSpPr>
          <a:spLocks noChangeArrowheads="1"/>
        </xdr:cNvSpPr>
      </xdr:nvSpPr>
      <xdr:spPr bwMode="auto">
        <a:xfrm>
          <a:off x="13456326" y="6575663"/>
          <a:ext cx="180109" cy="180976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18</xdr:col>
      <xdr:colOff>157778</xdr:colOff>
      <xdr:row>37</xdr:row>
      <xdr:rowOff>91974</xdr:rowOff>
    </xdr:from>
    <xdr:to>
      <xdr:col>18</xdr:col>
      <xdr:colOff>339364</xdr:colOff>
      <xdr:row>38</xdr:row>
      <xdr:rowOff>81558</xdr:rowOff>
    </xdr:to>
    <xdr:grpSp>
      <xdr:nvGrpSpPr>
        <xdr:cNvPr id="1930" name="Group 405"/>
        <xdr:cNvGrpSpPr>
          <a:grpSpLocks/>
        </xdr:cNvGrpSpPr>
      </xdr:nvGrpSpPr>
      <xdr:grpSpPr bwMode="auto">
        <a:xfrm rot="21382411">
          <a:off x="13486825" y="6449912"/>
          <a:ext cx="181586" cy="162224"/>
          <a:chOff x="718" y="97"/>
          <a:chExt cx="23" cy="15"/>
        </a:xfrm>
      </xdr:grpSpPr>
      <xdr:sp macro="" textlink="">
        <xdr:nvSpPr>
          <xdr:cNvPr id="1931" name="Freeform 406"/>
          <xdr:cNvSpPr>
            <a:spLocks/>
          </xdr:cNvSpPr>
        </xdr:nvSpPr>
        <xdr:spPr bwMode="auto">
          <a:xfrm>
            <a:off x="718" y="97"/>
            <a:ext cx="4" cy="15"/>
          </a:xfrm>
          <a:custGeom>
            <a:avLst/>
            <a:gdLst>
              <a:gd name="T0" fmla="*/ 0 w 5"/>
              <a:gd name="T1" fmla="*/ 0 h 46"/>
              <a:gd name="T2" fmla="*/ 2 w 5"/>
              <a:gd name="T3" fmla="*/ 0 h 46"/>
              <a:gd name="T4" fmla="*/ 2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  <xdr:sp macro="" textlink="">
        <xdr:nvSpPr>
          <xdr:cNvPr id="1932" name="Freeform 407"/>
          <xdr:cNvSpPr>
            <a:spLocks/>
          </xdr:cNvSpPr>
        </xdr:nvSpPr>
        <xdr:spPr bwMode="auto">
          <a:xfrm flipH="1" flipV="1">
            <a:off x="736" y="97"/>
            <a:ext cx="5" cy="15"/>
          </a:xfrm>
          <a:custGeom>
            <a:avLst/>
            <a:gdLst>
              <a:gd name="T0" fmla="*/ 0 w 5"/>
              <a:gd name="T1" fmla="*/ 0 h 46"/>
              <a:gd name="T2" fmla="*/ 5 w 5"/>
              <a:gd name="T3" fmla="*/ 0 h 46"/>
              <a:gd name="T4" fmla="*/ 5 w 5"/>
              <a:gd name="T5" fmla="*/ 0 h 46"/>
              <a:gd name="T6" fmla="*/ 1 w 5"/>
              <a:gd name="T7" fmla="*/ 0 h 46"/>
              <a:gd name="T8" fmla="*/ 0 60000 65536"/>
              <a:gd name="T9" fmla="*/ 0 60000 65536"/>
              <a:gd name="T10" fmla="*/ 0 60000 65536"/>
              <a:gd name="T11" fmla="*/ 0 60000 65536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0" t="0" r="r" b="b"/>
            <a:pathLst>
              <a:path w="5" h="46">
                <a:moveTo>
                  <a:pt x="0" y="0"/>
                </a:moveTo>
                <a:lnTo>
                  <a:pt x="5" y="5"/>
                </a:lnTo>
                <a:lnTo>
                  <a:pt x="5" y="40"/>
                </a:lnTo>
                <a:lnTo>
                  <a:pt x="1" y="46"/>
                </a:lnTo>
              </a:path>
            </a:pathLst>
          </a:custGeom>
          <a:noFill/>
          <a:ln w="9525" cap="flat" cmpd="sng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 type="none" w="med" len="med"/>
            <a:tailEnd type="none" w="med" len="med"/>
          </a:ln>
          <a:effectLst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AF507438-7753-43E0-B8FC-AC1667EBCBE1}">
              <a14:hiddenEffects xmlns:a14="http://schemas.microsoft.com/office/drawing/2010/main">
                <a:effectLst>
                  <a:outerShdw dist="35921" dir="2700000" algn="ctr" rotWithShape="0">
                    <a:srgbClr val="808080"/>
                  </a:outerShdw>
                </a:effectLst>
              </a14:hiddenEffects>
            </a:ext>
          </a:extLst>
        </xdr:spPr>
      </xdr:sp>
    </xdr:grpSp>
    <xdr:clientData/>
  </xdr:twoCellAnchor>
  <xdr:twoCellAnchor>
    <xdr:from>
      <xdr:col>18</xdr:col>
      <xdr:colOff>372332</xdr:colOff>
      <xdr:row>37</xdr:row>
      <xdr:rowOff>82260</xdr:rowOff>
    </xdr:from>
    <xdr:to>
      <xdr:col>18</xdr:col>
      <xdr:colOff>380991</xdr:colOff>
      <xdr:row>38</xdr:row>
      <xdr:rowOff>95246</xdr:rowOff>
    </xdr:to>
    <xdr:sp macro="" textlink="">
      <xdr:nvSpPr>
        <xdr:cNvPr id="1933" name="Line 2740"/>
        <xdr:cNvSpPr>
          <a:spLocks noChangeShapeType="1"/>
        </xdr:cNvSpPr>
      </xdr:nvSpPr>
      <xdr:spPr bwMode="auto">
        <a:xfrm flipH="1" flipV="1">
          <a:off x="13659707" y="6397335"/>
          <a:ext cx="8659" cy="184436"/>
        </a:xfrm>
        <a:prstGeom prst="line">
          <a:avLst/>
        </a:prstGeom>
        <a:noFill/>
        <a:ln w="38100" cmpd="dbl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82270</xdr:colOff>
      <xdr:row>36</xdr:row>
      <xdr:rowOff>30328</xdr:rowOff>
    </xdr:from>
    <xdr:to>
      <xdr:col>18</xdr:col>
      <xdr:colOff>463266</xdr:colOff>
      <xdr:row>36</xdr:row>
      <xdr:rowOff>38970</xdr:rowOff>
    </xdr:to>
    <xdr:sp macro="" textlink="">
      <xdr:nvSpPr>
        <xdr:cNvPr id="1934" name="Line 2740"/>
        <xdr:cNvSpPr>
          <a:spLocks noChangeShapeType="1"/>
        </xdr:cNvSpPr>
      </xdr:nvSpPr>
      <xdr:spPr bwMode="auto">
        <a:xfrm>
          <a:off x="13369645" y="6173953"/>
          <a:ext cx="380996" cy="8642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18</xdr:col>
      <xdr:colOff>164540</xdr:colOff>
      <xdr:row>36</xdr:row>
      <xdr:rowOff>12990</xdr:rowOff>
    </xdr:from>
    <xdr:ext cx="453522" cy="185179"/>
    <xdr:sp macro="" textlink="">
      <xdr:nvSpPr>
        <xdr:cNvPr id="1935" name="Text Box 4005"/>
        <xdr:cNvSpPr txBox="1">
          <a:spLocks noChangeArrowheads="1"/>
        </xdr:cNvSpPr>
      </xdr:nvSpPr>
      <xdr:spPr bwMode="auto">
        <a:xfrm>
          <a:off x="13451915" y="6156615"/>
          <a:ext cx="453522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小学校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oneCellAnchor>
    <xdr:from>
      <xdr:col>17</xdr:col>
      <xdr:colOff>158341</xdr:colOff>
      <xdr:row>37</xdr:row>
      <xdr:rowOff>164540</xdr:rowOff>
    </xdr:from>
    <xdr:ext cx="395844" cy="193515"/>
    <xdr:sp macro="" textlink="">
      <xdr:nvSpPr>
        <xdr:cNvPr id="1936" name="Text Box 1563"/>
        <xdr:cNvSpPr txBox="1">
          <a:spLocks noChangeArrowheads="1"/>
        </xdr:cNvSpPr>
      </xdr:nvSpPr>
      <xdr:spPr bwMode="auto">
        <a:xfrm>
          <a:off x="12674191" y="6479615"/>
          <a:ext cx="395844" cy="1935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２</a:t>
          </a:r>
          <a:r>
            <a:rPr lang="en-US" altLang="ja-JP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km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</a:p>
      </xdr:txBody>
    </xdr:sp>
    <xdr:clientData/>
  </xdr:oneCellAnchor>
  <xdr:twoCellAnchor>
    <xdr:from>
      <xdr:col>17</xdr:col>
      <xdr:colOff>543931</xdr:colOff>
      <xdr:row>36</xdr:row>
      <xdr:rowOff>59078</xdr:rowOff>
    </xdr:from>
    <xdr:to>
      <xdr:col>18</xdr:col>
      <xdr:colOff>161770</xdr:colOff>
      <xdr:row>39</xdr:row>
      <xdr:rowOff>118435</xdr:rowOff>
    </xdr:to>
    <xdr:sp macro="" textlink="">
      <xdr:nvSpPr>
        <xdr:cNvPr id="1937" name="AutoShape 1653"/>
        <xdr:cNvSpPr>
          <a:spLocks/>
        </xdr:cNvSpPr>
      </xdr:nvSpPr>
      <xdr:spPr bwMode="auto">
        <a:xfrm rot="9086119">
          <a:off x="13059781" y="6202703"/>
          <a:ext cx="389364" cy="573707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16</xdr:col>
      <xdr:colOff>770659</xdr:colOff>
      <xdr:row>33</xdr:row>
      <xdr:rowOff>12990</xdr:rowOff>
    </xdr:from>
    <xdr:to>
      <xdr:col>17</xdr:col>
      <xdr:colOff>181729</xdr:colOff>
      <xdr:row>33</xdr:row>
      <xdr:rowOff>170725</xdr:rowOff>
    </xdr:to>
    <xdr:sp macro="" textlink="">
      <xdr:nvSpPr>
        <xdr:cNvPr id="1938" name="六角形 1937"/>
        <xdr:cNvSpPr/>
      </xdr:nvSpPr>
      <xdr:spPr bwMode="auto">
        <a:xfrm>
          <a:off x="12514984" y="5642265"/>
          <a:ext cx="182595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18</xdr:col>
      <xdr:colOff>749009</xdr:colOff>
      <xdr:row>33</xdr:row>
      <xdr:rowOff>12990</xdr:rowOff>
    </xdr:from>
    <xdr:to>
      <xdr:col>19</xdr:col>
      <xdr:colOff>160079</xdr:colOff>
      <xdr:row>33</xdr:row>
      <xdr:rowOff>170725</xdr:rowOff>
    </xdr:to>
    <xdr:sp macro="" textlink="">
      <xdr:nvSpPr>
        <xdr:cNvPr id="1939" name="六角形 1938"/>
        <xdr:cNvSpPr/>
      </xdr:nvSpPr>
      <xdr:spPr bwMode="auto">
        <a:xfrm>
          <a:off x="14036384" y="5642265"/>
          <a:ext cx="182595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238150</xdr:colOff>
      <xdr:row>35</xdr:row>
      <xdr:rowOff>30310</xdr:rowOff>
    </xdr:from>
    <xdr:to>
      <xdr:col>20</xdr:col>
      <xdr:colOff>384913</xdr:colOff>
      <xdr:row>36</xdr:row>
      <xdr:rowOff>30999</xdr:rowOff>
    </xdr:to>
    <xdr:sp macro="" textlink="">
      <xdr:nvSpPr>
        <xdr:cNvPr id="1940" name="Freeform 2777"/>
        <xdr:cNvSpPr>
          <a:spLocks/>
        </xdr:cNvSpPr>
      </xdr:nvSpPr>
      <xdr:spPr bwMode="auto">
        <a:xfrm rot="14474732">
          <a:off x="15055887" y="6015173"/>
          <a:ext cx="172139" cy="146763"/>
        </a:xfrm>
        <a:custGeom>
          <a:avLst/>
          <a:gdLst>
            <a:gd name="T0" fmla="*/ 2147483647 w 16"/>
            <a:gd name="T1" fmla="*/ 2147483647 h 15"/>
            <a:gd name="T2" fmla="*/ 2147483647 w 16"/>
            <a:gd name="T3" fmla="*/ 2147483647 h 15"/>
            <a:gd name="T4" fmla="*/ 2147483647 w 16"/>
            <a:gd name="T5" fmla="*/ 2147483647 h 15"/>
            <a:gd name="T6" fmla="*/ 2147483647 w 16"/>
            <a:gd name="T7" fmla="*/ 2147483647 h 15"/>
            <a:gd name="T8" fmla="*/ 2147483647 w 16"/>
            <a:gd name="T9" fmla="*/ 2147483647 h 15"/>
            <a:gd name="T10" fmla="*/ 0 w 16"/>
            <a:gd name="T11" fmla="*/ 0 h 15"/>
            <a:gd name="T12" fmla="*/ 0 60000 65536"/>
            <a:gd name="T13" fmla="*/ 0 60000 65536"/>
            <a:gd name="T14" fmla="*/ 0 60000 65536"/>
            <a:gd name="T15" fmla="*/ 0 60000 65536"/>
            <a:gd name="T16" fmla="*/ 0 60000 65536"/>
            <a:gd name="T17" fmla="*/ 0 60000 65536"/>
          </a:gdLst>
          <a:ahLst/>
          <a:cxnLst>
            <a:cxn ang="T12">
              <a:pos x="T0" y="T1"/>
            </a:cxn>
            <a:cxn ang="T13">
              <a:pos x="T2" y="T3"/>
            </a:cxn>
            <a:cxn ang="T14">
              <a:pos x="T4" y="T5"/>
            </a:cxn>
            <a:cxn ang="T15">
              <a:pos x="T6" y="T7"/>
            </a:cxn>
            <a:cxn ang="T16">
              <a:pos x="T8" y="T9"/>
            </a:cxn>
            <a:cxn ang="T17">
              <a:pos x="T10" y="T11"/>
            </a:cxn>
          </a:cxnLst>
          <a:rect l="0" t="0" r="r" b="b"/>
          <a:pathLst>
            <a:path w="16" h="15">
              <a:moveTo>
                <a:pt x="16" y="2"/>
              </a:moveTo>
              <a:lnTo>
                <a:pt x="14" y="11"/>
              </a:lnTo>
              <a:lnTo>
                <a:pt x="10" y="14"/>
              </a:lnTo>
              <a:lnTo>
                <a:pt x="6" y="15"/>
              </a:lnTo>
              <a:lnTo>
                <a:pt x="1" y="11"/>
              </a:lnTo>
              <a:lnTo>
                <a:pt x="0" y="0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20</xdr:col>
      <xdr:colOff>391756</xdr:colOff>
      <xdr:row>35</xdr:row>
      <xdr:rowOff>6123</xdr:rowOff>
    </xdr:from>
    <xdr:to>
      <xdr:col>20</xdr:col>
      <xdr:colOff>525180</xdr:colOff>
      <xdr:row>35</xdr:row>
      <xdr:rowOff>79761</xdr:rowOff>
    </xdr:to>
    <xdr:sp macro="" textlink="">
      <xdr:nvSpPr>
        <xdr:cNvPr id="1941" name="Line 2778"/>
        <xdr:cNvSpPr>
          <a:spLocks noChangeShapeType="1"/>
        </xdr:cNvSpPr>
      </xdr:nvSpPr>
      <xdr:spPr bwMode="auto">
        <a:xfrm flipV="1">
          <a:off x="15222181" y="5978298"/>
          <a:ext cx="133424" cy="73638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20</xdr:col>
      <xdr:colOff>215037</xdr:colOff>
      <xdr:row>36</xdr:row>
      <xdr:rowOff>72264</xdr:rowOff>
    </xdr:from>
    <xdr:ext cx="542633" cy="369397"/>
    <xdr:sp macro="" textlink="">
      <xdr:nvSpPr>
        <xdr:cNvPr id="1942" name="Text Box 2779"/>
        <xdr:cNvSpPr txBox="1">
          <a:spLocks noChangeArrowheads="1"/>
        </xdr:cNvSpPr>
      </xdr:nvSpPr>
      <xdr:spPr bwMode="auto">
        <a:xfrm>
          <a:off x="15045462" y="6215889"/>
          <a:ext cx="542633" cy="36939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overflow" horzOverflow="overflow" wrap="square" lIns="27432" tIns="18288" rIns="27432" bIns="0" anchor="t" upright="1">
          <a:spAutoFit/>
        </a:bodyPr>
        <a:lstStyle/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紀勢南島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9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1550m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13</xdr:col>
      <xdr:colOff>483488</xdr:colOff>
      <xdr:row>44</xdr:row>
      <xdr:rowOff>167561</xdr:rowOff>
    </xdr:from>
    <xdr:to>
      <xdr:col>13</xdr:col>
      <xdr:colOff>524680</xdr:colOff>
      <xdr:row>48</xdr:row>
      <xdr:rowOff>122376</xdr:rowOff>
    </xdr:to>
    <xdr:sp macro="" textlink="">
      <xdr:nvSpPr>
        <xdr:cNvPr id="1943" name="Line 4397"/>
        <xdr:cNvSpPr>
          <a:spLocks noChangeShapeType="1"/>
        </xdr:cNvSpPr>
      </xdr:nvSpPr>
      <xdr:spPr bwMode="auto">
        <a:xfrm>
          <a:off x="9913238" y="7682786"/>
          <a:ext cx="41192" cy="640615"/>
        </a:xfrm>
        <a:custGeom>
          <a:avLst/>
          <a:gdLst>
            <a:gd name="connsiteX0" fmla="*/ 0 w 40965"/>
            <a:gd name="connsiteY0" fmla="*/ 0 h 302197"/>
            <a:gd name="connsiteX1" fmla="*/ 40965 w 40965"/>
            <a:gd name="connsiteY1" fmla="*/ 302197 h 302197"/>
            <a:gd name="connsiteX0" fmla="*/ 0 w 40965"/>
            <a:gd name="connsiteY0" fmla="*/ 0 h 649579"/>
            <a:gd name="connsiteX1" fmla="*/ 40965 w 40965"/>
            <a:gd name="connsiteY1" fmla="*/ 649579 h 649579"/>
            <a:gd name="connsiteX0" fmla="*/ 0 w 41192"/>
            <a:gd name="connsiteY0" fmla="*/ 0 h 649579"/>
            <a:gd name="connsiteX1" fmla="*/ 40965 w 41192"/>
            <a:gd name="connsiteY1" fmla="*/ 649579 h 649579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41192" h="649579">
              <a:moveTo>
                <a:pt x="0" y="0"/>
              </a:moveTo>
              <a:cubicBezTo>
                <a:pt x="13655" y="100732"/>
                <a:pt x="44118" y="291112"/>
                <a:pt x="40965" y="649579"/>
              </a:cubicBezTo>
            </a:path>
          </a:pathLst>
        </a:cu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37520</xdr:colOff>
      <xdr:row>43</xdr:row>
      <xdr:rowOff>14407</xdr:rowOff>
    </xdr:from>
    <xdr:to>
      <xdr:col>14</xdr:col>
      <xdr:colOff>337858</xdr:colOff>
      <xdr:row>44</xdr:row>
      <xdr:rowOff>141364</xdr:rowOff>
    </xdr:to>
    <xdr:sp macro="" textlink="">
      <xdr:nvSpPr>
        <xdr:cNvPr id="1944" name="Line 2031"/>
        <xdr:cNvSpPr>
          <a:spLocks noChangeShapeType="1"/>
        </xdr:cNvSpPr>
      </xdr:nvSpPr>
      <xdr:spPr bwMode="auto">
        <a:xfrm>
          <a:off x="9467270" y="7358182"/>
          <a:ext cx="1071863" cy="298407"/>
        </a:xfrm>
        <a:custGeom>
          <a:avLst/>
          <a:gdLst>
            <a:gd name="connsiteX0" fmla="*/ 0 w 133261"/>
            <a:gd name="connsiteY0" fmla="*/ 0 h 620612"/>
            <a:gd name="connsiteX1" fmla="*/ 133261 w 133261"/>
            <a:gd name="connsiteY1" fmla="*/ 620612 h 620612"/>
            <a:gd name="connsiteX0" fmla="*/ 0 w 163871"/>
            <a:gd name="connsiteY0" fmla="*/ 0 h 620612"/>
            <a:gd name="connsiteX1" fmla="*/ 163871 w 163871"/>
            <a:gd name="connsiteY1" fmla="*/ 112662 h 620612"/>
            <a:gd name="connsiteX2" fmla="*/ 133261 w 163871"/>
            <a:gd name="connsiteY2" fmla="*/ 620612 h 620612"/>
            <a:gd name="connsiteX0" fmla="*/ 0 w 317500"/>
            <a:gd name="connsiteY0" fmla="*/ 134191 h 529480"/>
            <a:gd name="connsiteX1" fmla="*/ 317500 w 317500"/>
            <a:gd name="connsiteY1" fmla="*/ 21530 h 529480"/>
            <a:gd name="connsiteX2" fmla="*/ 286890 w 317500"/>
            <a:gd name="connsiteY2" fmla="*/ 529480 h 529480"/>
            <a:gd name="connsiteX0" fmla="*/ 11581 w 329081"/>
            <a:gd name="connsiteY0" fmla="*/ 199287 h 594576"/>
            <a:gd name="connsiteX1" fmla="*/ 329081 w 329081"/>
            <a:gd name="connsiteY1" fmla="*/ 86626 h 594576"/>
            <a:gd name="connsiteX2" fmla="*/ 298471 w 329081"/>
            <a:gd name="connsiteY2" fmla="*/ 594576 h 594576"/>
            <a:gd name="connsiteX0" fmla="*/ 18533 w 172162"/>
            <a:gd name="connsiteY0" fmla="*/ 425567 h 534082"/>
            <a:gd name="connsiteX1" fmla="*/ 172162 w 172162"/>
            <a:gd name="connsiteY1" fmla="*/ 26132 h 534082"/>
            <a:gd name="connsiteX2" fmla="*/ 141552 w 172162"/>
            <a:gd name="connsiteY2" fmla="*/ 534082 h 534082"/>
            <a:gd name="connsiteX0" fmla="*/ 166250 w 319879"/>
            <a:gd name="connsiteY0" fmla="*/ 420068 h 528583"/>
            <a:gd name="connsiteX1" fmla="*/ 2379 w 319879"/>
            <a:gd name="connsiteY1" fmla="*/ 123053 h 528583"/>
            <a:gd name="connsiteX2" fmla="*/ 319879 w 319879"/>
            <a:gd name="connsiteY2" fmla="*/ 20633 h 528583"/>
            <a:gd name="connsiteX3" fmla="*/ 289269 w 319879"/>
            <a:gd name="connsiteY3" fmla="*/ 528583 h 528583"/>
            <a:gd name="connsiteX0" fmla="*/ 208258 w 361887"/>
            <a:gd name="connsiteY0" fmla="*/ 417985 h 526500"/>
            <a:gd name="connsiteX1" fmla="*/ 13662 w 361887"/>
            <a:gd name="connsiteY1" fmla="*/ 295083 h 526500"/>
            <a:gd name="connsiteX2" fmla="*/ 44387 w 361887"/>
            <a:gd name="connsiteY2" fmla="*/ 120970 h 526500"/>
            <a:gd name="connsiteX3" fmla="*/ 361887 w 361887"/>
            <a:gd name="connsiteY3" fmla="*/ 18550 h 526500"/>
            <a:gd name="connsiteX4" fmla="*/ 331277 w 361887"/>
            <a:gd name="connsiteY4" fmla="*/ 526500 h 526500"/>
            <a:gd name="connsiteX0" fmla="*/ 1130032 w 1130032"/>
            <a:gd name="connsiteY0" fmla="*/ 49275 h 526500"/>
            <a:gd name="connsiteX1" fmla="*/ 13662 w 1130032"/>
            <a:gd name="connsiteY1" fmla="*/ 295083 h 526500"/>
            <a:gd name="connsiteX2" fmla="*/ 44387 w 1130032"/>
            <a:gd name="connsiteY2" fmla="*/ 120970 h 526500"/>
            <a:gd name="connsiteX3" fmla="*/ 361887 w 1130032"/>
            <a:gd name="connsiteY3" fmla="*/ 18550 h 526500"/>
            <a:gd name="connsiteX4" fmla="*/ 331277 w 1130032"/>
            <a:gd name="connsiteY4" fmla="*/ 526500 h 526500"/>
            <a:gd name="connsiteX0" fmla="*/ 1137529 w 1137529"/>
            <a:gd name="connsiteY0" fmla="*/ 106898 h 584123"/>
            <a:gd name="connsiteX1" fmla="*/ 21159 w 1137529"/>
            <a:gd name="connsiteY1" fmla="*/ 352706 h 584123"/>
            <a:gd name="connsiteX2" fmla="*/ 31401 w 1137529"/>
            <a:gd name="connsiteY2" fmla="*/ 14722 h 584123"/>
            <a:gd name="connsiteX3" fmla="*/ 369384 w 1137529"/>
            <a:gd name="connsiteY3" fmla="*/ 76173 h 584123"/>
            <a:gd name="connsiteX4" fmla="*/ 338774 w 1137529"/>
            <a:gd name="connsiteY4" fmla="*/ 584123 h 584123"/>
            <a:gd name="connsiteX0" fmla="*/ 1137529 w 1137529"/>
            <a:gd name="connsiteY0" fmla="*/ 106898 h 584123"/>
            <a:gd name="connsiteX1" fmla="*/ 21159 w 1137529"/>
            <a:gd name="connsiteY1" fmla="*/ 352706 h 584123"/>
            <a:gd name="connsiteX2" fmla="*/ 31401 w 1137529"/>
            <a:gd name="connsiteY2" fmla="*/ 14722 h 584123"/>
            <a:gd name="connsiteX3" fmla="*/ 369384 w 1137529"/>
            <a:gd name="connsiteY3" fmla="*/ 76173 h 584123"/>
            <a:gd name="connsiteX4" fmla="*/ 338774 w 1137529"/>
            <a:gd name="connsiteY4" fmla="*/ 584123 h 584123"/>
            <a:gd name="connsiteX0" fmla="*/ 1137529 w 1137529"/>
            <a:gd name="connsiteY0" fmla="*/ 106898 h 584123"/>
            <a:gd name="connsiteX1" fmla="*/ 21159 w 1137529"/>
            <a:gd name="connsiteY1" fmla="*/ 352706 h 584123"/>
            <a:gd name="connsiteX2" fmla="*/ 31401 w 1137529"/>
            <a:gd name="connsiteY2" fmla="*/ 14722 h 584123"/>
            <a:gd name="connsiteX3" fmla="*/ 369384 w 1137529"/>
            <a:gd name="connsiteY3" fmla="*/ 76173 h 584123"/>
            <a:gd name="connsiteX4" fmla="*/ 338774 w 1137529"/>
            <a:gd name="connsiteY4" fmla="*/ 584123 h 584123"/>
            <a:gd name="connsiteX0" fmla="*/ 1137529 w 1137529"/>
            <a:gd name="connsiteY0" fmla="*/ 106898 h 584123"/>
            <a:gd name="connsiteX1" fmla="*/ 21159 w 1137529"/>
            <a:gd name="connsiteY1" fmla="*/ 352706 h 584123"/>
            <a:gd name="connsiteX2" fmla="*/ 31401 w 1137529"/>
            <a:gd name="connsiteY2" fmla="*/ 14722 h 584123"/>
            <a:gd name="connsiteX3" fmla="*/ 369384 w 1137529"/>
            <a:gd name="connsiteY3" fmla="*/ 76173 h 584123"/>
            <a:gd name="connsiteX4" fmla="*/ 338774 w 1137529"/>
            <a:gd name="connsiteY4" fmla="*/ 584123 h 584123"/>
            <a:gd name="connsiteX0" fmla="*/ 1137529 w 1137529"/>
            <a:gd name="connsiteY0" fmla="*/ 149462 h 626687"/>
            <a:gd name="connsiteX1" fmla="*/ 21159 w 1137529"/>
            <a:gd name="connsiteY1" fmla="*/ 395270 h 626687"/>
            <a:gd name="connsiteX2" fmla="*/ 31401 w 1137529"/>
            <a:gd name="connsiteY2" fmla="*/ 57286 h 626687"/>
            <a:gd name="connsiteX3" fmla="*/ 369384 w 1137529"/>
            <a:gd name="connsiteY3" fmla="*/ 118737 h 626687"/>
            <a:gd name="connsiteX4" fmla="*/ 338774 w 1137529"/>
            <a:gd name="connsiteY4" fmla="*/ 626687 h 626687"/>
            <a:gd name="connsiteX0" fmla="*/ 1137529 w 1137529"/>
            <a:gd name="connsiteY0" fmla="*/ 149462 h 626687"/>
            <a:gd name="connsiteX1" fmla="*/ 21159 w 1137529"/>
            <a:gd name="connsiteY1" fmla="*/ 395270 h 626687"/>
            <a:gd name="connsiteX2" fmla="*/ 31401 w 1137529"/>
            <a:gd name="connsiteY2" fmla="*/ 57286 h 626687"/>
            <a:gd name="connsiteX3" fmla="*/ 369384 w 1137529"/>
            <a:gd name="connsiteY3" fmla="*/ 118737 h 626687"/>
            <a:gd name="connsiteX4" fmla="*/ 338774 w 1137529"/>
            <a:gd name="connsiteY4" fmla="*/ 626687 h 626687"/>
            <a:gd name="connsiteX0" fmla="*/ 1162593 w 1162593"/>
            <a:gd name="connsiteY0" fmla="*/ 149462 h 626687"/>
            <a:gd name="connsiteX1" fmla="*/ 46223 w 1162593"/>
            <a:gd name="connsiteY1" fmla="*/ 395270 h 626687"/>
            <a:gd name="connsiteX2" fmla="*/ 56465 w 1162593"/>
            <a:gd name="connsiteY2" fmla="*/ 57286 h 626687"/>
            <a:gd name="connsiteX3" fmla="*/ 394448 w 1162593"/>
            <a:gd name="connsiteY3" fmla="*/ 118737 h 626687"/>
            <a:gd name="connsiteX4" fmla="*/ 363838 w 1162593"/>
            <a:gd name="connsiteY4" fmla="*/ 626687 h 626687"/>
            <a:gd name="connsiteX0" fmla="*/ 1150644 w 1150644"/>
            <a:gd name="connsiteY0" fmla="*/ 149462 h 626687"/>
            <a:gd name="connsiteX1" fmla="*/ 75241 w 1150644"/>
            <a:gd name="connsiteY1" fmla="*/ 272366 h 626687"/>
            <a:gd name="connsiteX2" fmla="*/ 44516 w 1150644"/>
            <a:gd name="connsiteY2" fmla="*/ 57286 h 626687"/>
            <a:gd name="connsiteX3" fmla="*/ 382499 w 1150644"/>
            <a:gd name="connsiteY3" fmla="*/ 118737 h 626687"/>
            <a:gd name="connsiteX4" fmla="*/ 351889 w 1150644"/>
            <a:gd name="connsiteY4" fmla="*/ 626687 h 626687"/>
            <a:gd name="connsiteX0" fmla="*/ 1133904 w 1133904"/>
            <a:gd name="connsiteY0" fmla="*/ 149462 h 626687"/>
            <a:gd name="connsiteX1" fmla="*/ 171163 w 1133904"/>
            <a:gd name="connsiteY1" fmla="*/ 282608 h 626687"/>
            <a:gd name="connsiteX2" fmla="*/ 27776 w 1133904"/>
            <a:gd name="connsiteY2" fmla="*/ 57286 h 626687"/>
            <a:gd name="connsiteX3" fmla="*/ 365759 w 1133904"/>
            <a:gd name="connsiteY3" fmla="*/ 118737 h 626687"/>
            <a:gd name="connsiteX4" fmla="*/ 335149 w 1133904"/>
            <a:gd name="connsiteY4" fmla="*/ 626687 h 626687"/>
            <a:gd name="connsiteX0" fmla="*/ 1226081 w 1226081"/>
            <a:gd name="connsiteY0" fmla="*/ 292849 h 626687"/>
            <a:gd name="connsiteX1" fmla="*/ 171163 w 1226081"/>
            <a:gd name="connsiteY1" fmla="*/ 282608 h 626687"/>
            <a:gd name="connsiteX2" fmla="*/ 27776 w 1226081"/>
            <a:gd name="connsiteY2" fmla="*/ 57286 h 626687"/>
            <a:gd name="connsiteX3" fmla="*/ 365759 w 1226081"/>
            <a:gd name="connsiteY3" fmla="*/ 118737 h 626687"/>
            <a:gd name="connsiteX4" fmla="*/ 335149 w 1226081"/>
            <a:gd name="connsiteY4" fmla="*/ 626687 h 626687"/>
            <a:gd name="connsiteX0" fmla="*/ 1242820 w 1242820"/>
            <a:gd name="connsiteY0" fmla="*/ 292849 h 626687"/>
            <a:gd name="connsiteX1" fmla="*/ 75240 w 1242820"/>
            <a:gd name="connsiteY1" fmla="*/ 272366 h 626687"/>
            <a:gd name="connsiteX2" fmla="*/ 44515 w 1242820"/>
            <a:gd name="connsiteY2" fmla="*/ 57286 h 626687"/>
            <a:gd name="connsiteX3" fmla="*/ 382498 w 1242820"/>
            <a:gd name="connsiteY3" fmla="*/ 118737 h 626687"/>
            <a:gd name="connsiteX4" fmla="*/ 351888 w 1242820"/>
            <a:gd name="connsiteY4" fmla="*/ 626687 h 626687"/>
            <a:gd name="connsiteX0" fmla="*/ 321046 w 382498"/>
            <a:gd name="connsiteY0" fmla="*/ 292849 h 626687"/>
            <a:gd name="connsiteX1" fmla="*/ 75240 w 382498"/>
            <a:gd name="connsiteY1" fmla="*/ 272366 h 626687"/>
            <a:gd name="connsiteX2" fmla="*/ 44515 w 382498"/>
            <a:gd name="connsiteY2" fmla="*/ 57286 h 626687"/>
            <a:gd name="connsiteX3" fmla="*/ 382498 w 382498"/>
            <a:gd name="connsiteY3" fmla="*/ 118737 h 626687"/>
            <a:gd name="connsiteX4" fmla="*/ 351888 w 382498"/>
            <a:gd name="connsiteY4" fmla="*/ 626687 h 626687"/>
            <a:gd name="connsiteX0" fmla="*/ 1027739 w 1027739"/>
            <a:gd name="connsiteY0" fmla="*/ 333817 h 626687"/>
            <a:gd name="connsiteX1" fmla="*/ 75240 w 1027739"/>
            <a:gd name="connsiteY1" fmla="*/ 272366 h 626687"/>
            <a:gd name="connsiteX2" fmla="*/ 44515 w 1027739"/>
            <a:gd name="connsiteY2" fmla="*/ 57286 h 626687"/>
            <a:gd name="connsiteX3" fmla="*/ 382498 w 1027739"/>
            <a:gd name="connsiteY3" fmla="*/ 118737 h 626687"/>
            <a:gd name="connsiteX4" fmla="*/ 351888 w 1027739"/>
            <a:gd name="connsiteY4" fmla="*/ 626687 h 626687"/>
            <a:gd name="connsiteX0" fmla="*/ 1027739 w 1027739"/>
            <a:gd name="connsiteY0" fmla="*/ 333817 h 333817"/>
            <a:gd name="connsiteX1" fmla="*/ 75240 w 1027739"/>
            <a:gd name="connsiteY1" fmla="*/ 272366 h 333817"/>
            <a:gd name="connsiteX2" fmla="*/ 44515 w 1027739"/>
            <a:gd name="connsiteY2" fmla="*/ 57286 h 333817"/>
            <a:gd name="connsiteX3" fmla="*/ 382498 w 1027739"/>
            <a:gd name="connsiteY3" fmla="*/ 118737 h 333817"/>
            <a:gd name="connsiteX4" fmla="*/ 351888 w 1027739"/>
            <a:gd name="connsiteY4" fmla="*/ 237493 h 333817"/>
            <a:gd name="connsiteX0" fmla="*/ 1027739 w 1027739"/>
            <a:gd name="connsiteY0" fmla="*/ 333817 h 333817"/>
            <a:gd name="connsiteX1" fmla="*/ 75240 w 1027739"/>
            <a:gd name="connsiteY1" fmla="*/ 272366 h 333817"/>
            <a:gd name="connsiteX2" fmla="*/ 44515 w 1027739"/>
            <a:gd name="connsiteY2" fmla="*/ 57286 h 333817"/>
            <a:gd name="connsiteX3" fmla="*/ 382498 w 1027739"/>
            <a:gd name="connsiteY3" fmla="*/ 118737 h 333817"/>
            <a:gd name="connsiteX4" fmla="*/ 362130 w 1027739"/>
            <a:gd name="connsiteY4" fmla="*/ 247735 h 333817"/>
            <a:gd name="connsiteX0" fmla="*/ 1027739 w 1027739"/>
            <a:gd name="connsiteY0" fmla="*/ 333817 h 333817"/>
            <a:gd name="connsiteX1" fmla="*/ 75240 w 1027739"/>
            <a:gd name="connsiteY1" fmla="*/ 272366 h 333817"/>
            <a:gd name="connsiteX2" fmla="*/ 44515 w 1027739"/>
            <a:gd name="connsiteY2" fmla="*/ 57286 h 333817"/>
            <a:gd name="connsiteX3" fmla="*/ 382498 w 1027739"/>
            <a:gd name="connsiteY3" fmla="*/ 118737 h 333817"/>
            <a:gd name="connsiteX4" fmla="*/ 403097 w 1027739"/>
            <a:gd name="connsiteY4" fmla="*/ 247735 h 333817"/>
            <a:gd name="connsiteX0" fmla="*/ 1027739 w 1027739"/>
            <a:gd name="connsiteY0" fmla="*/ 333817 h 333817"/>
            <a:gd name="connsiteX1" fmla="*/ 75240 w 1027739"/>
            <a:gd name="connsiteY1" fmla="*/ 272366 h 333817"/>
            <a:gd name="connsiteX2" fmla="*/ 44515 w 1027739"/>
            <a:gd name="connsiteY2" fmla="*/ 57286 h 333817"/>
            <a:gd name="connsiteX3" fmla="*/ 382498 w 1027739"/>
            <a:gd name="connsiteY3" fmla="*/ 118737 h 333817"/>
            <a:gd name="connsiteX4" fmla="*/ 403097 w 1027739"/>
            <a:gd name="connsiteY4" fmla="*/ 247735 h 333817"/>
            <a:gd name="connsiteX0" fmla="*/ 1068361 w 1068361"/>
            <a:gd name="connsiteY0" fmla="*/ 308705 h 308705"/>
            <a:gd name="connsiteX1" fmla="*/ 115862 w 1068361"/>
            <a:gd name="connsiteY1" fmla="*/ 272366 h 308705"/>
            <a:gd name="connsiteX2" fmla="*/ 85137 w 1068361"/>
            <a:gd name="connsiteY2" fmla="*/ 57286 h 308705"/>
            <a:gd name="connsiteX3" fmla="*/ 423120 w 1068361"/>
            <a:gd name="connsiteY3" fmla="*/ 118737 h 308705"/>
            <a:gd name="connsiteX4" fmla="*/ 443719 w 1068361"/>
            <a:gd name="connsiteY4" fmla="*/ 247735 h 308705"/>
            <a:gd name="connsiteX0" fmla="*/ 1068361 w 1068361"/>
            <a:gd name="connsiteY0" fmla="*/ 308705 h 311101"/>
            <a:gd name="connsiteX1" fmla="*/ 115862 w 1068361"/>
            <a:gd name="connsiteY1" fmla="*/ 272366 h 311101"/>
            <a:gd name="connsiteX2" fmla="*/ 85137 w 1068361"/>
            <a:gd name="connsiteY2" fmla="*/ 57286 h 311101"/>
            <a:gd name="connsiteX3" fmla="*/ 423120 w 1068361"/>
            <a:gd name="connsiteY3" fmla="*/ 118737 h 311101"/>
            <a:gd name="connsiteX4" fmla="*/ 443719 w 1068361"/>
            <a:gd name="connsiteY4" fmla="*/ 247735 h 311101"/>
            <a:gd name="connsiteX0" fmla="*/ 1068361 w 1068361"/>
            <a:gd name="connsiteY0" fmla="*/ 308705 h 311101"/>
            <a:gd name="connsiteX1" fmla="*/ 115862 w 1068361"/>
            <a:gd name="connsiteY1" fmla="*/ 272366 h 311101"/>
            <a:gd name="connsiteX2" fmla="*/ 85137 w 1068361"/>
            <a:gd name="connsiteY2" fmla="*/ 57286 h 311101"/>
            <a:gd name="connsiteX3" fmla="*/ 423120 w 1068361"/>
            <a:gd name="connsiteY3" fmla="*/ 118737 h 311101"/>
            <a:gd name="connsiteX4" fmla="*/ 443719 w 1068361"/>
            <a:gd name="connsiteY4" fmla="*/ 247735 h 311101"/>
            <a:gd name="connsiteX0" fmla="*/ 1068361 w 1068361"/>
            <a:gd name="connsiteY0" fmla="*/ 308705 h 311101"/>
            <a:gd name="connsiteX1" fmla="*/ 115862 w 1068361"/>
            <a:gd name="connsiteY1" fmla="*/ 272366 h 311101"/>
            <a:gd name="connsiteX2" fmla="*/ 85137 w 1068361"/>
            <a:gd name="connsiteY2" fmla="*/ 57286 h 311101"/>
            <a:gd name="connsiteX3" fmla="*/ 423120 w 1068361"/>
            <a:gd name="connsiteY3" fmla="*/ 118737 h 311101"/>
            <a:gd name="connsiteX4" fmla="*/ 443719 w 1068361"/>
            <a:gd name="connsiteY4" fmla="*/ 247735 h 311101"/>
            <a:gd name="connsiteX0" fmla="*/ 1068361 w 1068361"/>
            <a:gd name="connsiteY0" fmla="*/ 308705 h 311101"/>
            <a:gd name="connsiteX1" fmla="*/ 115862 w 1068361"/>
            <a:gd name="connsiteY1" fmla="*/ 272366 h 311101"/>
            <a:gd name="connsiteX2" fmla="*/ 85137 w 1068361"/>
            <a:gd name="connsiteY2" fmla="*/ 57286 h 311101"/>
            <a:gd name="connsiteX3" fmla="*/ 423120 w 1068361"/>
            <a:gd name="connsiteY3" fmla="*/ 118737 h 311101"/>
            <a:gd name="connsiteX4" fmla="*/ 443719 w 1068361"/>
            <a:gd name="connsiteY4" fmla="*/ 247735 h 31110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068361" h="311101">
              <a:moveTo>
                <a:pt x="1068361" y="308705"/>
              </a:moveTo>
              <a:cubicBezTo>
                <a:pt x="973336" y="313853"/>
                <a:pt x="279733" y="314269"/>
                <a:pt x="115862" y="272366"/>
              </a:cubicBezTo>
              <a:cubicBezTo>
                <a:pt x="-48009" y="230463"/>
                <a:pt x="-18990" y="195553"/>
                <a:pt x="85137" y="57286"/>
              </a:cubicBezTo>
              <a:cubicBezTo>
                <a:pt x="127812" y="21439"/>
                <a:pt x="310439" y="-78583"/>
                <a:pt x="423120" y="118737"/>
              </a:cubicBezTo>
              <a:cubicBezTo>
                <a:pt x="433607" y="186597"/>
                <a:pt x="440267" y="174229"/>
                <a:pt x="443719" y="247735"/>
              </a:cubicBezTo>
            </a:path>
          </a:pathLst>
        </a:custGeom>
        <a:noFill/>
        <a:ln w="28575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13</xdr:col>
      <xdr:colOff>516077</xdr:colOff>
      <xdr:row>46</xdr:row>
      <xdr:rowOff>10249</xdr:rowOff>
    </xdr:from>
    <xdr:to>
      <xdr:col>14</xdr:col>
      <xdr:colOff>610723</xdr:colOff>
      <xdr:row>48</xdr:row>
      <xdr:rowOff>149313</xdr:rowOff>
    </xdr:to>
    <xdr:sp macro="" textlink="">
      <xdr:nvSpPr>
        <xdr:cNvPr id="1945" name="Freeform 427"/>
        <xdr:cNvSpPr>
          <a:spLocks/>
        </xdr:cNvSpPr>
      </xdr:nvSpPr>
      <xdr:spPr bwMode="auto">
        <a:xfrm flipH="1">
          <a:off x="9945827" y="7868374"/>
          <a:ext cx="866171" cy="481964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  <a:gd name="connsiteX0" fmla="*/ 10000 w 10000"/>
            <a:gd name="connsiteY0" fmla="*/ 5473 h 5473"/>
            <a:gd name="connsiteX1" fmla="*/ 10000 w 10000"/>
            <a:gd name="connsiteY1" fmla="*/ 0 h 5473"/>
            <a:gd name="connsiteX2" fmla="*/ 0 w 10000"/>
            <a:gd name="connsiteY2" fmla="*/ 0 h 5473"/>
            <a:gd name="connsiteX0" fmla="*/ 8122 w 8122"/>
            <a:gd name="connsiteY0" fmla="*/ 20268 h 20268"/>
            <a:gd name="connsiteX1" fmla="*/ 8122 w 8122"/>
            <a:gd name="connsiteY1" fmla="*/ 10268 h 20268"/>
            <a:gd name="connsiteX2" fmla="*/ 0 w 8122"/>
            <a:gd name="connsiteY2" fmla="*/ 0 h 20268"/>
            <a:gd name="connsiteX0" fmla="*/ 14054 w 14054"/>
            <a:gd name="connsiteY0" fmla="*/ 7674 h 7674"/>
            <a:gd name="connsiteX1" fmla="*/ 14054 w 14054"/>
            <a:gd name="connsiteY1" fmla="*/ 2740 h 7674"/>
            <a:gd name="connsiteX2" fmla="*/ 0 w 14054"/>
            <a:gd name="connsiteY2" fmla="*/ 0 h 7674"/>
            <a:gd name="connsiteX0" fmla="*/ 10000 w 10000"/>
            <a:gd name="connsiteY0" fmla="*/ 11125 h 11125"/>
            <a:gd name="connsiteX1" fmla="*/ 10000 w 10000"/>
            <a:gd name="connsiteY1" fmla="*/ 4695 h 11125"/>
            <a:gd name="connsiteX2" fmla="*/ 0 w 10000"/>
            <a:gd name="connsiteY2" fmla="*/ 1125 h 11125"/>
            <a:gd name="connsiteX0" fmla="*/ 12266 w 12266"/>
            <a:gd name="connsiteY0" fmla="*/ 8694 h 8694"/>
            <a:gd name="connsiteX1" fmla="*/ 12266 w 12266"/>
            <a:gd name="connsiteY1" fmla="*/ 2264 h 8694"/>
            <a:gd name="connsiteX2" fmla="*/ 0 w 12266"/>
            <a:gd name="connsiteY2" fmla="*/ 1927 h 8694"/>
            <a:gd name="connsiteX0" fmla="*/ 10000 w 10000"/>
            <a:gd name="connsiteY0" fmla="*/ 12322 h 12322"/>
            <a:gd name="connsiteX1" fmla="*/ 10000 w 10000"/>
            <a:gd name="connsiteY1" fmla="*/ 4926 h 12322"/>
            <a:gd name="connsiteX2" fmla="*/ 0 w 10000"/>
            <a:gd name="connsiteY2" fmla="*/ 4538 h 12322"/>
            <a:gd name="connsiteX0" fmla="*/ 10000 w 10000"/>
            <a:gd name="connsiteY0" fmla="*/ 13040 h 13040"/>
            <a:gd name="connsiteX1" fmla="*/ 10000 w 10000"/>
            <a:gd name="connsiteY1" fmla="*/ 5644 h 13040"/>
            <a:gd name="connsiteX2" fmla="*/ 0 w 10000"/>
            <a:gd name="connsiteY2" fmla="*/ 5256 h 13040"/>
            <a:gd name="connsiteX0" fmla="*/ 10000 w 10000"/>
            <a:gd name="connsiteY0" fmla="*/ 13348 h 13348"/>
            <a:gd name="connsiteX1" fmla="*/ 10000 w 10000"/>
            <a:gd name="connsiteY1" fmla="*/ 5952 h 13348"/>
            <a:gd name="connsiteX2" fmla="*/ 0 w 10000"/>
            <a:gd name="connsiteY2" fmla="*/ 5564 h 13348"/>
            <a:gd name="connsiteX0" fmla="*/ 10000 w 10000"/>
            <a:gd name="connsiteY0" fmla="*/ 13975 h 13975"/>
            <a:gd name="connsiteX1" fmla="*/ 10000 w 10000"/>
            <a:gd name="connsiteY1" fmla="*/ 6579 h 13975"/>
            <a:gd name="connsiteX2" fmla="*/ 0 w 10000"/>
            <a:gd name="connsiteY2" fmla="*/ 6191 h 13975"/>
            <a:gd name="connsiteX0" fmla="*/ 11957 w 11957"/>
            <a:gd name="connsiteY0" fmla="*/ 7793 h 7793"/>
            <a:gd name="connsiteX1" fmla="*/ 11957 w 11957"/>
            <a:gd name="connsiteY1" fmla="*/ 397 h 7793"/>
            <a:gd name="connsiteX2" fmla="*/ 484 w 11957"/>
            <a:gd name="connsiteY2" fmla="*/ 2886 h 7793"/>
            <a:gd name="connsiteX3" fmla="*/ 1957 w 11957"/>
            <a:gd name="connsiteY3" fmla="*/ 9 h 7793"/>
            <a:gd name="connsiteX0" fmla="*/ 12952 w 12952"/>
            <a:gd name="connsiteY0" fmla="*/ 9988 h 9988"/>
            <a:gd name="connsiteX1" fmla="*/ 12952 w 12952"/>
            <a:gd name="connsiteY1" fmla="*/ 497 h 9988"/>
            <a:gd name="connsiteX2" fmla="*/ 3357 w 12952"/>
            <a:gd name="connsiteY2" fmla="*/ 3691 h 9988"/>
            <a:gd name="connsiteX3" fmla="*/ 14 w 12952"/>
            <a:gd name="connsiteY3" fmla="*/ 2398 h 9988"/>
            <a:gd name="connsiteX4" fmla="*/ 4589 w 12952"/>
            <a:gd name="connsiteY4" fmla="*/ 0 h 9988"/>
            <a:gd name="connsiteX0" fmla="*/ 9994 w 9994"/>
            <a:gd name="connsiteY0" fmla="*/ 12130 h 12130"/>
            <a:gd name="connsiteX1" fmla="*/ 9994 w 9994"/>
            <a:gd name="connsiteY1" fmla="*/ 2628 h 12130"/>
            <a:gd name="connsiteX2" fmla="*/ 4895 w 9994"/>
            <a:gd name="connsiteY2" fmla="*/ 0 h 12130"/>
            <a:gd name="connsiteX3" fmla="*/ 5 w 9994"/>
            <a:gd name="connsiteY3" fmla="*/ 4531 h 12130"/>
            <a:gd name="connsiteX4" fmla="*/ 3537 w 9994"/>
            <a:gd name="connsiteY4" fmla="*/ 2130 h 12130"/>
            <a:gd name="connsiteX0" fmla="*/ 10000 w 10000"/>
            <a:gd name="connsiteY0" fmla="*/ 8244 h 8244"/>
            <a:gd name="connsiteX1" fmla="*/ 10000 w 10000"/>
            <a:gd name="connsiteY1" fmla="*/ 411 h 8244"/>
            <a:gd name="connsiteX2" fmla="*/ 5170 w 10000"/>
            <a:gd name="connsiteY2" fmla="*/ 3580 h 8244"/>
            <a:gd name="connsiteX3" fmla="*/ 5 w 10000"/>
            <a:gd name="connsiteY3" fmla="*/ 1979 h 8244"/>
            <a:gd name="connsiteX4" fmla="*/ 3539 w 10000"/>
            <a:gd name="connsiteY4" fmla="*/ 0 h 8244"/>
            <a:gd name="connsiteX0" fmla="*/ 10139 w 10139"/>
            <a:gd name="connsiteY0" fmla="*/ 9887 h 11861"/>
            <a:gd name="connsiteX1" fmla="*/ 10139 w 10139"/>
            <a:gd name="connsiteY1" fmla="*/ 386 h 11861"/>
            <a:gd name="connsiteX2" fmla="*/ 5309 w 10139"/>
            <a:gd name="connsiteY2" fmla="*/ 4230 h 11861"/>
            <a:gd name="connsiteX3" fmla="*/ 144 w 10139"/>
            <a:gd name="connsiteY3" fmla="*/ 2288 h 11861"/>
            <a:gd name="connsiteX4" fmla="*/ 8 w 10139"/>
            <a:gd name="connsiteY4" fmla="*/ 11861 h 11861"/>
            <a:gd name="connsiteX0" fmla="*/ 10139 w 10139"/>
            <a:gd name="connsiteY0" fmla="*/ 10435 h 12409"/>
            <a:gd name="connsiteX1" fmla="*/ 10139 w 10139"/>
            <a:gd name="connsiteY1" fmla="*/ 934 h 12409"/>
            <a:gd name="connsiteX2" fmla="*/ 2726 w 10139"/>
            <a:gd name="connsiteY2" fmla="*/ 571 h 12409"/>
            <a:gd name="connsiteX3" fmla="*/ 144 w 10139"/>
            <a:gd name="connsiteY3" fmla="*/ 2836 h 12409"/>
            <a:gd name="connsiteX4" fmla="*/ 8 w 10139"/>
            <a:gd name="connsiteY4" fmla="*/ 12409 h 12409"/>
            <a:gd name="connsiteX0" fmla="*/ 10134 w 10134"/>
            <a:gd name="connsiteY0" fmla="*/ 10435 h 12409"/>
            <a:gd name="connsiteX1" fmla="*/ 10134 w 10134"/>
            <a:gd name="connsiteY1" fmla="*/ 934 h 12409"/>
            <a:gd name="connsiteX2" fmla="*/ 2721 w 10134"/>
            <a:gd name="connsiteY2" fmla="*/ 571 h 12409"/>
            <a:gd name="connsiteX3" fmla="*/ 1090 w 10134"/>
            <a:gd name="connsiteY3" fmla="*/ 3807 h 12409"/>
            <a:gd name="connsiteX4" fmla="*/ 3 w 10134"/>
            <a:gd name="connsiteY4" fmla="*/ 12409 h 12409"/>
            <a:gd name="connsiteX0" fmla="*/ 9068 w 9068"/>
            <a:gd name="connsiteY0" fmla="*/ 10435 h 13380"/>
            <a:gd name="connsiteX1" fmla="*/ 9068 w 9068"/>
            <a:gd name="connsiteY1" fmla="*/ 934 h 13380"/>
            <a:gd name="connsiteX2" fmla="*/ 1655 w 9068"/>
            <a:gd name="connsiteY2" fmla="*/ 571 h 13380"/>
            <a:gd name="connsiteX3" fmla="*/ 24 w 9068"/>
            <a:gd name="connsiteY3" fmla="*/ 3807 h 13380"/>
            <a:gd name="connsiteX4" fmla="*/ 432 w 9068"/>
            <a:gd name="connsiteY4" fmla="*/ 13380 h 13380"/>
            <a:gd name="connsiteX0" fmla="*/ 10133 w 10133"/>
            <a:gd name="connsiteY0" fmla="*/ 7799 h 10000"/>
            <a:gd name="connsiteX1" fmla="*/ 10133 w 10133"/>
            <a:gd name="connsiteY1" fmla="*/ 698 h 10000"/>
            <a:gd name="connsiteX2" fmla="*/ 1958 w 10133"/>
            <a:gd name="connsiteY2" fmla="*/ 427 h 10000"/>
            <a:gd name="connsiteX3" fmla="*/ 159 w 10133"/>
            <a:gd name="connsiteY3" fmla="*/ 2845 h 10000"/>
            <a:gd name="connsiteX4" fmla="*/ 9 w 10133"/>
            <a:gd name="connsiteY4" fmla="*/ 10000 h 10000"/>
            <a:gd name="connsiteX0" fmla="*/ 10133 w 10133"/>
            <a:gd name="connsiteY0" fmla="*/ 9307 h 11508"/>
            <a:gd name="connsiteX1" fmla="*/ 10133 w 10133"/>
            <a:gd name="connsiteY1" fmla="*/ 2206 h 11508"/>
            <a:gd name="connsiteX2" fmla="*/ 1358 w 10133"/>
            <a:gd name="connsiteY2" fmla="*/ 0 h 11508"/>
            <a:gd name="connsiteX3" fmla="*/ 159 w 10133"/>
            <a:gd name="connsiteY3" fmla="*/ 4353 h 11508"/>
            <a:gd name="connsiteX4" fmla="*/ 9 w 10133"/>
            <a:gd name="connsiteY4" fmla="*/ 11508 h 11508"/>
            <a:gd name="connsiteX0" fmla="*/ 10039 w 10039"/>
            <a:gd name="connsiteY0" fmla="*/ 9307 h 11750"/>
            <a:gd name="connsiteX1" fmla="*/ 10039 w 10039"/>
            <a:gd name="connsiteY1" fmla="*/ 2206 h 11750"/>
            <a:gd name="connsiteX2" fmla="*/ 1264 w 10039"/>
            <a:gd name="connsiteY2" fmla="*/ 0 h 11750"/>
            <a:gd name="connsiteX3" fmla="*/ 65 w 10039"/>
            <a:gd name="connsiteY3" fmla="*/ 4353 h 11750"/>
            <a:gd name="connsiteX4" fmla="*/ 964 w 10039"/>
            <a:gd name="connsiteY4" fmla="*/ 11750 h 11750"/>
            <a:gd name="connsiteX0" fmla="*/ 10039 w 10039"/>
            <a:gd name="connsiteY0" fmla="*/ 9307 h 11750"/>
            <a:gd name="connsiteX1" fmla="*/ 10039 w 10039"/>
            <a:gd name="connsiteY1" fmla="*/ 2206 h 11750"/>
            <a:gd name="connsiteX2" fmla="*/ 1264 w 10039"/>
            <a:gd name="connsiteY2" fmla="*/ 0 h 11750"/>
            <a:gd name="connsiteX3" fmla="*/ 65 w 10039"/>
            <a:gd name="connsiteY3" fmla="*/ 4353 h 11750"/>
            <a:gd name="connsiteX4" fmla="*/ 364 w 10039"/>
            <a:gd name="connsiteY4" fmla="*/ 11750 h 11750"/>
            <a:gd name="connsiteX0" fmla="*/ 10578 w 10578"/>
            <a:gd name="connsiteY0" fmla="*/ 9307 h 12717"/>
            <a:gd name="connsiteX1" fmla="*/ 10578 w 10578"/>
            <a:gd name="connsiteY1" fmla="*/ 2206 h 12717"/>
            <a:gd name="connsiteX2" fmla="*/ 1803 w 10578"/>
            <a:gd name="connsiteY2" fmla="*/ 0 h 12717"/>
            <a:gd name="connsiteX3" fmla="*/ 604 w 10578"/>
            <a:gd name="connsiteY3" fmla="*/ 4353 h 12717"/>
            <a:gd name="connsiteX4" fmla="*/ 4 w 10578"/>
            <a:gd name="connsiteY4" fmla="*/ 12717 h 12717"/>
            <a:gd name="connsiteX0" fmla="*/ 10578 w 10578"/>
            <a:gd name="connsiteY0" fmla="*/ 9307 h 12717"/>
            <a:gd name="connsiteX1" fmla="*/ 10578 w 10578"/>
            <a:gd name="connsiteY1" fmla="*/ 2206 h 12717"/>
            <a:gd name="connsiteX2" fmla="*/ 2702 w 10578"/>
            <a:gd name="connsiteY2" fmla="*/ 0 h 12717"/>
            <a:gd name="connsiteX3" fmla="*/ 604 w 10578"/>
            <a:gd name="connsiteY3" fmla="*/ 4353 h 12717"/>
            <a:gd name="connsiteX4" fmla="*/ 4 w 10578"/>
            <a:gd name="connsiteY4" fmla="*/ 12717 h 12717"/>
            <a:gd name="connsiteX0" fmla="*/ 10578 w 10578"/>
            <a:gd name="connsiteY0" fmla="*/ 9307 h 12717"/>
            <a:gd name="connsiteX1" fmla="*/ 10578 w 10578"/>
            <a:gd name="connsiteY1" fmla="*/ 2206 h 12717"/>
            <a:gd name="connsiteX2" fmla="*/ 2702 w 10578"/>
            <a:gd name="connsiteY2" fmla="*/ 0 h 12717"/>
            <a:gd name="connsiteX3" fmla="*/ 604 w 10578"/>
            <a:gd name="connsiteY3" fmla="*/ 4353 h 12717"/>
            <a:gd name="connsiteX4" fmla="*/ 4 w 10578"/>
            <a:gd name="connsiteY4" fmla="*/ 12717 h 12717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550 w 12524"/>
            <a:gd name="connsiteY3" fmla="*/ 4353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10883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8948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8948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8948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8948 h 11991"/>
            <a:gd name="connsiteX4" fmla="*/ 1 w 12524"/>
            <a:gd name="connsiteY4" fmla="*/ 11991 h 11991"/>
            <a:gd name="connsiteX0" fmla="*/ 12524 w 12524"/>
            <a:gd name="connsiteY0" fmla="*/ 9307 h 11991"/>
            <a:gd name="connsiteX1" fmla="*/ 12524 w 12524"/>
            <a:gd name="connsiteY1" fmla="*/ 2206 h 11991"/>
            <a:gd name="connsiteX2" fmla="*/ 4648 w 12524"/>
            <a:gd name="connsiteY2" fmla="*/ 0 h 11991"/>
            <a:gd name="connsiteX3" fmla="*/ 2400 w 12524"/>
            <a:gd name="connsiteY3" fmla="*/ 8948 h 11991"/>
            <a:gd name="connsiteX4" fmla="*/ 1 w 12524"/>
            <a:gd name="connsiteY4" fmla="*/ 11991 h 11991"/>
            <a:gd name="connsiteX0" fmla="*/ 12525 w 12525"/>
            <a:gd name="connsiteY0" fmla="*/ 9307 h 11991"/>
            <a:gd name="connsiteX1" fmla="*/ 12525 w 12525"/>
            <a:gd name="connsiteY1" fmla="*/ 2206 h 11991"/>
            <a:gd name="connsiteX2" fmla="*/ 4649 w 12525"/>
            <a:gd name="connsiteY2" fmla="*/ 0 h 11991"/>
            <a:gd name="connsiteX3" fmla="*/ 2401 w 12525"/>
            <a:gd name="connsiteY3" fmla="*/ 8948 h 11991"/>
            <a:gd name="connsiteX4" fmla="*/ 2 w 12525"/>
            <a:gd name="connsiteY4" fmla="*/ 11991 h 11991"/>
            <a:gd name="connsiteX0" fmla="*/ 12525 w 12525"/>
            <a:gd name="connsiteY0" fmla="*/ 9307 h 11991"/>
            <a:gd name="connsiteX1" fmla="*/ 12525 w 12525"/>
            <a:gd name="connsiteY1" fmla="*/ 2206 h 11991"/>
            <a:gd name="connsiteX2" fmla="*/ 4649 w 12525"/>
            <a:gd name="connsiteY2" fmla="*/ 0 h 11991"/>
            <a:gd name="connsiteX3" fmla="*/ 2401 w 12525"/>
            <a:gd name="connsiteY3" fmla="*/ 8948 h 11991"/>
            <a:gd name="connsiteX4" fmla="*/ 2 w 12525"/>
            <a:gd name="connsiteY4" fmla="*/ 11991 h 11991"/>
            <a:gd name="connsiteX0" fmla="*/ 12627 w 12627"/>
            <a:gd name="connsiteY0" fmla="*/ 10642 h 11991"/>
            <a:gd name="connsiteX1" fmla="*/ 12525 w 12627"/>
            <a:gd name="connsiteY1" fmla="*/ 2206 h 11991"/>
            <a:gd name="connsiteX2" fmla="*/ 4649 w 12627"/>
            <a:gd name="connsiteY2" fmla="*/ 0 h 11991"/>
            <a:gd name="connsiteX3" fmla="*/ 2401 w 12627"/>
            <a:gd name="connsiteY3" fmla="*/ 8948 h 11991"/>
            <a:gd name="connsiteX4" fmla="*/ 2 w 12627"/>
            <a:gd name="connsiteY4" fmla="*/ 11991 h 119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12627" h="11991">
              <a:moveTo>
                <a:pt x="12627" y="10642"/>
              </a:moveTo>
              <a:lnTo>
                <a:pt x="12525" y="2206"/>
              </a:lnTo>
              <a:cubicBezTo>
                <a:pt x="11362" y="775"/>
                <a:pt x="5837" y="63"/>
                <a:pt x="4649" y="0"/>
              </a:cubicBezTo>
              <a:cubicBezTo>
                <a:pt x="2487" y="-45"/>
                <a:pt x="3004" y="7710"/>
                <a:pt x="2401" y="8948"/>
              </a:cubicBezTo>
              <a:cubicBezTo>
                <a:pt x="1488" y="10783"/>
                <a:pt x="-73" y="12008"/>
                <a:pt x="2" y="11991"/>
              </a:cubicBez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445037</xdr:colOff>
      <xdr:row>47</xdr:row>
      <xdr:rowOff>17582</xdr:rowOff>
    </xdr:from>
    <xdr:to>
      <xdr:col>13</xdr:col>
      <xdr:colOff>600807</xdr:colOff>
      <xdr:row>47</xdr:row>
      <xdr:rowOff>153864</xdr:rowOff>
    </xdr:to>
    <xdr:sp macro="" textlink="">
      <xdr:nvSpPr>
        <xdr:cNvPr id="1946" name="AutoShape 4388"/>
        <xdr:cNvSpPr>
          <a:spLocks noChangeArrowheads="1"/>
        </xdr:cNvSpPr>
      </xdr:nvSpPr>
      <xdr:spPr bwMode="auto">
        <a:xfrm>
          <a:off x="9874787" y="8047157"/>
          <a:ext cx="155770" cy="136282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13</xdr:col>
      <xdr:colOff>67988</xdr:colOff>
      <xdr:row>47</xdr:row>
      <xdr:rowOff>23771</xdr:rowOff>
    </xdr:from>
    <xdr:ext cx="1368151" cy="305940"/>
    <xdr:sp macro="" textlink="">
      <xdr:nvSpPr>
        <xdr:cNvPr id="1947" name="Text Box 4456"/>
        <xdr:cNvSpPr txBox="1">
          <a:spLocks noChangeArrowheads="1"/>
        </xdr:cNvSpPr>
      </xdr:nvSpPr>
      <xdr:spPr bwMode="auto">
        <a:xfrm>
          <a:off x="9497738" y="8053346"/>
          <a:ext cx="1368151" cy="30594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R260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⇖　　↗慥柄方面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,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旧道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1.4km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先で復帰　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13</xdr:col>
      <xdr:colOff>482264</xdr:colOff>
      <xdr:row>43</xdr:row>
      <xdr:rowOff>63856</xdr:rowOff>
    </xdr:from>
    <xdr:ext cx="724623" cy="159531"/>
    <xdr:sp macro="" textlink="">
      <xdr:nvSpPr>
        <xdr:cNvPr id="1948" name="Text Box 4456"/>
        <xdr:cNvSpPr txBox="1">
          <a:spLocks noChangeArrowheads="1"/>
        </xdr:cNvSpPr>
      </xdr:nvSpPr>
      <xdr:spPr bwMode="auto">
        <a:xfrm>
          <a:off x="9912014" y="7407631"/>
          <a:ext cx="724623" cy="159531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南島バイパス</a:t>
          </a:r>
        </a:p>
      </xdr:txBody>
    </xdr:sp>
    <xdr:clientData/>
  </xdr:oneCellAnchor>
  <xdr:oneCellAnchor>
    <xdr:from>
      <xdr:col>14</xdr:col>
      <xdr:colOff>321887</xdr:colOff>
      <xdr:row>43</xdr:row>
      <xdr:rowOff>140616</xdr:rowOff>
    </xdr:from>
    <xdr:ext cx="460376" cy="441659"/>
    <xdr:sp macro="" textlink="">
      <xdr:nvSpPr>
        <xdr:cNvPr id="1949" name="Text Box 4456"/>
        <xdr:cNvSpPr txBox="1">
          <a:spLocks noChangeArrowheads="1"/>
        </xdr:cNvSpPr>
      </xdr:nvSpPr>
      <xdr:spPr bwMode="auto">
        <a:xfrm>
          <a:off x="10523162" y="7484391"/>
          <a:ext cx="460376" cy="441659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0" tIns="18288" rIns="0" bIns="0" anchor="ctr" upright="1">
          <a:spAutoFit/>
        </a:bodyPr>
        <a:lstStyle/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慥柄浦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ﾄﾝﾈﾙ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199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ｍ</a:t>
          </a:r>
        </a:p>
      </xdr:txBody>
    </xdr:sp>
    <xdr:clientData/>
  </xdr:oneCellAnchor>
  <xdr:twoCellAnchor>
    <xdr:from>
      <xdr:col>14</xdr:col>
      <xdr:colOff>259536</xdr:colOff>
      <xdr:row>44</xdr:row>
      <xdr:rowOff>58633</xdr:rowOff>
    </xdr:from>
    <xdr:to>
      <xdr:col>14</xdr:col>
      <xdr:colOff>359966</xdr:colOff>
      <xdr:row>45</xdr:row>
      <xdr:rowOff>60429</xdr:rowOff>
    </xdr:to>
    <xdr:sp macro="" textlink="">
      <xdr:nvSpPr>
        <xdr:cNvPr id="1950" name="Freeform 4458"/>
        <xdr:cNvSpPr>
          <a:spLocks/>
        </xdr:cNvSpPr>
      </xdr:nvSpPr>
      <xdr:spPr bwMode="auto">
        <a:xfrm rot="5586912">
          <a:off x="10424403" y="7610266"/>
          <a:ext cx="173246" cy="100430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952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569214</xdr:colOff>
      <xdr:row>46</xdr:row>
      <xdr:rowOff>58836</xdr:rowOff>
    </xdr:from>
    <xdr:to>
      <xdr:col>14</xdr:col>
      <xdr:colOff>443147</xdr:colOff>
      <xdr:row>47</xdr:row>
      <xdr:rowOff>86850</xdr:rowOff>
    </xdr:to>
    <xdr:sp macro="" textlink="">
      <xdr:nvSpPr>
        <xdr:cNvPr id="1951" name="Text Box 4456"/>
        <xdr:cNvSpPr txBox="1">
          <a:spLocks noChangeArrowheads="1"/>
        </xdr:cNvSpPr>
      </xdr:nvSpPr>
      <xdr:spPr bwMode="auto">
        <a:xfrm>
          <a:off x="9998964" y="7916961"/>
          <a:ext cx="645458" cy="199464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tashikara</a:t>
          </a: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 editAs="oneCell">
    <xdr:from>
      <xdr:col>13</xdr:col>
      <xdr:colOff>547722</xdr:colOff>
      <xdr:row>44</xdr:row>
      <xdr:rowOff>130963</xdr:rowOff>
    </xdr:from>
    <xdr:to>
      <xdr:col>14</xdr:col>
      <xdr:colOff>165241</xdr:colOff>
      <xdr:row>46</xdr:row>
      <xdr:rowOff>131609</xdr:rowOff>
    </xdr:to>
    <xdr:grpSp>
      <xdr:nvGrpSpPr>
        <xdr:cNvPr id="1952" name="Group 6672"/>
        <xdr:cNvGrpSpPr>
          <a:grpSpLocks/>
        </xdr:cNvGrpSpPr>
      </xdr:nvGrpSpPr>
      <xdr:grpSpPr bwMode="auto">
        <a:xfrm>
          <a:off x="10007238" y="7697385"/>
          <a:ext cx="391425" cy="345927"/>
          <a:chOff x="536" y="110"/>
          <a:chExt cx="46" cy="44"/>
        </a:xfrm>
      </xdr:grpSpPr>
      <xdr:pic>
        <xdr:nvPicPr>
          <xdr:cNvPr id="195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195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260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twoCellAnchor>
  <xdr:twoCellAnchor>
    <xdr:from>
      <xdr:col>14</xdr:col>
      <xdr:colOff>377917</xdr:colOff>
      <xdr:row>44</xdr:row>
      <xdr:rowOff>135015</xdr:rowOff>
    </xdr:from>
    <xdr:to>
      <xdr:col>14</xdr:col>
      <xdr:colOff>528730</xdr:colOff>
      <xdr:row>44</xdr:row>
      <xdr:rowOff>142019</xdr:rowOff>
    </xdr:to>
    <xdr:sp macro="" textlink="">
      <xdr:nvSpPr>
        <xdr:cNvPr id="1955" name="Line 4459"/>
        <xdr:cNvSpPr>
          <a:spLocks noChangeShapeType="1"/>
        </xdr:cNvSpPr>
      </xdr:nvSpPr>
      <xdr:spPr bwMode="auto">
        <a:xfrm rot="5400000" flipH="1" flipV="1">
          <a:off x="10651097" y="7578335"/>
          <a:ext cx="7004" cy="150813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761999</xdr:colOff>
      <xdr:row>41</xdr:row>
      <xdr:rowOff>12990</xdr:rowOff>
    </xdr:from>
    <xdr:to>
      <xdr:col>11</xdr:col>
      <xdr:colOff>173069</xdr:colOff>
      <xdr:row>41</xdr:row>
      <xdr:rowOff>170725</xdr:rowOff>
    </xdr:to>
    <xdr:sp macro="" textlink="">
      <xdr:nvSpPr>
        <xdr:cNvPr id="1956" name="六角形 1955"/>
        <xdr:cNvSpPr/>
      </xdr:nvSpPr>
      <xdr:spPr bwMode="auto">
        <a:xfrm>
          <a:off x="7877174" y="7013865"/>
          <a:ext cx="182595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0</xdr:colOff>
      <xdr:row>41</xdr:row>
      <xdr:rowOff>0</xdr:rowOff>
    </xdr:from>
    <xdr:to>
      <xdr:col>13</xdr:col>
      <xdr:colOff>184203</xdr:colOff>
      <xdr:row>41</xdr:row>
      <xdr:rowOff>157735</xdr:rowOff>
    </xdr:to>
    <xdr:sp macro="" textlink="">
      <xdr:nvSpPr>
        <xdr:cNvPr id="1957" name="六角形 1956"/>
        <xdr:cNvSpPr/>
      </xdr:nvSpPr>
      <xdr:spPr bwMode="auto">
        <a:xfrm>
          <a:off x="9429750" y="7000875"/>
          <a:ext cx="18420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773133</xdr:colOff>
      <xdr:row>41</xdr:row>
      <xdr:rowOff>0</xdr:rowOff>
    </xdr:from>
    <xdr:to>
      <xdr:col>15</xdr:col>
      <xdr:colOff>184203</xdr:colOff>
      <xdr:row>41</xdr:row>
      <xdr:rowOff>157735</xdr:rowOff>
    </xdr:to>
    <xdr:sp macro="" textlink="">
      <xdr:nvSpPr>
        <xdr:cNvPr id="1958" name="六角形 1957"/>
        <xdr:cNvSpPr/>
      </xdr:nvSpPr>
      <xdr:spPr bwMode="auto">
        <a:xfrm>
          <a:off x="10974408" y="7000875"/>
          <a:ext cx="182595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41</xdr:row>
      <xdr:rowOff>0</xdr:rowOff>
    </xdr:from>
    <xdr:to>
      <xdr:col>17</xdr:col>
      <xdr:colOff>184203</xdr:colOff>
      <xdr:row>41</xdr:row>
      <xdr:rowOff>157735</xdr:rowOff>
    </xdr:to>
    <xdr:sp macro="" textlink="">
      <xdr:nvSpPr>
        <xdr:cNvPr id="1959" name="六角形 1958"/>
        <xdr:cNvSpPr/>
      </xdr:nvSpPr>
      <xdr:spPr bwMode="auto">
        <a:xfrm>
          <a:off x="12515850" y="7000875"/>
          <a:ext cx="184203" cy="15773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69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24740</xdr:colOff>
      <xdr:row>41</xdr:row>
      <xdr:rowOff>6185</xdr:rowOff>
    </xdr:from>
    <xdr:to>
      <xdr:col>19</xdr:col>
      <xdr:colOff>208943</xdr:colOff>
      <xdr:row>41</xdr:row>
      <xdr:rowOff>163920</xdr:rowOff>
    </xdr:to>
    <xdr:sp macro="" textlink="">
      <xdr:nvSpPr>
        <xdr:cNvPr id="1960" name="六角形 1959"/>
        <xdr:cNvSpPr/>
      </xdr:nvSpPr>
      <xdr:spPr bwMode="auto">
        <a:xfrm>
          <a:off x="14083640" y="7007060"/>
          <a:ext cx="184203" cy="157735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49</xdr:row>
      <xdr:rowOff>0</xdr:rowOff>
    </xdr:from>
    <xdr:to>
      <xdr:col>11</xdr:col>
      <xdr:colOff>191365</xdr:colOff>
      <xdr:row>49</xdr:row>
      <xdr:rowOff>161925</xdr:rowOff>
    </xdr:to>
    <xdr:sp macro="" textlink="">
      <xdr:nvSpPr>
        <xdr:cNvPr id="1961" name="六角形 1960"/>
        <xdr:cNvSpPr/>
      </xdr:nvSpPr>
      <xdr:spPr bwMode="auto">
        <a:xfrm>
          <a:off x="7886700" y="83724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13</xdr:col>
      <xdr:colOff>8641</xdr:colOff>
      <xdr:row>49</xdr:row>
      <xdr:rowOff>9525</xdr:rowOff>
    </xdr:from>
    <xdr:to>
      <xdr:col>13</xdr:col>
      <xdr:colOff>198559</xdr:colOff>
      <xdr:row>50</xdr:row>
      <xdr:rowOff>6627</xdr:rowOff>
    </xdr:to>
    <xdr:sp macro="" textlink="">
      <xdr:nvSpPr>
        <xdr:cNvPr id="1962" name="六角形 1961"/>
        <xdr:cNvSpPr/>
      </xdr:nvSpPr>
      <xdr:spPr bwMode="auto">
        <a:xfrm>
          <a:off x="9438391" y="8382000"/>
          <a:ext cx="189918" cy="16855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771366</xdr:colOff>
      <xdr:row>49</xdr:row>
      <xdr:rowOff>9136</xdr:rowOff>
    </xdr:from>
    <xdr:to>
      <xdr:col>15</xdr:col>
      <xdr:colOff>173377</xdr:colOff>
      <xdr:row>49</xdr:row>
      <xdr:rowOff>170090</xdr:rowOff>
    </xdr:to>
    <xdr:sp macro="" textlink="">
      <xdr:nvSpPr>
        <xdr:cNvPr id="1963" name="六角形 1962"/>
        <xdr:cNvSpPr/>
      </xdr:nvSpPr>
      <xdr:spPr bwMode="auto">
        <a:xfrm>
          <a:off x="10972641" y="8381611"/>
          <a:ext cx="173536" cy="16095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756857</xdr:colOff>
      <xdr:row>49</xdr:row>
      <xdr:rowOff>14848</xdr:rowOff>
    </xdr:from>
    <xdr:to>
      <xdr:col>17</xdr:col>
      <xdr:colOff>176256</xdr:colOff>
      <xdr:row>50</xdr:row>
      <xdr:rowOff>2230</xdr:rowOff>
    </xdr:to>
    <xdr:sp macro="" textlink="">
      <xdr:nvSpPr>
        <xdr:cNvPr id="1964" name="六角形 1963"/>
        <xdr:cNvSpPr/>
      </xdr:nvSpPr>
      <xdr:spPr bwMode="auto">
        <a:xfrm>
          <a:off x="12501182" y="8387323"/>
          <a:ext cx="190924" cy="1588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49</xdr:row>
      <xdr:rowOff>0</xdr:rowOff>
    </xdr:from>
    <xdr:to>
      <xdr:col>19</xdr:col>
      <xdr:colOff>192532</xdr:colOff>
      <xdr:row>49</xdr:row>
      <xdr:rowOff>160564</xdr:rowOff>
    </xdr:to>
    <xdr:sp macro="" textlink="">
      <xdr:nvSpPr>
        <xdr:cNvPr id="1965" name="六角形 1964"/>
        <xdr:cNvSpPr/>
      </xdr:nvSpPr>
      <xdr:spPr bwMode="auto">
        <a:xfrm>
          <a:off x="14058900" y="8372475"/>
          <a:ext cx="192532" cy="16056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11</xdr:col>
      <xdr:colOff>0</xdr:colOff>
      <xdr:row>57</xdr:row>
      <xdr:rowOff>19050</xdr:rowOff>
    </xdr:from>
    <xdr:to>
      <xdr:col>11</xdr:col>
      <xdr:colOff>178913</xdr:colOff>
      <xdr:row>58</xdr:row>
      <xdr:rowOff>5072</xdr:rowOff>
    </xdr:to>
    <xdr:sp macro="" textlink="">
      <xdr:nvSpPr>
        <xdr:cNvPr id="1966" name="六角形 1965"/>
        <xdr:cNvSpPr/>
      </xdr:nvSpPr>
      <xdr:spPr bwMode="auto">
        <a:xfrm>
          <a:off x="7886700" y="9763125"/>
          <a:ext cx="178913" cy="15747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12</xdr:col>
      <xdr:colOff>757037</xdr:colOff>
      <xdr:row>57</xdr:row>
      <xdr:rowOff>0</xdr:rowOff>
    </xdr:from>
    <xdr:to>
      <xdr:col>13</xdr:col>
      <xdr:colOff>155446</xdr:colOff>
      <xdr:row>57</xdr:row>
      <xdr:rowOff>160565</xdr:rowOff>
    </xdr:to>
    <xdr:sp macro="" textlink="">
      <xdr:nvSpPr>
        <xdr:cNvPr id="1967" name="六角形 1966"/>
        <xdr:cNvSpPr/>
      </xdr:nvSpPr>
      <xdr:spPr bwMode="auto">
        <a:xfrm>
          <a:off x="9415262" y="9744075"/>
          <a:ext cx="169934" cy="16056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14</xdr:col>
      <xdr:colOff>120281</xdr:colOff>
      <xdr:row>59</xdr:row>
      <xdr:rowOff>144972</xdr:rowOff>
    </xdr:from>
    <xdr:to>
      <xdr:col>14</xdr:col>
      <xdr:colOff>298999</xdr:colOff>
      <xdr:row>60</xdr:row>
      <xdr:rowOff>126912</xdr:rowOff>
    </xdr:to>
    <xdr:sp macro="" textlink="">
      <xdr:nvSpPr>
        <xdr:cNvPr id="1968" name="六角形 1967"/>
        <xdr:cNvSpPr/>
      </xdr:nvSpPr>
      <xdr:spPr bwMode="auto">
        <a:xfrm>
          <a:off x="10321556" y="10231947"/>
          <a:ext cx="178718" cy="153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79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15</xdr:col>
      <xdr:colOff>1910</xdr:colOff>
      <xdr:row>57</xdr:row>
      <xdr:rowOff>1</xdr:rowOff>
    </xdr:from>
    <xdr:to>
      <xdr:col>15</xdr:col>
      <xdr:colOff>202800</xdr:colOff>
      <xdr:row>58</xdr:row>
      <xdr:rowOff>6433</xdr:rowOff>
    </xdr:to>
    <xdr:sp macro="" textlink="">
      <xdr:nvSpPr>
        <xdr:cNvPr id="1969" name="六角形 1968"/>
        <xdr:cNvSpPr/>
      </xdr:nvSpPr>
      <xdr:spPr bwMode="auto">
        <a:xfrm>
          <a:off x="10974710" y="9744076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0</xdr:colOff>
      <xdr:row>57</xdr:row>
      <xdr:rowOff>0</xdr:rowOff>
    </xdr:from>
    <xdr:to>
      <xdr:col>19</xdr:col>
      <xdr:colOff>200890</xdr:colOff>
      <xdr:row>58</xdr:row>
      <xdr:rowOff>6432</xdr:rowOff>
    </xdr:to>
    <xdr:sp macro="" textlink="">
      <xdr:nvSpPr>
        <xdr:cNvPr id="1970" name="六角形 1969"/>
        <xdr:cNvSpPr/>
      </xdr:nvSpPr>
      <xdr:spPr bwMode="auto">
        <a:xfrm>
          <a:off x="14058900" y="9744075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0</xdr:colOff>
      <xdr:row>57</xdr:row>
      <xdr:rowOff>0</xdr:rowOff>
    </xdr:from>
    <xdr:to>
      <xdr:col>17</xdr:col>
      <xdr:colOff>200890</xdr:colOff>
      <xdr:row>58</xdr:row>
      <xdr:rowOff>6432</xdr:rowOff>
    </xdr:to>
    <xdr:sp macro="" textlink="">
      <xdr:nvSpPr>
        <xdr:cNvPr id="1971" name="六角形 1970"/>
        <xdr:cNvSpPr/>
      </xdr:nvSpPr>
      <xdr:spPr bwMode="auto">
        <a:xfrm>
          <a:off x="12515850" y="9744075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20</xdr:col>
      <xdr:colOff>43295</xdr:colOff>
      <xdr:row>59</xdr:row>
      <xdr:rowOff>154627</xdr:rowOff>
    </xdr:from>
    <xdr:to>
      <xdr:col>20</xdr:col>
      <xdr:colOff>244185</xdr:colOff>
      <xdr:row>60</xdr:row>
      <xdr:rowOff>161059</xdr:rowOff>
    </xdr:to>
    <xdr:sp macro="" textlink="">
      <xdr:nvSpPr>
        <xdr:cNvPr id="1972" name="六角形 1971"/>
        <xdr:cNvSpPr/>
      </xdr:nvSpPr>
      <xdr:spPr bwMode="auto">
        <a:xfrm>
          <a:off x="14873720" y="10241602"/>
          <a:ext cx="200890" cy="17788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18555</xdr:colOff>
      <xdr:row>0</xdr:row>
      <xdr:rowOff>142256</xdr:rowOff>
    </xdr:from>
    <xdr:to>
      <xdr:col>21</xdr:col>
      <xdr:colOff>219445</xdr:colOff>
      <xdr:row>2</xdr:row>
      <xdr:rowOff>6432</xdr:rowOff>
    </xdr:to>
    <xdr:sp macro="" textlink="">
      <xdr:nvSpPr>
        <xdr:cNvPr id="1973" name="六角形 1972"/>
        <xdr:cNvSpPr/>
      </xdr:nvSpPr>
      <xdr:spPr bwMode="auto">
        <a:xfrm>
          <a:off x="15620505" y="142256"/>
          <a:ext cx="200890" cy="1785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773133</xdr:colOff>
      <xdr:row>0</xdr:row>
      <xdr:rowOff>142256</xdr:rowOff>
    </xdr:from>
    <xdr:to>
      <xdr:col>23</xdr:col>
      <xdr:colOff>200890</xdr:colOff>
      <xdr:row>2</xdr:row>
      <xdr:rowOff>6432</xdr:rowOff>
    </xdr:to>
    <xdr:sp macro="" textlink="">
      <xdr:nvSpPr>
        <xdr:cNvPr id="1974" name="六角形 1973"/>
        <xdr:cNvSpPr/>
      </xdr:nvSpPr>
      <xdr:spPr bwMode="auto">
        <a:xfrm>
          <a:off x="17146608" y="142256"/>
          <a:ext cx="199282" cy="17850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0</xdr:colOff>
      <xdr:row>0</xdr:row>
      <xdr:rowOff>142256</xdr:rowOff>
    </xdr:from>
    <xdr:to>
      <xdr:col>25</xdr:col>
      <xdr:colOff>162505</xdr:colOff>
      <xdr:row>1</xdr:row>
      <xdr:rowOff>135374</xdr:rowOff>
    </xdr:to>
    <xdr:sp macro="" textlink="">
      <xdr:nvSpPr>
        <xdr:cNvPr id="1975" name="六角形 1974"/>
        <xdr:cNvSpPr/>
      </xdr:nvSpPr>
      <xdr:spPr bwMode="auto">
        <a:xfrm>
          <a:off x="18688050" y="142256"/>
          <a:ext cx="162505" cy="135993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747947</xdr:colOff>
      <xdr:row>1</xdr:row>
      <xdr:rowOff>23518</xdr:rowOff>
    </xdr:from>
    <xdr:to>
      <xdr:col>27</xdr:col>
      <xdr:colOff>154697</xdr:colOff>
      <xdr:row>1</xdr:row>
      <xdr:rowOff>155508</xdr:rowOff>
    </xdr:to>
    <xdr:sp macro="" textlink="">
      <xdr:nvSpPr>
        <xdr:cNvPr id="1976" name="六角形 1975"/>
        <xdr:cNvSpPr/>
      </xdr:nvSpPr>
      <xdr:spPr bwMode="auto">
        <a:xfrm>
          <a:off x="20207522" y="166393"/>
          <a:ext cx="178275" cy="1319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2898</xdr:colOff>
      <xdr:row>1</xdr:row>
      <xdr:rowOff>19048</xdr:rowOff>
    </xdr:from>
    <xdr:to>
      <xdr:col>29</xdr:col>
      <xdr:colOff>163536</xdr:colOff>
      <xdr:row>1</xdr:row>
      <xdr:rowOff>165228</xdr:rowOff>
    </xdr:to>
    <xdr:sp macro="" textlink="">
      <xdr:nvSpPr>
        <xdr:cNvPr id="1977" name="六角形 1976"/>
        <xdr:cNvSpPr/>
      </xdr:nvSpPr>
      <xdr:spPr bwMode="auto">
        <a:xfrm>
          <a:off x="21777048" y="161923"/>
          <a:ext cx="160638" cy="14618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9</xdr:row>
      <xdr:rowOff>21770</xdr:rowOff>
    </xdr:from>
    <xdr:to>
      <xdr:col>21</xdr:col>
      <xdr:colOff>178718</xdr:colOff>
      <xdr:row>10</xdr:row>
      <xdr:rowOff>3710</xdr:rowOff>
    </xdr:to>
    <xdr:sp macro="" textlink="">
      <xdr:nvSpPr>
        <xdr:cNvPr id="1978" name="六角形 1977"/>
        <xdr:cNvSpPr/>
      </xdr:nvSpPr>
      <xdr:spPr bwMode="auto">
        <a:xfrm>
          <a:off x="15601950" y="1536245"/>
          <a:ext cx="178718" cy="15339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89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48616</xdr:colOff>
      <xdr:row>9</xdr:row>
      <xdr:rowOff>19051</xdr:rowOff>
    </xdr:from>
    <xdr:to>
      <xdr:col>23</xdr:col>
      <xdr:colOff>228375</xdr:colOff>
      <xdr:row>10</xdr:row>
      <xdr:rowOff>6627</xdr:rowOff>
    </xdr:to>
    <xdr:sp macro="" textlink="">
      <xdr:nvSpPr>
        <xdr:cNvPr id="1979" name="六角形 1978"/>
        <xdr:cNvSpPr/>
      </xdr:nvSpPr>
      <xdr:spPr bwMode="auto">
        <a:xfrm>
          <a:off x="17193616" y="1533526"/>
          <a:ext cx="179759" cy="15902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5067</xdr:colOff>
      <xdr:row>9</xdr:row>
      <xdr:rowOff>6185</xdr:rowOff>
    </xdr:from>
    <xdr:to>
      <xdr:col>25</xdr:col>
      <xdr:colOff>196432</xdr:colOff>
      <xdr:row>9</xdr:row>
      <xdr:rowOff>168110</xdr:rowOff>
    </xdr:to>
    <xdr:sp macro="" textlink="">
      <xdr:nvSpPr>
        <xdr:cNvPr id="1980" name="六角形 1979"/>
        <xdr:cNvSpPr/>
      </xdr:nvSpPr>
      <xdr:spPr bwMode="auto">
        <a:xfrm>
          <a:off x="18693117" y="1520660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13708</xdr:colOff>
      <xdr:row>9</xdr:row>
      <xdr:rowOff>9526</xdr:rowOff>
    </xdr:from>
    <xdr:to>
      <xdr:col>27</xdr:col>
      <xdr:colOff>198766</xdr:colOff>
      <xdr:row>9</xdr:row>
      <xdr:rowOff>165230</xdr:rowOff>
    </xdr:to>
    <xdr:sp macro="" textlink="">
      <xdr:nvSpPr>
        <xdr:cNvPr id="1981" name="六角形 1980"/>
        <xdr:cNvSpPr/>
      </xdr:nvSpPr>
      <xdr:spPr bwMode="auto">
        <a:xfrm>
          <a:off x="20244808" y="1524001"/>
          <a:ext cx="185058" cy="15570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3300</xdr:colOff>
      <xdr:row>9</xdr:row>
      <xdr:rowOff>28575</xdr:rowOff>
    </xdr:from>
    <xdr:to>
      <xdr:col>29</xdr:col>
      <xdr:colOff>173585</xdr:colOff>
      <xdr:row>10</xdr:row>
      <xdr:rowOff>16346</xdr:rowOff>
    </xdr:to>
    <xdr:sp macro="" textlink="">
      <xdr:nvSpPr>
        <xdr:cNvPr id="1982" name="六角形 1981"/>
        <xdr:cNvSpPr/>
      </xdr:nvSpPr>
      <xdr:spPr bwMode="auto">
        <a:xfrm>
          <a:off x="21777450" y="1543050"/>
          <a:ext cx="170285" cy="15922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296880</xdr:colOff>
      <xdr:row>11</xdr:row>
      <xdr:rowOff>0</xdr:rowOff>
    </xdr:from>
    <xdr:to>
      <xdr:col>25</xdr:col>
      <xdr:colOff>488245</xdr:colOff>
      <xdr:row>11</xdr:row>
      <xdr:rowOff>161925</xdr:rowOff>
    </xdr:to>
    <xdr:sp macro="" textlink="">
      <xdr:nvSpPr>
        <xdr:cNvPr id="1983" name="六角形 1982"/>
        <xdr:cNvSpPr/>
      </xdr:nvSpPr>
      <xdr:spPr bwMode="auto">
        <a:xfrm>
          <a:off x="18984930" y="18573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25</xdr:col>
      <xdr:colOff>432950</xdr:colOff>
      <xdr:row>12</xdr:row>
      <xdr:rowOff>12370</xdr:rowOff>
    </xdr:from>
    <xdr:ext cx="290415" cy="165173"/>
    <xdr:sp macro="" textlink="">
      <xdr:nvSpPr>
        <xdr:cNvPr id="1984" name="Text Box 1620"/>
        <xdr:cNvSpPr txBox="1">
          <a:spLocks noChangeArrowheads="1"/>
        </xdr:cNvSpPr>
      </xdr:nvSpPr>
      <xdr:spPr bwMode="auto">
        <a:xfrm flipH="1">
          <a:off x="19121000" y="2041195"/>
          <a:ext cx="290415" cy="16517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27432" tIns="18288" rIns="27432" bIns="18288" anchor="ctr" upright="1">
          <a:sp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1400" b="1" i="0" u="none" strike="noStrike" baseline="0">
              <a:solidFill>
                <a:srgbClr val="FF0000"/>
              </a:solidFill>
              <a:latin typeface="HG平成角ｺﾞｼｯｸ体W9" pitchFamily="49" charset="-128"/>
              <a:ea typeface="HG平成角ｺﾞｼｯｸ体W9" pitchFamily="49" charset="-128"/>
            </a:rPr>
            <a:t>〒</a:t>
          </a:r>
          <a:endParaRPr lang="en-US" altLang="ja-JP" sz="1400" b="1" i="0" u="none" strike="noStrike" baseline="0">
            <a:solidFill>
              <a:srgbClr val="FF0000"/>
            </a:solidFill>
            <a:latin typeface="HG平成角ｺﾞｼｯｸ体W9" pitchFamily="49" charset="-128"/>
            <a:ea typeface="HG平成角ｺﾞｼｯｸ体W9" pitchFamily="49" charset="-128"/>
          </a:endParaRPr>
        </a:p>
      </xdr:txBody>
    </xdr:sp>
    <xdr:clientData/>
  </xdr:oneCellAnchor>
  <xdr:twoCellAnchor>
    <xdr:from>
      <xdr:col>21</xdr:col>
      <xdr:colOff>1</xdr:colOff>
      <xdr:row>17</xdr:row>
      <xdr:rowOff>9524</xdr:rowOff>
    </xdr:from>
    <xdr:to>
      <xdr:col>21</xdr:col>
      <xdr:colOff>177511</xdr:colOff>
      <xdr:row>17</xdr:row>
      <xdr:rowOff>164523</xdr:rowOff>
    </xdr:to>
    <xdr:sp macro="" textlink="">
      <xdr:nvSpPr>
        <xdr:cNvPr id="1985" name="六角形 1984"/>
        <xdr:cNvSpPr/>
      </xdr:nvSpPr>
      <xdr:spPr bwMode="auto">
        <a:xfrm>
          <a:off x="15601951" y="2895599"/>
          <a:ext cx="177510" cy="1549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492533</xdr:colOff>
      <xdr:row>20</xdr:row>
      <xdr:rowOff>142250</xdr:rowOff>
    </xdr:from>
    <xdr:to>
      <xdr:col>21</xdr:col>
      <xdr:colOff>691855</xdr:colOff>
      <xdr:row>21</xdr:row>
      <xdr:rowOff>132354</xdr:rowOff>
    </xdr:to>
    <xdr:sp macro="" textlink="">
      <xdr:nvSpPr>
        <xdr:cNvPr id="1986" name="六角形 1985"/>
        <xdr:cNvSpPr/>
      </xdr:nvSpPr>
      <xdr:spPr bwMode="auto">
        <a:xfrm>
          <a:off x="16094483" y="3542675"/>
          <a:ext cx="199322" cy="1615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15403</xdr:colOff>
      <xdr:row>17</xdr:row>
      <xdr:rowOff>143244</xdr:rowOff>
    </xdr:from>
    <xdr:to>
      <xdr:col>23</xdr:col>
      <xdr:colOff>194316</xdr:colOff>
      <xdr:row>18</xdr:row>
      <xdr:rowOff>129267</xdr:rowOff>
    </xdr:to>
    <xdr:sp macro="" textlink="">
      <xdr:nvSpPr>
        <xdr:cNvPr id="1987" name="六角形 1986"/>
        <xdr:cNvSpPr/>
      </xdr:nvSpPr>
      <xdr:spPr bwMode="auto">
        <a:xfrm>
          <a:off x="17160403" y="3029319"/>
          <a:ext cx="178913" cy="15747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753867</xdr:colOff>
      <xdr:row>17</xdr:row>
      <xdr:rowOff>12864</xdr:rowOff>
    </xdr:from>
    <xdr:to>
      <xdr:col>25</xdr:col>
      <xdr:colOff>153049</xdr:colOff>
      <xdr:row>18</xdr:row>
      <xdr:rowOff>248</xdr:rowOff>
    </xdr:to>
    <xdr:sp macro="" textlink="">
      <xdr:nvSpPr>
        <xdr:cNvPr id="1988" name="六角形 1987"/>
        <xdr:cNvSpPr/>
      </xdr:nvSpPr>
      <xdr:spPr bwMode="auto">
        <a:xfrm>
          <a:off x="18670392" y="2898939"/>
          <a:ext cx="170707" cy="15883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772722</xdr:colOff>
      <xdr:row>17</xdr:row>
      <xdr:rowOff>9400</xdr:rowOff>
    </xdr:from>
    <xdr:to>
      <xdr:col>27</xdr:col>
      <xdr:colOff>178307</xdr:colOff>
      <xdr:row>17</xdr:row>
      <xdr:rowOff>164522</xdr:rowOff>
    </xdr:to>
    <xdr:sp macro="" textlink="">
      <xdr:nvSpPr>
        <xdr:cNvPr id="1989" name="六角形 1988"/>
        <xdr:cNvSpPr/>
      </xdr:nvSpPr>
      <xdr:spPr bwMode="auto">
        <a:xfrm>
          <a:off x="20232297" y="2895475"/>
          <a:ext cx="177110" cy="1551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99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771858</xdr:colOff>
      <xdr:row>17</xdr:row>
      <xdr:rowOff>25235</xdr:rowOff>
    </xdr:from>
    <xdr:to>
      <xdr:col>29</xdr:col>
      <xdr:colOff>209636</xdr:colOff>
      <xdr:row>18</xdr:row>
      <xdr:rowOff>16700</xdr:rowOff>
    </xdr:to>
    <xdr:sp macro="" textlink="">
      <xdr:nvSpPr>
        <xdr:cNvPr id="1990" name="六角形 1989"/>
        <xdr:cNvSpPr/>
      </xdr:nvSpPr>
      <xdr:spPr bwMode="auto">
        <a:xfrm>
          <a:off x="21774483" y="2911310"/>
          <a:ext cx="209303" cy="16291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25</xdr:row>
      <xdr:rowOff>0</xdr:rowOff>
    </xdr:from>
    <xdr:to>
      <xdr:col>21</xdr:col>
      <xdr:colOff>191365</xdr:colOff>
      <xdr:row>25</xdr:row>
      <xdr:rowOff>161925</xdr:rowOff>
    </xdr:to>
    <xdr:sp macro="" textlink="">
      <xdr:nvSpPr>
        <xdr:cNvPr id="1991" name="六角形 1990"/>
        <xdr:cNvSpPr/>
      </xdr:nvSpPr>
      <xdr:spPr bwMode="auto">
        <a:xfrm>
          <a:off x="15601950" y="4257675"/>
          <a:ext cx="191365" cy="161925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8640</xdr:colOff>
      <xdr:row>25</xdr:row>
      <xdr:rowOff>21895</xdr:rowOff>
    </xdr:from>
    <xdr:to>
      <xdr:col>23</xdr:col>
      <xdr:colOff>214109</xdr:colOff>
      <xdr:row>25</xdr:row>
      <xdr:rowOff>162049</xdr:rowOff>
    </xdr:to>
    <xdr:sp macro="" textlink="">
      <xdr:nvSpPr>
        <xdr:cNvPr id="1992" name="六角形 1991"/>
        <xdr:cNvSpPr/>
      </xdr:nvSpPr>
      <xdr:spPr bwMode="auto">
        <a:xfrm>
          <a:off x="17153640" y="4279570"/>
          <a:ext cx="205469" cy="140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771365</xdr:colOff>
      <xdr:row>25</xdr:row>
      <xdr:rowOff>28574</xdr:rowOff>
    </xdr:from>
    <xdr:to>
      <xdr:col>25</xdr:col>
      <xdr:colOff>204106</xdr:colOff>
      <xdr:row>26</xdr:row>
      <xdr:rowOff>17008</xdr:rowOff>
    </xdr:to>
    <xdr:sp macro="" textlink="">
      <xdr:nvSpPr>
        <xdr:cNvPr id="1993" name="六角形 1992"/>
        <xdr:cNvSpPr/>
      </xdr:nvSpPr>
      <xdr:spPr bwMode="auto">
        <a:xfrm>
          <a:off x="18687890" y="4286249"/>
          <a:ext cx="204266" cy="159884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756857</xdr:colOff>
      <xdr:row>25</xdr:row>
      <xdr:rowOff>15733</xdr:rowOff>
    </xdr:from>
    <xdr:to>
      <xdr:col>27</xdr:col>
      <xdr:colOff>212342</xdr:colOff>
      <xdr:row>25</xdr:row>
      <xdr:rowOff>171945</xdr:rowOff>
    </xdr:to>
    <xdr:sp macro="" textlink="">
      <xdr:nvSpPr>
        <xdr:cNvPr id="1994" name="六角形 1993"/>
        <xdr:cNvSpPr/>
      </xdr:nvSpPr>
      <xdr:spPr bwMode="auto">
        <a:xfrm>
          <a:off x="20216432" y="4273408"/>
          <a:ext cx="227010" cy="15621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24485</xdr:colOff>
      <xdr:row>25</xdr:row>
      <xdr:rowOff>15709</xdr:rowOff>
    </xdr:from>
    <xdr:to>
      <xdr:col>29</xdr:col>
      <xdr:colOff>242199</xdr:colOff>
      <xdr:row>25</xdr:row>
      <xdr:rowOff>149060</xdr:rowOff>
    </xdr:to>
    <xdr:sp macro="" textlink="">
      <xdr:nvSpPr>
        <xdr:cNvPr id="1995" name="六角形 1994"/>
        <xdr:cNvSpPr/>
      </xdr:nvSpPr>
      <xdr:spPr bwMode="auto">
        <a:xfrm>
          <a:off x="21798635" y="4273384"/>
          <a:ext cx="217714" cy="1333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33</xdr:row>
      <xdr:rowOff>0</xdr:rowOff>
    </xdr:from>
    <xdr:to>
      <xdr:col>21</xdr:col>
      <xdr:colOff>217714</xdr:colOff>
      <xdr:row>33</xdr:row>
      <xdr:rowOff>133351</xdr:rowOff>
    </xdr:to>
    <xdr:sp macro="" textlink="">
      <xdr:nvSpPr>
        <xdr:cNvPr id="1996" name="六角形 1995"/>
        <xdr:cNvSpPr/>
      </xdr:nvSpPr>
      <xdr:spPr bwMode="auto">
        <a:xfrm>
          <a:off x="15601950" y="5629275"/>
          <a:ext cx="217714" cy="13335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108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773133</xdr:colOff>
      <xdr:row>33</xdr:row>
      <xdr:rowOff>18555</xdr:rowOff>
    </xdr:from>
    <xdr:to>
      <xdr:col>23</xdr:col>
      <xdr:colOff>243838</xdr:colOff>
      <xdr:row>33</xdr:row>
      <xdr:rowOff>157155</xdr:rowOff>
    </xdr:to>
    <xdr:sp macro="" textlink="">
      <xdr:nvSpPr>
        <xdr:cNvPr id="1997" name="六角形 1996"/>
        <xdr:cNvSpPr/>
      </xdr:nvSpPr>
      <xdr:spPr bwMode="auto">
        <a:xfrm>
          <a:off x="17146608" y="5647830"/>
          <a:ext cx="242230" cy="13860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tx1"/>
              </a:solidFill>
              <a:latin typeface="+mj-ea"/>
              <a:ea typeface="+mj-ea"/>
            </a:rPr>
            <a:t>109</a:t>
          </a:r>
          <a:endParaRPr kumimoji="1" lang="ja-JP" altLang="en-US" sz="9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762001</xdr:colOff>
      <xdr:row>33</xdr:row>
      <xdr:rowOff>14190</xdr:rowOff>
    </xdr:from>
    <xdr:to>
      <xdr:col>25</xdr:col>
      <xdr:colOff>207066</xdr:colOff>
      <xdr:row>34</xdr:row>
      <xdr:rowOff>1</xdr:rowOff>
    </xdr:to>
    <xdr:sp macro="" textlink="">
      <xdr:nvSpPr>
        <xdr:cNvPr id="1998" name="六角形 1997"/>
        <xdr:cNvSpPr/>
      </xdr:nvSpPr>
      <xdr:spPr bwMode="auto">
        <a:xfrm>
          <a:off x="18678526" y="5643465"/>
          <a:ext cx="216590" cy="15726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13089</xdr:colOff>
      <xdr:row>33</xdr:row>
      <xdr:rowOff>12370</xdr:rowOff>
    </xdr:from>
    <xdr:to>
      <xdr:col>27</xdr:col>
      <xdr:colOff>217391</xdr:colOff>
      <xdr:row>33</xdr:row>
      <xdr:rowOff>163020</xdr:rowOff>
    </xdr:to>
    <xdr:sp macro="" textlink="">
      <xdr:nvSpPr>
        <xdr:cNvPr id="1999" name="六角形 1998"/>
        <xdr:cNvSpPr/>
      </xdr:nvSpPr>
      <xdr:spPr bwMode="auto">
        <a:xfrm>
          <a:off x="20244189" y="5641645"/>
          <a:ext cx="204302" cy="1506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292148</xdr:colOff>
      <xdr:row>37</xdr:row>
      <xdr:rowOff>157957</xdr:rowOff>
    </xdr:from>
    <xdr:to>
      <xdr:col>27</xdr:col>
      <xdr:colOff>497617</xdr:colOff>
      <xdr:row>38</xdr:row>
      <xdr:rowOff>124929</xdr:rowOff>
    </xdr:to>
    <xdr:sp macro="" textlink="">
      <xdr:nvSpPr>
        <xdr:cNvPr id="2000" name="六角形 1999"/>
        <xdr:cNvSpPr/>
      </xdr:nvSpPr>
      <xdr:spPr bwMode="auto">
        <a:xfrm>
          <a:off x="20523248" y="6473032"/>
          <a:ext cx="205469" cy="13842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7865</xdr:colOff>
      <xdr:row>33</xdr:row>
      <xdr:rowOff>16204</xdr:rowOff>
    </xdr:from>
    <xdr:to>
      <xdr:col>29</xdr:col>
      <xdr:colOff>222679</xdr:colOff>
      <xdr:row>34</xdr:row>
      <xdr:rowOff>6186</xdr:rowOff>
    </xdr:to>
    <xdr:sp macro="" textlink="">
      <xdr:nvSpPr>
        <xdr:cNvPr id="2001" name="六角形 2000"/>
        <xdr:cNvSpPr/>
      </xdr:nvSpPr>
      <xdr:spPr bwMode="auto">
        <a:xfrm>
          <a:off x="21782015" y="5645479"/>
          <a:ext cx="214814" cy="161432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0</xdr:colOff>
      <xdr:row>35</xdr:row>
      <xdr:rowOff>0</xdr:rowOff>
    </xdr:from>
    <xdr:to>
      <xdr:col>30</xdr:col>
      <xdr:colOff>214814</xdr:colOff>
      <xdr:row>35</xdr:row>
      <xdr:rowOff>163163</xdr:rowOff>
    </xdr:to>
    <xdr:sp macro="" textlink="">
      <xdr:nvSpPr>
        <xdr:cNvPr id="2002" name="六角形 2001"/>
        <xdr:cNvSpPr/>
      </xdr:nvSpPr>
      <xdr:spPr bwMode="auto">
        <a:xfrm>
          <a:off x="22545675" y="5972175"/>
          <a:ext cx="214814" cy="1631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0</xdr:colOff>
      <xdr:row>41</xdr:row>
      <xdr:rowOff>0</xdr:rowOff>
    </xdr:from>
    <xdr:to>
      <xdr:col>21</xdr:col>
      <xdr:colOff>214814</xdr:colOff>
      <xdr:row>41</xdr:row>
      <xdr:rowOff>163163</xdr:rowOff>
    </xdr:to>
    <xdr:sp macro="" textlink="">
      <xdr:nvSpPr>
        <xdr:cNvPr id="2003" name="六角形 2002"/>
        <xdr:cNvSpPr/>
      </xdr:nvSpPr>
      <xdr:spPr bwMode="auto">
        <a:xfrm>
          <a:off x="15601950" y="7000875"/>
          <a:ext cx="214814" cy="1631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96348</xdr:colOff>
      <xdr:row>44</xdr:row>
      <xdr:rowOff>86584</xdr:rowOff>
    </xdr:from>
    <xdr:to>
      <xdr:col>22</xdr:col>
      <xdr:colOff>311162</xdr:colOff>
      <xdr:row>45</xdr:row>
      <xdr:rowOff>76566</xdr:rowOff>
    </xdr:to>
    <xdr:sp macro="" textlink="">
      <xdr:nvSpPr>
        <xdr:cNvPr id="2004" name="六角形 2003"/>
        <xdr:cNvSpPr/>
      </xdr:nvSpPr>
      <xdr:spPr bwMode="auto">
        <a:xfrm>
          <a:off x="16469823" y="7601809"/>
          <a:ext cx="214814" cy="16143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119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773133</xdr:colOff>
      <xdr:row>41</xdr:row>
      <xdr:rowOff>29748</xdr:rowOff>
    </xdr:from>
    <xdr:to>
      <xdr:col>23</xdr:col>
      <xdr:colOff>210911</xdr:colOff>
      <xdr:row>42</xdr:row>
      <xdr:rowOff>20637</xdr:rowOff>
    </xdr:to>
    <xdr:sp macro="" textlink="">
      <xdr:nvSpPr>
        <xdr:cNvPr id="2005" name="六角形 2004"/>
        <xdr:cNvSpPr/>
      </xdr:nvSpPr>
      <xdr:spPr bwMode="auto">
        <a:xfrm>
          <a:off x="17146608" y="7030623"/>
          <a:ext cx="209303" cy="16233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24</xdr:col>
      <xdr:colOff>211016</xdr:colOff>
      <xdr:row>43</xdr:row>
      <xdr:rowOff>170180</xdr:rowOff>
    </xdr:from>
    <xdr:to>
      <xdr:col>24</xdr:col>
      <xdr:colOff>415318</xdr:colOff>
      <xdr:row>44</xdr:row>
      <xdr:rowOff>147648</xdr:rowOff>
    </xdr:to>
    <xdr:sp macro="" textlink="">
      <xdr:nvSpPr>
        <xdr:cNvPr id="2006" name="六角形 2005"/>
        <xdr:cNvSpPr/>
      </xdr:nvSpPr>
      <xdr:spPr bwMode="auto">
        <a:xfrm>
          <a:off x="18127541" y="7513955"/>
          <a:ext cx="204302" cy="148918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7637</xdr:colOff>
      <xdr:row>41</xdr:row>
      <xdr:rowOff>25083</xdr:rowOff>
    </xdr:from>
    <xdr:to>
      <xdr:col>25</xdr:col>
      <xdr:colOff>213106</xdr:colOff>
      <xdr:row>41</xdr:row>
      <xdr:rowOff>165237</xdr:rowOff>
    </xdr:to>
    <xdr:sp macro="" textlink="">
      <xdr:nvSpPr>
        <xdr:cNvPr id="2007" name="六角形 2006"/>
        <xdr:cNvSpPr/>
      </xdr:nvSpPr>
      <xdr:spPr bwMode="auto">
        <a:xfrm>
          <a:off x="18695687" y="7025958"/>
          <a:ext cx="205469" cy="140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122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695182</xdr:colOff>
      <xdr:row>41</xdr:row>
      <xdr:rowOff>24739</xdr:rowOff>
    </xdr:from>
    <xdr:to>
      <xdr:col>27</xdr:col>
      <xdr:colOff>136073</xdr:colOff>
      <xdr:row>42</xdr:row>
      <xdr:rowOff>17009</xdr:rowOff>
    </xdr:to>
    <xdr:sp macro="" textlink="">
      <xdr:nvSpPr>
        <xdr:cNvPr id="2008" name="六角形 2007"/>
        <xdr:cNvSpPr/>
      </xdr:nvSpPr>
      <xdr:spPr bwMode="auto">
        <a:xfrm>
          <a:off x="20154757" y="7025614"/>
          <a:ext cx="212416" cy="16372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32088</xdr:colOff>
      <xdr:row>49</xdr:row>
      <xdr:rowOff>0</xdr:rowOff>
    </xdr:from>
    <xdr:to>
      <xdr:col>25</xdr:col>
      <xdr:colOff>262929</xdr:colOff>
      <xdr:row>49</xdr:row>
      <xdr:rowOff>155636</xdr:rowOff>
    </xdr:to>
    <xdr:sp macro="" textlink="">
      <xdr:nvSpPr>
        <xdr:cNvPr id="2009" name="六角形 2008"/>
        <xdr:cNvSpPr/>
      </xdr:nvSpPr>
      <xdr:spPr bwMode="auto">
        <a:xfrm>
          <a:off x="18720138" y="8372475"/>
          <a:ext cx="230841" cy="1556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765770</xdr:colOff>
      <xdr:row>49</xdr:row>
      <xdr:rowOff>18031</xdr:rowOff>
    </xdr:from>
    <xdr:to>
      <xdr:col>27</xdr:col>
      <xdr:colOff>209059</xdr:colOff>
      <xdr:row>50</xdr:row>
      <xdr:rowOff>8012</xdr:rowOff>
    </xdr:to>
    <xdr:sp macro="" textlink="">
      <xdr:nvSpPr>
        <xdr:cNvPr id="2010" name="六角形 2009"/>
        <xdr:cNvSpPr/>
      </xdr:nvSpPr>
      <xdr:spPr bwMode="auto">
        <a:xfrm>
          <a:off x="20225345" y="8390506"/>
          <a:ext cx="214814" cy="161431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127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12354</xdr:colOff>
      <xdr:row>49</xdr:row>
      <xdr:rowOff>0</xdr:rowOff>
    </xdr:from>
    <xdr:to>
      <xdr:col>23</xdr:col>
      <xdr:colOff>243195</xdr:colOff>
      <xdr:row>49</xdr:row>
      <xdr:rowOff>155636</xdr:rowOff>
    </xdr:to>
    <xdr:sp macro="" textlink="">
      <xdr:nvSpPr>
        <xdr:cNvPr id="2011" name="六角形 2010"/>
        <xdr:cNvSpPr/>
      </xdr:nvSpPr>
      <xdr:spPr bwMode="auto">
        <a:xfrm>
          <a:off x="17157354" y="8372475"/>
          <a:ext cx="230841" cy="155636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0</xdr:colOff>
      <xdr:row>49</xdr:row>
      <xdr:rowOff>0</xdr:rowOff>
    </xdr:from>
    <xdr:to>
      <xdr:col>29</xdr:col>
      <xdr:colOff>214814</xdr:colOff>
      <xdr:row>49</xdr:row>
      <xdr:rowOff>163163</xdr:rowOff>
    </xdr:to>
    <xdr:sp macro="" textlink="">
      <xdr:nvSpPr>
        <xdr:cNvPr id="2012" name="六角形 2011"/>
        <xdr:cNvSpPr/>
      </xdr:nvSpPr>
      <xdr:spPr bwMode="auto">
        <a:xfrm>
          <a:off x="21774150" y="8372475"/>
          <a:ext cx="214814" cy="163163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128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755274</xdr:colOff>
      <xdr:row>57</xdr:row>
      <xdr:rowOff>17841</xdr:rowOff>
    </xdr:from>
    <xdr:to>
      <xdr:col>23</xdr:col>
      <xdr:colOff>184547</xdr:colOff>
      <xdr:row>57</xdr:row>
      <xdr:rowOff>172640</xdr:rowOff>
    </xdr:to>
    <xdr:sp macro="" textlink="">
      <xdr:nvSpPr>
        <xdr:cNvPr id="2013" name="六角形 2012"/>
        <xdr:cNvSpPr/>
      </xdr:nvSpPr>
      <xdr:spPr bwMode="auto">
        <a:xfrm>
          <a:off x="17179946" y="9828591"/>
          <a:ext cx="203179" cy="154799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130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13088</xdr:colOff>
      <xdr:row>57</xdr:row>
      <xdr:rowOff>15559</xdr:rowOff>
    </xdr:from>
    <xdr:to>
      <xdr:col>25</xdr:col>
      <xdr:colOff>217390</xdr:colOff>
      <xdr:row>57</xdr:row>
      <xdr:rowOff>166209</xdr:rowOff>
    </xdr:to>
    <xdr:sp macro="" textlink="">
      <xdr:nvSpPr>
        <xdr:cNvPr id="2014" name="六角形 2013"/>
        <xdr:cNvSpPr/>
      </xdr:nvSpPr>
      <xdr:spPr bwMode="auto">
        <a:xfrm>
          <a:off x="18701138" y="9759634"/>
          <a:ext cx="204302" cy="1506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131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26176</xdr:colOff>
      <xdr:row>57</xdr:row>
      <xdr:rowOff>25083</xdr:rowOff>
    </xdr:from>
    <xdr:to>
      <xdr:col>27</xdr:col>
      <xdr:colOff>231645</xdr:colOff>
      <xdr:row>57</xdr:row>
      <xdr:rowOff>165237</xdr:rowOff>
    </xdr:to>
    <xdr:sp macro="" textlink="">
      <xdr:nvSpPr>
        <xdr:cNvPr id="2015" name="六角形 2014"/>
        <xdr:cNvSpPr/>
      </xdr:nvSpPr>
      <xdr:spPr bwMode="auto">
        <a:xfrm>
          <a:off x="20257276" y="9769158"/>
          <a:ext cx="205469" cy="140154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133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48289</xdr:colOff>
      <xdr:row>61</xdr:row>
      <xdr:rowOff>165124</xdr:rowOff>
    </xdr:from>
    <xdr:to>
      <xdr:col>29</xdr:col>
      <xdr:colOff>267891</xdr:colOff>
      <xdr:row>62</xdr:row>
      <xdr:rowOff>142876</xdr:rowOff>
    </xdr:to>
    <xdr:sp macro="" textlink="">
      <xdr:nvSpPr>
        <xdr:cNvPr id="2016" name="六角形 2015"/>
        <xdr:cNvSpPr/>
      </xdr:nvSpPr>
      <xdr:spPr bwMode="auto">
        <a:xfrm>
          <a:off x="21890305" y="10666437"/>
          <a:ext cx="219602" cy="150392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134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714375</xdr:colOff>
      <xdr:row>55</xdr:row>
      <xdr:rowOff>9535</xdr:rowOff>
    </xdr:from>
    <xdr:to>
      <xdr:col>6</xdr:col>
      <xdr:colOff>66675</xdr:colOff>
      <xdr:row>55</xdr:row>
      <xdr:rowOff>133360</xdr:rowOff>
    </xdr:to>
    <xdr:sp macro="" textlink="">
      <xdr:nvSpPr>
        <xdr:cNvPr id="2017" name="AutoShape 364"/>
        <xdr:cNvSpPr>
          <a:spLocks noChangeArrowheads="1"/>
        </xdr:cNvSpPr>
      </xdr:nvSpPr>
      <xdr:spPr bwMode="auto">
        <a:xfrm>
          <a:off x="3971925" y="9410710"/>
          <a:ext cx="12382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388165</xdr:colOff>
      <xdr:row>62</xdr:row>
      <xdr:rowOff>110558</xdr:rowOff>
    </xdr:from>
    <xdr:to>
      <xdr:col>4</xdr:col>
      <xdr:colOff>586805</xdr:colOff>
      <xdr:row>64</xdr:row>
      <xdr:rowOff>71491</xdr:rowOff>
    </xdr:to>
    <xdr:sp macro="" textlink="">
      <xdr:nvSpPr>
        <xdr:cNvPr id="2018" name="AutoShape 1653"/>
        <xdr:cNvSpPr>
          <a:spLocks/>
        </xdr:cNvSpPr>
      </xdr:nvSpPr>
      <xdr:spPr bwMode="auto">
        <a:xfrm>
          <a:off x="2874190" y="10711883"/>
          <a:ext cx="198640" cy="303833"/>
        </a:xfrm>
        <a:prstGeom prst="rightBrace">
          <a:avLst>
            <a:gd name="adj1" fmla="val 42094"/>
            <a:gd name="adj2" fmla="val 490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11</xdr:col>
      <xdr:colOff>34016</xdr:colOff>
      <xdr:row>45</xdr:row>
      <xdr:rowOff>25111</xdr:rowOff>
    </xdr:from>
    <xdr:ext cx="297655" cy="582724"/>
    <xdr:sp macro="" textlink="">
      <xdr:nvSpPr>
        <xdr:cNvPr id="2019" name="Text Box 4456"/>
        <xdr:cNvSpPr txBox="1">
          <a:spLocks noChangeArrowheads="1"/>
        </xdr:cNvSpPr>
      </xdr:nvSpPr>
      <xdr:spPr bwMode="auto">
        <a:xfrm>
          <a:off x="7920716" y="7711786"/>
          <a:ext cx="297655" cy="582724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ctr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伊勢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志摩</a:t>
          </a:r>
        </a:p>
      </xdr:txBody>
    </xdr:sp>
    <xdr:clientData/>
  </xdr:oneCellAnchor>
  <xdr:twoCellAnchor>
    <xdr:from>
      <xdr:col>11</xdr:col>
      <xdr:colOff>285750</xdr:colOff>
      <xdr:row>47</xdr:row>
      <xdr:rowOff>28584</xdr:rowOff>
    </xdr:from>
    <xdr:to>
      <xdr:col>11</xdr:col>
      <xdr:colOff>428625</xdr:colOff>
      <xdr:row>47</xdr:row>
      <xdr:rowOff>152409</xdr:rowOff>
    </xdr:to>
    <xdr:sp macro="" textlink="">
      <xdr:nvSpPr>
        <xdr:cNvPr id="2020" name="AutoShape 4421"/>
        <xdr:cNvSpPr>
          <a:spLocks noChangeArrowheads="1"/>
        </xdr:cNvSpPr>
      </xdr:nvSpPr>
      <xdr:spPr bwMode="auto">
        <a:xfrm>
          <a:off x="8172450" y="8058159"/>
          <a:ext cx="142875" cy="1238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391311</xdr:colOff>
      <xdr:row>5</xdr:row>
      <xdr:rowOff>61073</xdr:rowOff>
    </xdr:from>
    <xdr:to>
      <xdr:col>3</xdr:col>
      <xdr:colOff>636760</xdr:colOff>
      <xdr:row>6</xdr:row>
      <xdr:rowOff>104364</xdr:rowOff>
    </xdr:to>
    <xdr:sp macro="" textlink="">
      <xdr:nvSpPr>
        <xdr:cNvPr id="2021" name="六角形 2020"/>
        <xdr:cNvSpPr/>
      </xdr:nvSpPr>
      <xdr:spPr bwMode="auto">
        <a:xfrm>
          <a:off x="2105811" y="889748"/>
          <a:ext cx="245449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5</xdr:col>
      <xdr:colOff>655007</xdr:colOff>
      <xdr:row>2</xdr:row>
      <xdr:rowOff>68888</xdr:rowOff>
    </xdr:from>
    <xdr:to>
      <xdr:col>6</xdr:col>
      <xdr:colOff>130243</xdr:colOff>
      <xdr:row>3</xdr:row>
      <xdr:rowOff>101511</xdr:rowOff>
    </xdr:to>
    <xdr:sp macro="" textlink="">
      <xdr:nvSpPr>
        <xdr:cNvPr id="2022" name="六角形 2021"/>
        <xdr:cNvSpPr/>
      </xdr:nvSpPr>
      <xdr:spPr bwMode="auto">
        <a:xfrm>
          <a:off x="3912557" y="383213"/>
          <a:ext cx="246761" cy="20407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438772</xdr:colOff>
      <xdr:row>7</xdr:row>
      <xdr:rowOff>88190</xdr:rowOff>
    </xdr:from>
    <xdr:to>
      <xdr:col>9</xdr:col>
      <xdr:colOff>687914</xdr:colOff>
      <xdr:row>8</xdr:row>
      <xdr:rowOff>131481</xdr:rowOff>
    </xdr:to>
    <xdr:sp macro="" textlink="">
      <xdr:nvSpPr>
        <xdr:cNvPr id="2023" name="六角形 2022"/>
        <xdr:cNvSpPr/>
      </xdr:nvSpPr>
      <xdr:spPr bwMode="auto">
        <a:xfrm>
          <a:off x="6782422" y="1259765"/>
          <a:ext cx="249142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8</xdr:col>
      <xdr:colOff>262746</xdr:colOff>
      <xdr:row>4</xdr:row>
      <xdr:rowOff>159169</xdr:rowOff>
    </xdr:from>
    <xdr:to>
      <xdr:col>8</xdr:col>
      <xdr:colOff>493253</xdr:colOff>
      <xdr:row>6</xdr:row>
      <xdr:rowOff>8513</xdr:rowOff>
    </xdr:to>
    <xdr:sp macro="" textlink="">
      <xdr:nvSpPr>
        <xdr:cNvPr id="2024" name="六角形 2023"/>
        <xdr:cNvSpPr/>
      </xdr:nvSpPr>
      <xdr:spPr bwMode="auto">
        <a:xfrm>
          <a:off x="5834871" y="816394"/>
          <a:ext cx="230507" cy="19224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1</xdr:col>
      <xdr:colOff>634048</xdr:colOff>
      <xdr:row>13</xdr:row>
      <xdr:rowOff>78781</xdr:rowOff>
    </xdr:from>
    <xdr:to>
      <xdr:col>2</xdr:col>
      <xdr:colOff>109283</xdr:colOff>
      <xdr:row>14</xdr:row>
      <xdr:rowOff>122071</xdr:rowOff>
    </xdr:to>
    <xdr:sp macro="" textlink="">
      <xdr:nvSpPr>
        <xdr:cNvPr id="2025" name="六角形 2024"/>
        <xdr:cNvSpPr/>
      </xdr:nvSpPr>
      <xdr:spPr bwMode="auto">
        <a:xfrm>
          <a:off x="805498" y="2279056"/>
          <a:ext cx="246760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3</xdr:col>
      <xdr:colOff>702369</xdr:colOff>
      <xdr:row>15</xdr:row>
      <xdr:rowOff>3265</xdr:rowOff>
    </xdr:from>
    <xdr:to>
      <xdr:col>4</xdr:col>
      <xdr:colOff>173912</xdr:colOff>
      <xdr:row>16</xdr:row>
      <xdr:rowOff>46556</xdr:rowOff>
    </xdr:to>
    <xdr:sp macro="" textlink="">
      <xdr:nvSpPr>
        <xdr:cNvPr id="2026" name="六角形 2025"/>
        <xdr:cNvSpPr/>
      </xdr:nvSpPr>
      <xdr:spPr bwMode="auto">
        <a:xfrm>
          <a:off x="2416869" y="2546440"/>
          <a:ext cx="243068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7</xdr:col>
      <xdr:colOff>317364</xdr:colOff>
      <xdr:row>11</xdr:row>
      <xdr:rowOff>52335</xdr:rowOff>
    </xdr:from>
    <xdr:to>
      <xdr:col>7</xdr:col>
      <xdr:colOff>562813</xdr:colOff>
      <xdr:row>12</xdr:row>
      <xdr:rowOff>95626</xdr:rowOff>
    </xdr:to>
    <xdr:sp macro="" textlink="">
      <xdr:nvSpPr>
        <xdr:cNvPr id="2027" name="六角形 2026"/>
        <xdr:cNvSpPr/>
      </xdr:nvSpPr>
      <xdr:spPr bwMode="auto">
        <a:xfrm>
          <a:off x="5117964" y="1909710"/>
          <a:ext cx="245449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293781</xdr:colOff>
      <xdr:row>14</xdr:row>
      <xdr:rowOff>23750</xdr:rowOff>
    </xdr:from>
    <xdr:to>
      <xdr:col>5</xdr:col>
      <xdr:colOff>542923</xdr:colOff>
      <xdr:row>15</xdr:row>
      <xdr:rowOff>67041</xdr:rowOff>
    </xdr:to>
    <xdr:sp macro="" textlink="">
      <xdr:nvSpPr>
        <xdr:cNvPr id="2028" name="六角形 2027"/>
        <xdr:cNvSpPr/>
      </xdr:nvSpPr>
      <xdr:spPr bwMode="auto">
        <a:xfrm>
          <a:off x="3551331" y="2395475"/>
          <a:ext cx="249142" cy="21474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314648</xdr:colOff>
      <xdr:row>21</xdr:row>
      <xdr:rowOff>69587</xdr:rowOff>
    </xdr:from>
    <xdr:to>
      <xdr:col>1</xdr:col>
      <xdr:colOff>560097</xdr:colOff>
      <xdr:row>22</xdr:row>
      <xdr:rowOff>103159</xdr:rowOff>
    </xdr:to>
    <xdr:sp macro="" textlink="">
      <xdr:nvSpPr>
        <xdr:cNvPr id="2029" name="六角形 2028"/>
        <xdr:cNvSpPr/>
      </xdr:nvSpPr>
      <xdr:spPr bwMode="auto">
        <a:xfrm>
          <a:off x="486098" y="3641462"/>
          <a:ext cx="245449" cy="20502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</xdr:col>
      <xdr:colOff>82622</xdr:colOff>
      <xdr:row>20</xdr:row>
      <xdr:rowOff>45316</xdr:rowOff>
    </xdr:from>
    <xdr:to>
      <xdr:col>2</xdr:col>
      <xdr:colOff>403368</xdr:colOff>
      <xdr:row>21</xdr:row>
      <xdr:rowOff>101487</xdr:rowOff>
    </xdr:to>
    <xdr:sp macro="" textlink="">
      <xdr:nvSpPr>
        <xdr:cNvPr id="2030" name="六角形 2029"/>
        <xdr:cNvSpPr/>
      </xdr:nvSpPr>
      <xdr:spPr bwMode="auto">
        <a:xfrm>
          <a:off x="1025597" y="3445741"/>
          <a:ext cx="320746" cy="2276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</xdr:col>
      <xdr:colOff>381562</xdr:colOff>
      <xdr:row>21</xdr:row>
      <xdr:rowOff>49082</xdr:rowOff>
    </xdr:from>
    <xdr:to>
      <xdr:col>3</xdr:col>
      <xdr:colOff>702308</xdr:colOff>
      <xdr:row>22</xdr:row>
      <xdr:rowOff>118472</xdr:rowOff>
    </xdr:to>
    <xdr:sp macro="" textlink="">
      <xdr:nvSpPr>
        <xdr:cNvPr id="2031" name="六角形 2030"/>
        <xdr:cNvSpPr/>
      </xdr:nvSpPr>
      <xdr:spPr bwMode="auto">
        <a:xfrm>
          <a:off x="2096062" y="3620957"/>
          <a:ext cx="320746" cy="2408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</a:t>
          </a:r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10</xdr:col>
      <xdr:colOff>41678</xdr:colOff>
      <xdr:row>13</xdr:row>
      <xdr:rowOff>48637</xdr:rowOff>
    </xdr:from>
    <xdr:to>
      <xdr:col>10</xdr:col>
      <xdr:colOff>287127</xdr:colOff>
      <xdr:row>14</xdr:row>
      <xdr:rowOff>91927</xdr:rowOff>
    </xdr:to>
    <xdr:sp macro="" textlink="">
      <xdr:nvSpPr>
        <xdr:cNvPr id="2032" name="六角形 2031"/>
        <xdr:cNvSpPr/>
      </xdr:nvSpPr>
      <xdr:spPr bwMode="auto">
        <a:xfrm>
          <a:off x="7156853" y="2248912"/>
          <a:ext cx="245449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637800</xdr:colOff>
      <xdr:row>50</xdr:row>
      <xdr:rowOff>25521</xdr:rowOff>
    </xdr:from>
    <xdr:to>
      <xdr:col>6</xdr:col>
      <xdr:colOff>109342</xdr:colOff>
      <xdr:row>51</xdr:row>
      <xdr:rowOff>62024</xdr:rowOff>
    </xdr:to>
    <xdr:sp macro="" textlink="">
      <xdr:nvSpPr>
        <xdr:cNvPr id="2033" name="六角形 2032"/>
        <xdr:cNvSpPr/>
      </xdr:nvSpPr>
      <xdr:spPr bwMode="auto">
        <a:xfrm>
          <a:off x="3895350" y="8569446"/>
          <a:ext cx="243067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２１</a:t>
          </a:r>
        </a:p>
      </xdr:txBody>
    </xdr:sp>
    <xdr:clientData/>
  </xdr:twoCellAnchor>
  <xdr:twoCellAnchor>
    <xdr:from>
      <xdr:col>8</xdr:col>
      <xdr:colOff>212600</xdr:colOff>
      <xdr:row>61</xdr:row>
      <xdr:rowOff>102057</xdr:rowOff>
    </xdr:from>
    <xdr:to>
      <xdr:col>8</xdr:col>
      <xdr:colOff>458049</xdr:colOff>
      <xdr:row>62</xdr:row>
      <xdr:rowOff>138560</xdr:rowOff>
    </xdr:to>
    <xdr:sp macro="" textlink="">
      <xdr:nvSpPr>
        <xdr:cNvPr id="2034" name="六角形 2033"/>
        <xdr:cNvSpPr/>
      </xdr:nvSpPr>
      <xdr:spPr bwMode="auto">
        <a:xfrm>
          <a:off x="5784725" y="1053193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7</xdr:col>
      <xdr:colOff>544256</xdr:colOff>
      <xdr:row>59</xdr:row>
      <xdr:rowOff>85059</xdr:rowOff>
    </xdr:from>
    <xdr:to>
      <xdr:col>8</xdr:col>
      <xdr:colOff>15799</xdr:colOff>
      <xdr:row>60</xdr:row>
      <xdr:rowOff>121561</xdr:rowOff>
    </xdr:to>
    <xdr:sp macro="" textlink="">
      <xdr:nvSpPr>
        <xdr:cNvPr id="2035" name="六角形 2034"/>
        <xdr:cNvSpPr/>
      </xdr:nvSpPr>
      <xdr:spPr bwMode="auto">
        <a:xfrm>
          <a:off x="5344856" y="10172034"/>
          <a:ext cx="243068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2</xdr:col>
      <xdr:colOff>365714</xdr:colOff>
      <xdr:row>54</xdr:row>
      <xdr:rowOff>153081</xdr:rowOff>
    </xdr:from>
    <xdr:to>
      <xdr:col>2</xdr:col>
      <xdr:colOff>611163</xdr:colOff>
      <xdr:row>56</xdr:row>
      <xdr:rowOff>19494</xdr:rowOff>
    </xdr:to>
    <xdr:sp macro="" textlink="">
      <xdr:nvSpPr>
        <xdr:cNvPr id="2036" name="六角形 2035"/>
        <xdr:cNvSpPr/>
      </xdr:nvSpPr>
      <xdr:spPr bwMode="auto">
        <a:xfrm>
          <a:off x="1308689" y="9382806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２０</a:t>
          </a:r>
        </a:p>
      </xdr:txBody>
    </xdr:sp>
    <xdr:clientData/>
  </xdr:twoCellAnchor>
  <xdr:twoCellAnchor>
    <xdr:from>
      <xdr:col>10</xdr:col>
      <xdr:colOff>348664</xdr:colOff>
      <xdr:row>55</xdr:row>
      <xdr:rowOff>0</xdr:rowOff>
    </xdr:from>
    <xdr:to>
      <xdr:col>10</xdr:col>
      <xdr:colOff>594113</xdr:colOff>
      <xdr:row>56</xdr:row>
      <xdr:rowOff>36502</xdr:rowOff>
    </xdr:to>
    <xdr:sp macro="" textlink="">
      <xdr:nvSpPr>
        <xdr:cNvPr id="2037" name="六角形 2036"/>
        <xdr:cNvSpPr/>
      </xdr:nvSpPr>
      <xdr:spPr bwMode="auto">
        <a:xfrm>
          <a:off x="7463839" y="9401175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２３</a:t>
          </a:r>
        </a:p>
      </xdr:txBody>
    </xdr:sp>
    <xdr:clientData/>
  </xdr:twoCellAnchor>
  <xdr:twoCellAnchor>
    <xdr:from>
      <xdr:col>10</xdr:col>
      <xdr:colOff>34016</xdr:colOff>
      <xdr:row>62</xdr:row>
      <xdr:rowOff>8523</xdr:rowOff>
    </xdr:from>
    <xdr:to>
      <xdr:col>10</xdr:col>
      <xdr:colOff>279465</xdr:colOff>
      <xdr:row>63</xdr:row>
      <xdr:rowOff>45025</xdr:rowOff>
    </xdr:to>
    <xdr:sp macro="" textlink="">
      <xdr:nvSpPr>
        <xdr:cNvPr id="2038" name="六角形 2037"/>
        <xdr:cNvSpPr/>
      </xdr:nvSpPr>
      <xdr:spPr bwMode="auto">
        <a:xfrm>
          <a:off x="7149191" y="10609848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３１</a:t>
          </a:r>
        </a:p>
      </xdr:txBody>
    </xdr:sp>
    <xdr:clientData/>
  </xdr:twoCellAnchor>
  <xdr:twoCellAnchor>
    <xdr:from>
      <xdr:col>10</xdr:col>
      <xdr:colOff>178584</xdr:colOff>
      <xdr:row>59</xdr:row>
      <xdr:rowOff>144578</xdr:rowOff>
    </xdr:from>
    <xdr:to>
      <xdr:col>10</xdr:col>
      <xdr:colOff>424033</xdr:colOff>
      <xdr:row>61</xdr:row>
      <xdr:rowOff>10991</xdr:rowOff>
    </xdr:to>
    <xdr:sp macro="" textlink="">
      <xdr:nvSpPr>
        <xdr:cNvPr id="2039" name="六角形 2038"/>
        <xdr:cNvSpPr/>
      </xdr:nvSpPr>
      <xdr:spPr bwMode="auto">
        <a:xfrm>
          <a:off x="7293759" y="10231553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３３</a:t>
          </a:r>
        </a:p>
      </xdr:txBody>
    </xdr:sp>
    <xdr:clientData/>
  </xdr:twoCellAnchor>
  <xdr:twoCellAnchor>
    <xdr:from>
      <xdr:col>11</xdr:col>
      <xdr:colOff>357210</xdr:colOff>
      <xdr:row>60</xdr:row>
      <xdr:rowOff>93562</xdr:rowOff>
    </xdr:from>
    <xdr:to>
      <xdr:col>11</xdr:col>
      <xdr:colOff>602659</xdr:colOff>
      <xdr:row>61</xdr:row>
      <xdr:rowOff>130065</xdr:rowOff>
    </xdr:to>
    <xdr:sp macro="" textlink="">
      <xdr:nvSpPr>
        <xdr:cNvPr id="2040" name="六角形 2039"/>
        <xdr:cNvSpPr/>
      </xdr:nvSpPr>
      <xdr:spPr bwMode="auto">
        <a:xfrm>
          <a:off x="8243910" y="1035198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14</xdr:col>
      <xdr:colOff>365672</xdr:colOff>
      <xdr:row>60</xdr:row>
      <xdr:rowOff>76554</xdr:rowOff>
    </xdr:from>
    <xdr:to>
      <xdr:col>14</xdr:col>
      <xdr:colOff>611121</xdr:colOff>
      <xdr:row>61</xdr:row>
      <xdr:rowOff>113057</xdr:rowOff>
    </xdr:to>
    <xdr:sp macro="" textlink="">
      <xdr:nvSpPr>
        <xdr:cNvPr id="2041" name="六角形 2040"/>
        <xdr:cNvSpPr/>
      </xdr:nvSpPr>
      <xdr:spPr bwMode="auto">
        <a:xfrm>
          <a:off x="10566947" y="10334979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14</xdr:col>
      <xdr:colOff>365672</xdr:colOff>
      <xdr:row>63</xdr:row>
      <xdr:rowOff>17026</xdr:rowOff>
    </xdr:from>
    <xdr:to>
      <xdr:col>14</xdr:col>
      <xdr:colOff>611121</xdr:colOff>
      <xdr:row>64</xdr:row>
      <xdr:rowOff>53529</xdr:rowOff>
    </xdr:to>
    <xdr:sp macro="" textlink="">
      <xdr:nvSpPr>
        <xdr:cNvPr id="2042" name="六角形 2041"/>
        <xdr:cNvSpPr/>
      </xdr:nvSpPr>
      <xdr:spPr bwMode="auto">
        <a:xfrm>
          <a:off x="10566947" y="10789801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715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16</xdr:col>
      <xdr:colOff>204054</xdr:colOff>
      <xdr:row>60</xdr:row>
      <xdr:rowOff>34016</xdr:rowOff>
    </xdr:from>
    <xdr:to>
      <xdr:col>16</xdr:col>
      <xdr:colOff>449503</xdr:colOff>
      <xdr:row>61</xdr:row>
      <xdr:rowOff>70519</xdr:rowOff>
    </xdr:to>
    <xdr:sp macro="" textlink="">
      <xdr:nvSpPr>
        <xdr:cNvPr id="2043" name="六角形 2042"/>
        <xdr:cNvSpPr/>
      </xdr:nvSpPr>
      <xdr:spPr bwMode="auto">
        <a:xfrm>
          <a:off x="11948379" y="10292441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18</xdr:col>
      <xdr:colOff>0</xdr:colOff>
      <xdr:row>62</xdr:row>
      <xdr:rowOff>119093</xdr:rowOff>
    </xdr:from>
    <xdr:to>
      <xdr:col>18</xdr:col>
      <xdr:colOff>245449</xdr:colOff>
      <xdr:row>63</xdr:row>
      <xdr:rowOff>155595</xdr:rowOff>
    </xdr:to>
    <xdr:sp macro="" textlink="">
      <xdr:nvSpPr>
        <xdr:cNvPr id="2044" name="六角形 2043"/>
        <xdr:cNvSpPr/>
      </xdr:nvSpPr>
      <xdr:spPr bwMode="auto">
        <a:xfrm>
          <a:off x="13287375" y="10720418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12</xdr:col>
      <xdr:colOff>0</xdr:colOff>
      <xdr:row>55</xdr:row>
      <xdr:rowOff>0</xdr:rowOff>
    </xdr:from>
    <xdr:to>
      <xdr:col>12</xdr:col>
      <xdr:colOff>245449</xdr:colOff>
      <xdr:row>56</xdr:row>
      <xdr:rowOff>36502</xdr:rowOff>
    </xdr:to>
    <xdr:sp macro="" textlink="">
      <xdr:nvSpPr>
        <xdr:cNvPr id="2045" name="六角形 2044"/>
        <xdr:cNvSpPr/>
      </xdr:nvSpPr>
      <xdr:spPr bwMode="auto">
        <a:xfrm>
          <a:off x="8658225" y="9401175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11</xdr:col>
      <xdr:colOff>289136</xdr:colOff>
      <xdr:row>52</xdr:row>
      <xdr:rowOff>34016</xdr:rowOff>
    </xdr:from>
    <xdr:to>
      <xdr:col>11</xdr:col>
      <xdr:colOff>534585</xdr:colOff>
      <xdr:row>53</xdr:row>
      <xdr:rowOff>70518</xdr:rowOff>
    </xdr:to>
    <xdr:sp macro="" textlink="">
      <xdr:nvSpPr>
        <xdr:cNvPr id="2046" name="六角形 2045"/>
        <xdr:cNvSpPr/>
      </xdr:nvSpPr>
      <xdr:spPr bwMode="auto">
        <a:xfrm>
          <a:off x="8175836" y="8920841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11</xdr:col>
      <xdr:colOff>204755</xdr:colOff>
      <xdr:row>54</xdr:row>
      <xdr:rowOff>47239</xdr:rowOff>
    </xdr:from>
    <xdr:to>
      <xdr:col>11</xdr:col>
      <xdr:colOff>450204</xdr:colOff>
      <xdr:row>55</xdr:row>
      <xdr:rowOff>83742</xdr:rowOff>
    </xdr:to>
    <xdr:sp macro="" textlink="">
      <xdr:nvSpPr>
        <xdr:cNvPr id="2047" name="六角形 2046"/>
        <xdr:cNvSpPr/>
      </xdr:nvSpPr>
      <xdr:spPr bwMode="auto">
        <a:xfrm>
          <a:off x="8091455" y="9276964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６１</a:t>
          </a:r>
        </a:p>
      </xdr:txBody>
    </xdr:sp>
    <xdr:clientData/>
  </xdr:twoCellAnchor>
  <xdr:twoCellAnchor>
    <xdr:from>
      <xdr:col>18</xdr:col>
      <xdr:colOff>433704</xdr:colOff>
      <xdr:row>54</xdr:row>
      <xdr:rowOff>93535</xdr:rowOff>
    </xdr:from>
    <xdr:to>
      <xdr:col>18</xdr:col>
      <xdr:colOff>679153</xdr:colOff>
      <xdr:row>55</xdr:row>
      <xdr:rowOff>130038</xdr:rowOff>
    </xdr:to>
    <xdr:sp macro="" textlink="">
      <xdr:nvSpPr>
        <xdr:cNvPr id="2048" name="六角形 2047"/>
        <xdr:cNvSpPr/>
      </xdr:nvSpPr>
      <xdr:spPr bwMode="auto">
        <a:xfrm>
          <a:off x="13721079" y="9323260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750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493232</xdr:colOff>
      <xdr:row>44</xdr:row>
      <xdr:rowOff>17008</xdr:rowOff>
    </xdr:from>
    <xdr:to>
      <xdr:col>17</xdr:col>
      <xdr:colOff>738681</xdr:colOff>
      <xdr:row>45</xdr:row>
      <xdr:rowOff>53511</xdr:rowOff>
    </xdr:to>
    <xdr:sp macro="" textlink="">
      <xdr:nvSpPr>
        <xdr:cNvPr id="2049" name="六角形 2048"/>
        <xdr:cNvSpPr/>
      </xdr:nvSpPr>
      <xdr:spPr bwMode="auto">
        <a:xfrm>
          <a:off x="13009082" y="753223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9</xdr:col>
      <xdr:colOff>493232</xdr:colOff>
      <xdr:row>38</xdr:row>
      <xdr:rowOff>127570</xdr:rowOff>
    </xdr:from>
    <xdr:to>
      <xdr:col>9</xdr:col>
      <xdr:colOff>738681</xdr:colOff>
      <xdr:row>39</xdr:row>
      <xdr:rowOff>164072</xdr:rowOff>
    </xdr:to>
    <xdr:sp macro="" textlink="">
      <xdr:nvSpPr>
        <xdr:cNvPr id="2050" name="六角形 2049"/>
        <xdr:cNvSpPr/>
      </xdr:nvSpPr>
      <xdr:spPr bwMode="auto">
        <a:xfrm>
          <a:off x="6836882" y="6614095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127560</xdr:colOff>
      <xdr:row>35</xdr:row>
      <xdr:rowOff>76563</xdr:rowOff>
    </xdr:from>
    <xdr:to>
      <xdr:col>7</xdr:col>
      <xdr:colOff>373009</xdr:colOff>
      <xdr:row>36</xdr:row>
      <xdr:rowOff>113066</xdr:rowOff>
    </xdr:to>
    <xdr:sp macro="" textlink="">
      <xdr:nvSpPr>
        <xdr:cNvPr id="2051" name="六角形 2050"/>
        <xdr:cNvSpPr/>
      </xdr:nvSpPr>
      <xdr:spPr bwMode="auto">
        <a:xfrm>
          <a:off x="4928160" y="604873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135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85040</xdr:colOff>
      <xdr:row>39</xdr:row>
      <xdr:rowOff>0</xdr:rowOff>
    </xdr:from>
    <xdr:to>
      <xdr:col>6</xdr:col>
      <xdr:colOff>330489</xdr:colOff>
      <xdr:row>40</xdr:row>
      <xdr:rowOff>36503</xdr:rowOff>
    </xdr:to>
    <xdr:sp macro="" textlink="">
      <xdr:nvSpPr>
        <xdr:cNvPr id="2052" name="六角形 2051"/>
        <xdr:cNvSpPr/>
      </xdr:nvSpPr>
      <xdr:spPr bwMode="auto">
        <a:xfrm>
          <a:off x="4114115" y="6657975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4</xdr:col>
      <xdr:colOff>425200</xdr:colOff>
      <xdr:row>36</xdr:row>
      <xdr:rowOff>136082</xdr:rowOff>
    </xdr:from>
    <xdr:to>
      <xdr:col>4</xdr:col>
      <xdr:colOff>670649</xdr:colOff>
      <xdr:row>38</xdr:row>
      <xdr:rowOff>2496</xdr:rowOff>
    </xdr:to>
    <xdr:sp macro="" textlink="">
      <xdr:nvSpPr>
        <xdr:cNvPr id="2053" name="六角形 2052"/>
        <xdr:cNvSpPr/>
      </xdr:nvSpPr>
      <xdr:spPr bwMode="auto">
        <a:xfrm>
          <a:off x="2911225" y="6279707"/>
          <a:ext cx="245449" cy="20931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１８</a:t>
          </a:r>
        </a:p>
      </xdr:txBody>
    </xdr:sp>
    <xdr:clientData/>
  </xdr:twoCellAnchor>
  <xdr:twoCellAnchor>
    <xdr:from>
      <xdr:col>4</xdr:col>
      <xdr:colOff>51024</xdr:colOff>
      <xdr:row>35</xdr:row>
      <xdr:rowOff>102048</xdr:rowOff>
    </xdr:from>
    <xdr:to>
      <xdr:col>4</xdr:col>
      <xdr:colOff>296473</xdr:colOff>
      <xdr:row>36</xdr:row>
      <xdr:rowOff>138551</xdr:rowOff>
    </xdr:to>
    <xdr:sp macro="" textlink="">
      <xdr:nvSpPr>
        <xdr:cNvPr id="2054" name="六角形 2053"/>
        <xdr:cNvSpPr/>
      </xdr:nvSpPr>
      <xdr:spPr bwMode="auto">
        <a:xfrm>
          <a:off x="2537049" y="607422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6</xdr:col>
      <xdr:colOff>178584</xdr:colOff>
      <xdr:row>27</xdr:row>
      <xdr:rowOff>8514</xdr:rowOff>
    </xdr:from>
    <xdr:to>
      <xdr:col>6</xdr:col>
      <xdr:colOff>413776</xdr:colOff>
      <xdr:row>28</xdr:row>
      <xdr:rowOff>64075</xdr:rowOff>
    </xdr:to>
    <xdr:sp macro="" textlink="">
      <xdr:nvSpPr>
        <xdr:cNvPr id="2055" name="六角形 2054"/>
        <xdr:cNvSpPr/>
      </xdr:nvSpPr>
      <xdr:spPr bwMode="auto">
        <a:xfrm>
          <a:off x="4207659" y="4609089"/>
          <a:ext cx="235192" cy="2270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110552</xdr:colOff>
      <xdr:row>27</xdr:row>
      <xdr:rowOff>85059</xdr:rowOff>
    </xdr:from>
    <xdr:to>
      <xdr:col>9</xdr:col>
      <xdr:colOff>345744</xdr:colOff>
      <xdr:row>28</xdr:row>
      <xdr:rowOff>140620</xdr:rowOff>
    </xdr:to>
    <xdr:sp macro="" textlink="">
      <xdr:nvSpPr>
        <xdr:cNvPr id="2056" name="六角形 2055"/>
        <xdr:cNvSpPr/>
      </xdr:nvSpPr>
      <xdr:spPr bwMode="auto">
        <a:xfrm>
          <a:off x="6454202" y="4685634"/>
          <a:ext cx="235192" cy="22701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19</xdr:col>
      <xdr:colOff>348664</xdr:colOff>
      <xdr:row>36</xdr:row>
      <xdr:rowOff>0</xdr:rowOff>
    </xdr:from>
    <xdr:to>
      <xdr:col>19</xdr:col>
      <xdr:colOff>594113</xdr:colOff>
      <xdr:row>37</xdr:row>
      <xdr:rowOff>36503</xdr:rowOff>
    </xdr:to>
    <xdr:sp macro="" textlink="">
      <xdr:nvSpPr>
        <xdr:cNvPr id="2057" name="六角形 2056"/>
        <xdr:cNvSpPr/>
      </xdr:nvSpPr>
      <xdr:spPr bwMode="auto">
        <a:xfrm>
          <a:off x="14407564" y="6143625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６８</a:t>
          </a:r>
        </a:p>
      </xdr:txBody>
    </xdr:sp>
    <xdr:clientData/>
  </xdr:twoCellAnchor>
  <xdr:twoCellAnchor>
    <xdr:from>
      <xdr:col>19</xdr:col>
      <xdr:colOff>465686</xdr:colOff>
      <xdr:row>61</xdr:row>
      <xdr:rowOff>75186</xdr:rowOff>
    </xdr:from>
    <xdr:to>
      <xdr:col>19</xdr:col>
      <xdr:colOff>711135</xdr:colOff>
      <xdr:row>62</xdr:row>
      <xdr:rowOff>111689</xdr:rowOff>
    </xdr:to>
    <xdr:sp macro="" textlink="">
      <xdr:nvSpPr>
        <xdr:cNvPr id="2058" name="六角形 2057"/>
        <xdr:cNvSpPr/>
      </xdr:nvSpPr>
      <xdr:spPr bwMode="auto">
        <a:xfrm>
          <a:off x="14524586" y="10505061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３７</a:t>
          </a:r>
        </a:p>
      </xdr:txBody>
    </xdr:sp>
    <xdr:clientData/>
  </xdr:twoCellAnchor>
  <xdr:twoCellAnchor>
    <xdr:from>
      <xdr:col>19</xdr:col>
      <xdr:colOff>433704</xdr:colOff>
      <xdr:row>63</xdr:row>
      <xdr:rowOff>51033</xdr:rowOff>
    </xdr:from>
    <xdr:to>
      <xdr:col>19</xdr:col>
      <xdr:colOff>679153</xdr:colOff>
      <xdr:row>64</xdr:row>
      <xdr:rowOff>87536</xdr:rowOff>
    </xdr:to>
    <xdr:sp macro="" textlink="">
      <xdr:nvSpPr>
        <xdr:cNvPr id="2059" name="六角形 2058"/>
        <xdr:cNvSpPr/>
      </xdr:nvSpPr>
      <xdr:spPr bwMode="auto">
        <a:xfrm>
          <a:off x="14492604" y="10823808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２２</a:t>
          </a:r>
        </a:p>
      </xdr:txBody>
    </xdr:sp>
    <xdr:clientData/>
  </xdr:twoCellAnchor>
  <xdr:twoCellAnchor>
    <xdr:from>
      <xdr:col>22</xdr:col>
      <xdr:colOff>153072</xdr:colOff>
      <xdr:row>62</xdr:row>
      <xdr:rowOff>76573</xdr:rowOff>
    </xdr:from>
    <xdr:to>
      <xdr:col>22</xdr:col>
      <xdr:colOff>398521</xdr:colOff>
      <xdr:row>63</xdr:row>
      <xdr:rowOff>113075</xdr:rowOff>
    </xdr:to>
    <xdr:sp macro="" textlink="">
      <xdr:nvSpPr>
        <xdr:cNvPr id="2060" name="六角形 2059"/>
        <xdr:cNvSpPr/>
      </xdr:nvSpPr>
      <xdr:spPr bwMode="auto">
        <a:xfrm>
          <a:off x="16526547" y="10677898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21</xdr:col>
      <xdr:colOff>102048</xdr:colOff>
      <xdr:row>59</xdr:row>
      <xdr:rowOff>144578</xdr:rowOff>
    </xdr:from>
    <xdr:to>
      <xdr:col>21</xdr:col>
      <xdr:colOff>347497</xdr:colOff>
      <xdr:row>61</xdr:row>
      <xdr:rowOff>10991</xdr:rowOff>
    </xdr:to>
    <xdr:sp macro="" textlink="">
      <xdr:nvSpPr>
        <xdr:cNvPr id="2061" name="六角形 2060"/>
        <xdr:cNvSpPr/>
      </xdr:nvSpPr>
      <xdr:spPr bwMode="auto">
        <a:xfrm>
          <a:off x="15703998" y="10231553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25</xdr:col>
      <xdr:colOff>714379</xdr:colOff>
      <xdr:row>62</xdr:row>
      <xdr:rowOff>76546</xdr:rowOff>
    </xdr:from>
    <xdr:to>
      <xdr:col>26</xdr:col>
      <xdr:colOff>185921</xdr:colOff>
      <xdr:row>63</xdr:row>
      <xdr:rowOff>113048</xdr:rowOff>
    </xdr:to>
    <xdr:sp macro="" textlink="">
      <xdr:nvSpPr>
        <xdr:cNvPr id="2062" name="六角形 2061"/>
        <xdr:cNvSpPr/>
      </xdr:nvSpPr>
      <xdr:spPr bwMode="auto">
        <a:xfrm>
          <a:off x="19402429" y="10677871"/>
          <a:ext cx="243067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25</xdr:col>
      <xdr:colOff>237483</xdr:colOff>
      <xdr:row>60</xdr:row>
      <xdr:rowOff>24868</xdr:rowOff>
    </xdr:from>
    <xdr:to>
      <xdr:col>25</xdr:col>
      <xdr:colOff>482932</xdr:colOff>
      <xdr:row>61</xdr:row>
      <xdr:rowOff>61371</xdr:rowOff>
    </xdr:to>
    <xdr:sp macro="" textlink="">
      <xdr:nvSpPr>
        <xdr:cNvPr id="2063" name="六角形 2062"/>
        <xdr:cNvSpPr/>
      </xdr:nvSpPr>
      <xdr:spPr bwMode="auto">
        <a:xfrm>
          <a:off x="18925533" y="1028329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27</xdr:col>
      <xdr:colOff>476224</xdr:colOff>
      <xdr:row>58</xdr:row>
      <xdr:rowOff>85049</xdr:rowOff>
    </xdr:from>
    <xdr:to>
      <xdr:col>27</xdr:col>
      <xdr:colOff>721673</xdr:colOff>
      <xdr:row>59</xdr:row>
      <xdr:rowOff>121552</xdr:rowOff>
    </xdr:to>
    <xdr:sp macro="" textlink="">
      <xdr:nvSpPr>
        <xdr:cNvPr id="2064" name="六角形 2063"/>
        <xdr:cNvSpPr/>
      </xdr:nvSpPr>
      <xdr:spPr bwMode="auto">
        <a:xfrm>
          <a:off x="20707324" y="10000574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６３</a:t>
          </a:r>
        </a:p>
      </xdr:txBody>
    </xdr:sp>
    <xdr:clientData/>
  </xdr:twoCellAnchor>
  <xdr:twoCellAnchor>
    <xdr:from>
      <xdr:col>21</xdr:col>
      <xdr:colOff>110892</xdr:colOff>
      <xdr:row>54</xdr:row>
      <xdr:rowOff>145260</xdr:rowOff>
    </xdr:from>
    <xdr:to>
      <xdr:col>21</xdr:col>
      <xdr:colOff>356341</xdr:colOff>
      <xdr:row>56</xdr:row>
      <xdr:rowOff>11673</xdr:rowOff>
    </xdr:to>
    <xdr:sp macro="" textlink="">
      <xdr:nvSpPr>
        <xdr:cNvPr id="2065" name="六角形 2064"/>
        <xdr:cNvSpPr/>
      </xdr:nvSpPr>
      <xdr:spPr bwMode="auto">
        <a:xfrm>
          <a:off x="15712842" y="9374985"/>
          <a:ext cx="245449" cy="20931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22</xdr:col>
      <xdr:colOff>408218</xdr:colOff>
      <xdr:row>53</xdr:row>
      <xdr:rowOff>5121</xdr:rowOff>
    </xdr:from>
    <xdr:to>
      <xdr:col>22</xdr:col>
      <xdr:colOff>653667</xdr:colOff>
      <xdr:row>54</xdr:row>
      <xdr:rowOff>41624</xdr:rowOff>
    </xdr:to>
    <xdr:sp macro="" textlink="">
      <xdr:nvSpPr>
        <xdr:cNvPr id="2066" name="六角形 2065"/>
        <xdr:cNvSpPr/>
      </xdr:nvSpPr>
      <xdr:spPr bwMode="auto">
        <a:xfrm>
          <a:off x="16781693" y="9063396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26</xdr:col>
      <xdr:colOff>476224</xdr:colOff>
      <xdr:row>53</xdr:row>
      <xdr:rowOff>85068</xdr:rowOff>
    </xdr:from>
    <xdr:to>
      <xdr:col>26</xdr:col>
      <xdr:colOff>721673</xdr:colOff>
      <xdr:row>54</xdr:row>
      <xdr:rowOff>121571</xdr:rowOff>
    </xdr:to>
    <xdr:sp macro="" textlink="">
      <xdr:nvSpPr>
        <xdr:cNvPr id="2067" name="六角形 2066"/>
        <xdr:cNvSpPr/>
      </xdr:nvSpPr>
      <xdr:spPr bwMode="auto">
        <a:xfrm>
          <a:off x="19935799" y="9143343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134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22</xdr:col>
      <xdr:colOff>357168</xdr:colOff>
      <xdr:row>45</xdr:row>
      <xdr:rowOff>102075</xdr:rowOff>
    </xdr:from>
    <xdr:to>
      <xdr:col>22</xdr:col>
      <xdr:colOff>620806</xdr:colOff>
      <xdr:row>46</xdr:row>
      <xdr:rowOff>155586</xdr:rowOff>
    </xdr:to>
    <xdr:sp macro="" textlink="">
      <xdr:nvSpPr>
        <xdr:cNvPr id="2068" name="六角形 2067"/>
        <xdr:cNvSpPr/>
      </xdr:nvSpPr>
      <xdr:spPr bwMode="auto">
        <a:xfrm>
          <a:off x="16730643" y="7788750"/>
          <a:ext cx="263638" cy="22496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620834</xdr:colOff>
      <xdr:row>47</xdr:row>
      <xdr:rowOff>79941</xdr:rowOff>
    </xdr:from>
    <xdr:to>
      <xdr:col>24</xdr:col>
      <xdr:colOff>92377</xdr:colOff>
      <xdr:row>48</xdr:row>
      <xdr:rowOff>116445</xdr:rowOff>
    </xdr:to>
    <xdr:sp macro="" textlink="">
      <xdr:nvSpPr>
        <xdr:cNvPr id="2069" name="六角形 2068"/>
        <xdr:cNvSpPr/>
      </xdr:nvSpPr>
      <xdr:spPr bwMode="auto">
        <a:xfrm>
          <a:off x="17765834" y="8109516"/>
          <a:ext cx="243068" cy="20795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110595</xdr:colOff>
      <xdr:row>47</xdr:row>
      <xdr:rowOff>59537</xdr:rowOff>
    </xdr:from>
    <xdr:to>
      <xdr:col>21</xdr:col>
      <xdr:colOff>356044</xdr:colOff>
      <xdr:row>48</xdr:row>
      <xdr:rowOff>96040</xdr:rowOff>
    </xdr:to>
    <xdr:sp macro="" textlink="">
      <xdr:nvSpPr>
        <xdr:cNvPr id="2070" name="六角形 2069"/>
        <xdr:cNvSpPr/>
      </xdr:nvSpPr>
      <xdr:spPr bwMode="auto">
        <a:xfrm>
          <a:off x="15712545" y="808911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34352</xdr:colOff>
      <xdr:row>46</xdr:row>
      <xdr:rowOff>46607</xdr:rowOff>
    </xdr:from>
    <xdr:to>
      <xdr:col>26</xdr:col>
      <xdr:colOff>279801</xdr:colOff>
      <xdr:row>47</xdr:row>
      <xdr:rowOff>83110</xdr:rowOff>
    </xdr:to>
    <xdr:sp macro="" textlink="">
      <xdr:nvSpPr>
        <xdr:cNvPr id="2071" name="六角形 2070"/>
        <xdr:cNvSpPr/>
      </xdr:nvSpPr>
      <xdr:spPr bwMode="auto">
        <a:xfrm>
          <a:off x="19493927" y="790473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１０</a:t>
          </a:r>
        </a:p>
      </xdr:txBody>
    </xdr:sp>
    <xdr:clientData/>
  </xdr:twoCellAnchor>
  <xdr:twoCellAnchor>
    <xdr:from>
      <xdr:col>30</xdr:col>
      <xdr:colOff>357168</xdr:colOff>
      <xdr:row>43</xdr:row>
      <xdr:rowOff>59537</xdr:rowOff>
    </xdr:from>
    <xdr:to>
      <xdr:col>30</xdr:col>
      <xdr:colOff>612321</xdr:colOff>
      <xdr:row>44</xdr:row>
      <xdr:rowOff>110558</xdr:rowOff>
    </xdr:to>
    <xdr:sp macro="" textlink="">
      <xdr:nvSpPr>
        <xdr:cNvPr id="2072" name="六角形 2071"/>
        <xdr:cNvSpPr/>
      </xdr:nvSpPr>
      <xdr:spPr bwMode="auto">
        <a:xfrm>
          <a:off x="22902843" y="7403312"/>
          <a:ext cx="2551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158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23</xdr:col>
      <xdr:colOff>649736</xdr:colOff>
      <xdr:row>34</xdr:row>
      <xdr:rowOff>35721</xdr:rowOff>
    </xdr:from>
    <xdr:to>
      <xdr:col>24</xdr:col>
      <xdr:colOff>130983</xdr:colOff>
      <xdr:row>35</xdr:row>
      <xdr:rowOff>86743</xdr:rowOff>
    </xdr:to>
    <xdr:sp macro="" textlink="">
      <xdr:nvSpPr>
        <xdr:cNvPr id="2073" name="六角形 2072"/>
        <xdr:cNvSpPr/>
      </xdr:nvSpPr>
      <xdr:spPr bwMode="auto">
        <a:xfrm>
          <a:off x="17794736" y="5836446"/>
          <a:ext cx="252772" cy="2224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25</xdr:col>
      <xdr:colOff>272128</xdr:colOff>
      <xdr:row>35</xdr:row>
      <xdr:rowOff>76545</xdr:rowOff>
    </xdr:from>
    <xdr:to>
      <xdr:col>25</xdr:col>
      <xdr:colOff>527281</xdr:colOff>
      <xdr:row>36</xdr:row>
      <xdr:rowOff>127566</xdr:rowOff>
    </xdr:to>
    <xdr:sp macro="" textlink="">
      <xdr:nvSpPr>
        <xdr:cNvPr id="2074" name="六角形 2073"/>
        <xdr:cNvSpPr/>
      </xdr:nvSpPr>
      <xdr:spPr bwMode="auto">
        <a:xfrm>
          <a:off x="18960178" y="6048720"/>
          <a:ext cx="2551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27</xdr:col>
      <xdr:colOff>17008</xdr:colOff>
      <xdr:row>34</xdr:row>
      <xdr:rowOff>93554</xdr:rowOff>
    </xdr:from>
    <xdr:to>
      <xdr:col>27</xdr:col>
      <xdr:colOff>272161</xdr:colOff>
      <xdr:row>35</xdr:row>
      <xdr:rowOff>144574</xdr:rowOff>
    </xdr:to>
    <xdr:sp macro="" textlink="">
      <xdr:nvSpPr>
        <xdr:cNvPr id="2075" name="六角形 2074"/>
        <xdr:cNvSpPr/>
      </xdr:nvSpPr>
      <xdr:spPr bwMode="auto">
        <a:xfrm>
          <a:off x="20248108" y="5894279"/>
          <a:ext cx="255153" cy="22247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29</xdr:col>
      <xdr:colOff>425550</xdr:colOff>
      <xdr:row>39</xdr:row>
      <xdr:rowOff>69607</xdr:rowOff>
    </xdr:from>
    <xdr:to>
      <xdr:col>29</xdr:col>
      <xdr:colOff>680703</xdr:colOff>
      <xdr:row>40</xdr:row>
      <xdr:rowOff>120628</xdr:rowOff>
    </xdr:to>
    <xdr:sp macro="" textlink="">
      <xdr:nvSpPr>
        <xdr:cNvPr id="2076" name="六角形 2075"/>
        <xdr:cNvSpPr/>
      </xdr:nvSpPr>
      <xdr:spPr bwMode="auto">
        <a:xfrm>
          <a:off x="22199700" y="6727582"/>
          <a:ext cx="2551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１３</a:t>
          </a:r>
        </a:p>
      </xdr:txBody>
    </xdr:sp>
    <xdr:clientData/>
  </xdr:twoCellAnchor>
  <xdr:twoCellAnchor>
    <xdr:from>
      <xdr:col>29</xdr:col>
      <xdr:colOff>476353</xdr:colOff>
      <xdr:row>33</xdr:row>
      <xdr:rowOff>65088</xdr:rowOff>
    </xdr:from>
    <xdr:to>
      <xdr:col>29</xdr:col>
      <xdr:colOff>731506</xdr:colOff>
      <xdr:row>34</xdr:row>
      <xdr:rowOff>116109</xdr:rowOff>
    </xdr:to>
    <xdr:sp macro="" textlink="">
      <xdr:nvSpPr>
        <xdr:cNvPr id="2077" name="六角形 2076"/>
        <xdr:cNvSpPr/>
      </xdr:nvSpPr>
      <xdr:spPr bwMode="auto">
        <a:xfrm>
          <a:off x="22250503" y="5694363"/>
          <a:ext cx="255153" cy="22247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130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110552</xdr:colOff>
      <xdr:row>36</xdr:row>
      <xdr:rowOff>8532</xdr:rowOff>
    </xdr:from>
    <xdr:to>
      <xdr:col>1</xdr:col>
      <xdr:colOff>356001</xdr:colOff>
      <xdr:row>37</xdr:row>
      <xdr:rowOff>45035</xdr:rowOff>
    </xdr:to>
    <xdr:sp macro="" textlink="">
      <xdr:nvSpPr>
        <xdr:cNvPr id="2078" name="六角形 2077"/>
        <xdr:cNvSpPr/>
      </xdr:nvSpPr>
      <xdr:spPr bwMode="auto">
        <a:xfrm>
          <a:off x="282002" y="615215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161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7</xdr:col>
      <xdr:colOff>468402</xdr:colOff>
      <xdr:row>15</xdr:row>
      <xdr:rowOff>116009</xdr:rowOff>
    </xdr:from>
    <xdr:to>
      <xdr:col>7</xdr:col>
      <xdr:colOff>637834</xdr:colOff>
      <xdr:row>16</xdr:row>
      <xdr:rowOff>119064</xdr:rowOff>
    </xdr:to>
    <xdr:sp macro="" textlink="">
      <xdr:nvSpPr>
        <xdr:cNvPr id="2079" name="六角形 2078"/>
        <xdr:cNvSpPr/>
      </xdr:nvSpPr>
      <xdr:spPr bwMode="auto">
        <a:xfrm>
          <a:off x="5269002" y="2659184"/>
          <a:ext cx="169432" cy="174505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9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9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oneCellAnchor>
    <xdr:from>
      <xdr:col>3</xdr:col>
      <xdr:colOff>327502</xdr:colOff>
      <xdr:row>2</xdr:row>
      <xdr:rowOff>38101</xdr:rowOff>
    </xdr:from>
    <xdr:ext cx="815498" cy="177800"/>
    <xdr:sp macro="" textlink="">
      <xdr:nvSpPr>
        <xdr:cNvPr id="2080" name="Text Box 972"/>
        <xdr:cNvSpPr txBox="1">
          <a:spLocks noChangeArrowheads="1"/>
        </xdr:cNvSpPr>
      </xdr:nvSpPr>
      <xdr:spPr bwMode="auto">
        <a:xfrm>
          <a:off x="2042002" y="352426"/>
          <a:ext cx="815498" cy="17780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none" lIns="27432" tIns="18288" rIns="27432" bIns="18288" anchor="t" upright="1">
          <a:noAutofit/>
        </a:bodyPr>
        <a:lstStyle/>
        <a:p>
          <a:pPr algn="r" rtl="0">
            <a:lnSpc>
              <a:spcPts val="600"/>
            </a:lnSpc>
            <a:defRPr sz="1000"/>
          </a:pPr>
          <a:r>
            <a:rPr lang="en-US" altLang="ja-JP" sz="900"/>
            <a:t> 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田尻ｽｶｲﾌﾞﾘｯｼ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6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338.1m</a:t>
          </a:r>
        </a:p>
      </xdr:txBody>
    </xdr:sp>
    <xdr:clientData/>
  </xdr:oneCellAnchor>
  <xdr:twoCellAnchor>
    <xdr:from>
      <xdr:col>8</xdr:col>
      <xdr:colOff>212600</xdr:colOff>
      <xdr:row>20</xdr:row>
      <xdr:rowOff>0</xdr:rowOff>
    </xdr:from>
    <xdr:to>
      <xdr:col>8</xdr:col>
      <xdr:colOff>443107</xdr:colOff>
      <xdr:row>21</xdr:row>
      <xdr:rowOff>19432</xdr:rowOff>
    </xdr:to>
    <xdr:sp macro="" textlink="">
      <xdr:nvSpPr>
        <xdr:cNvPr id="2081" name="六角形 2080"/>
        <xdr:cNvSpPr/>
      </xdr:nvSpPr>
      <xdr:spPr bwMode="auto">
        <a:xfrm>
          <a:off x="5784725" y="3400425"/>
          <a:ext cx="230507" cy="19088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  <xdr:oneCellAnchor>
    <xdr:from>
      <xdr:col>8</xdr:col>
      <xdr:colOff>119056</xdr:colOff>
      <xdr:row>21</xdr:row>
      <xdr:rowOff>42520</xdr:rowOff>
    </xdr:from>
    <xdr:ext cx="590550" cy="168508"/>
    <xdr:sp macro="" textlink="">
      <xdr:nvSpPr>
        <xdr:cNvPr id="2082" name="Text Box 176"/>
        <xdr:cNvSpPr txBox="1">
          <a:spLocks noChangeArrowheads="1"/>
        </xdr:cNvSpPr>
      </xdr:nvSpPr>
      <xdr:spPr bwMode="auto">
        <a:xfrm>
          <a:off x="5691181" y="3614395"/>
          <a:ext cx="590550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血液ｾﾝﾀｰ</a:t>
          </a:r>
        </a:p>
      </xdr:txBody>
    </xdr:sp>
    <xdr:clientData/>
  </xdr:oneCellAnchor>
  <xdr:twoCellAnchor>
    <xdr:from>
      <xdr:col>3</xdr:col>
      <xdr:colOff>454886</xdr:colOff>
      <xdr:row>30</xdr:row>
      <xdr:rowOff>152400</xdr:rowOff>
    </xdr:from>
    <xdr:to>
      <xdr:col>4</xdr:col>
      <xdr:colOff>7831</xdr:colOff>
      <xdr:row>32</xdr:row>
      <xdr:rowOff>83373</xdr:rowOff>
    </xdr:to>
    <xdr:sp macro="" textlink="">
      <xdr:nvSpPr>
        <xdr:cNvPr id="2083" name="AutoShape 2194"/>
        <xdr:cNvSpPr>
          <a:spLocks noChangeArrowheads="1"/>
        </xdr:cNvSpPr>
      </xdr:nvSpPr>
      <xdr:spPr bwMode="auto">
        <a:xfrm>
          <a:off x="2169386" y="5267325"/>
          <a:ext cx="324470" cy="273873"/>
        </a:xfrm>
        <a:prstGeom prst="hexagon">
          <a:avLst>
            <a:gd name="adj" fmla="val 25000"/>
            <a:gd name="vf" fmla="val 115470"/>
          </a:avLst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57150" cmpd="thickThin">
          <a:solidFill>
            <a:srgbClr xmlns:mc="http://schemas.openxmlformats.org/markup-compatibility/2006" xmlns:a14="http://schemas.microsoft.com/office/drawing/2010/main" val="FFFFFF" mc:Ignorable="a14" a14:legacySpreadsheetColorIndex="9"/>
          </a:solidFill>
          <a:miter lim="800000"/>
          <a:headEnd/>
          <a:tailEnd/>
        </a:ln>
      </xdr:spPr>
      <xdr:txBody>
        <a:bodyPr vertOverflow="overflow" horzOverflow="overflow" wrap="none" lIns="0" tIns="0" rIns="0" bIns="0" anchor="ctr" upright="1"/>
        <a:lstStyle/>
        <a:p>
          <a:pPr algn="ctr" rtl="0">
            <a:defRPr sz="1000"/>
          </a:pPr>
          <a:r>
            <a:rPr lang="ja-JP" altLang="en-US" sz="12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rPr>
            <a:t>９</a:t>
          </a:r>
        </a:p>
      </xdr:txBody>
    </xdr:sp>
    <xdr:clientData/>
  </xdr:twoCellAnchor>
  <xdr:twoCellAnchor>
    <xdr:from>
      <xdr:col>6</xdr:col>
      <xdr:colOff>199157</xdr:colOff>
      <xdr:row>30</xdr:row>
      <xdr:rowOff>155864</xdr:rowOff>
    </xdr:from>
    <xdr:to>
      <xdr:col>6</xdr:col>
      <xdr:colOff>434349</xdr:colOff>
      <xdr:row>32</xdr:row>
      <xdr:rowOff>38243</xdr:rowOff>
    </xdr:to>
    <xdr:sp macro="" textlink="">
      <xdr:nvSpPr>
        <xdr:cNvPr id="2084" name="六角形 2083"/>
        <xdr:cNvSpPr/>
      </xdr:nvSpPr>
      <xdr:spPr bwMode="auto">
        <a:xfrm>
          <a:off x="4228232" y="5270789"/>
          <a:ext cx="235192" cy="225279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160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432950</xdr:colOff>
      <xdr:row>39</xdr:row>
      <xdr:rowOff>77932</xdr:rowOff>
    </xdr:from>
    <xdr:to>
      <xdr:col>1</xdr:col>
      <xdr:colOff>661324</xdr:colOff>
      <xdr:row>40</xdr:row>
      <xdr:rowOff>113294</xdr:rowOff>
    </xdr:to>
    <xdr:sp macro="" textlink="">
      <xdr:nvSpPr>
        <xdr:cNvPr id="2085" name="六角形 2084"/>
        <xdr:cNvSpPr/>
      </xdr:nvSpPr>
      <xdr:spPr bwMode="auto">
        <a:xfrm>
          <a:off x="604400" y="6735907"/>
          <a:ext cx="228374" cy="20681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136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9</xdr:col>
      <xdr:colOff>3527</xdr:colOff>
      <xdr:row>41</xdr:row>
      <xdr:rowOff>19048</xdr:rowOff>
    </xdr:from>
    <xdr:to>
      <xdr:col>9</xdr:col>
      <xdr:colOff>123826</xdr:colOff>
      <xdr:row>41</xdr:row>
      <xdr:rowOff>151695</xdr:rowOff>
    </xdr:to>
    <xdr:sp macro="" textlink="">
      <xdr:nvSpPr>
        <xdr:cNvPr id="2086" name="六角形 2085"/>
        <xdr:cNvSpPr/>
      </xdr:nvSpPr>
      <xdr:spPr bwMode="auto">
        <a:xfrm>
          <a:off x="6347177" y="7019923"/>
          <a:ext cx="120299" cy="132647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11</xdr:col>
      <xdr:colOff>736023</xdr:colOff>
      <xdr:row>2</xdr:row>
      <xdr:rowOff>25976</xdr:rowOff>
    </xdr:from>
    <xdr:ext cx="86591" cy="468590"/>
    <xdr:sp macro="" textlink="">
      <xdr:nvSpPr>
        <xdr:cNvPr id="2087" name="Text Box 4818"/>
        <xdr:cNvSpPr txBox="1">
          <a:spLocks noChangeArrowheads="1"/>
        </xdr:cNvSpPr>
      </xdr:nvSpPr>
      <xdr:spPr bwMode="auto">
        <a:xfrm>
          <a:off x="8622723" y="340301"/>
          <a:ext cx="86591" cy="468590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square" lIns="0" tIns="18288" rIns="27432" bIns="0" anchor="t" upright="1">
          <a:spAutoFit/>
        </a:bodyPr>
        <a:lstStyle/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富田川</a:t>
          </a:r>
        </a:p>
      </xdr:txBody>
    </xdr:sp>
    <xdr:clientData/>
  </xdr:oneCellAnchor>
  <xdr:oneCellAnchor>
    <xdr:from>
      <xdr:col>20</xdr:col>
      <xdr:colOff>233793</xdr:colOff>
      <xdr:row>22</xdr:row>
      <xdr:rowOff>60615</xdr:rowOff>
    </xdr:from>
    <xdr:ext cx="387457" cy="343546"/>
    <xdr:grpSp>
      <xdr:nvGrpSpPr>
        <xdr:cNvPr id="2088" name="Group 6672"/>
        <xdr:cNvGrpSpPr>
          <a:grpSpLocks/>
        </xdr:cNvGrpSpPr>
      </xdr:nvGrpSpPr>
      <xdr:grpSpPr bwMode="auto">
        <a:xfrm>
          <a:off x="15110652" y="3828943"/>
          <a:ext cx="387457" cy="343546"/>
          <a:chOff x="536" y="110"/>
          <a:chExt cx="46" cy="44"/>
        </a:xfrm>
      </xdr:grpSpPr>
      <xdr:pic>
        <xdr:nvPicPr>
          <xdr:cNvPr id="208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oneCellAnchor>
  <xdr:twoCellAnchor>
    <xdr:from>
      <xdr:col>19</xdr:col>
      <xdr:colOff>507904</xdr:colOff>
      <xdr:row>11</xdr:row>
      <xdr:rowOff>52078</xdr:rowOff>
    </xdr:from>
    <xdr:to>
      <xdr:col>19</xdr:col>
      <xdr:colOff>703211</xdr:colOff>
      <xdr:row>12</xdr:row>
      <xdr:rowOff>4479</xdr:rowOff>
    </xdr:to>
    <xdr:sp macro="" textlink="">
      <xdr:nvSpPr>
        <xdr:cNvPr id="2091" name="Freeform 395"/>
        <xdr:cNvSpPr>
          <a:spLocks/>
        </xdr:cNvSpPr>
      </xdr:nvSpPr>
      <xdr:spPr bwMode="auto">
        <a:xfrm>
          <a:off x="14566804" y="1909453"/>
          <a:ext cx="195307" cy="123851"/>
        </a:xfrm>
        <a:custGeom>
          <a:avLst/>
          <a:gdLst>
            <a:gd name="T0" fmla="*/ 0 w 21"/>
            <a:gd name="T1" fmla="*/ 2147483647 h 16"/>
            <a:gd name="T2" fmla="*/ 2147483647 w 21"/>
            <a:gd name="T3" fmla="*/ 2147483647 h 16"/>
            <a:gd name="T4" fmla="*/ 2147483647 w 21"/>
            <a:gd name="T5" fmla="*/ 0 h 16"/>
            <a:gd name="T6" fmla="*/ 2147483647 w 21"/>
            <a:gd name="T7" fmla="*/ 2147483647 h 16"/>
            <a:gd name="T8" fmla="*/ 2147483647 w 21"/>
            <a:gd name="T9" fmla="*/ 2147483647 h 16"/>
            <a:gd name="T10" fmla="*/ 0 60000 65536"/>
            <a:gd name="T11" fmla="*/ 0 60000 65536"/>
            <a:gd name="T12" fmla="*/ 0 60000 65536"/>
            <a:gd name="T13" fmla="*/ 0 60000 65536"/>
            <a:gd name="T14" fmla="*/ 0 60000 65536"/>
          </a:gdLst>
          <a:ahLst/>
          <a:cxnLst>
            <a:cxn ang="T10">
              <a:pos x="T0" y="T1"/>
            </a:cxn>
            <a:cxn ang="T11">
              <a:pos x="T2" y="T3"/>
            </a:cxn>
            <a:cxn ang="T12">
              <a:pos x="T4" y="T5"/>
            </a:cxn>
            <a:cxn ang="T13">
              <a:pos x="T6" y="T7"/>
            </a:cxn>
            <a:cxn ang="T14">
              <a:pos x="T8" y="T9"/>
            </a:cxn>
          </a:cxnLst>
          <a:rect l="0" t="0" r="r" b="b"/>
          <a:pathLst>
            <a:path w="21" h="16">
              <a:moveTo>
                <a:pt x="0" y="15"/>
              </a:moveTo>
              <a:lnTo>
                <a:pt x="3" y="3"/>
              </a:lnTo>
              <a:lnTo>
                <a:pt x="9" y="0"/>
              </a:lnTo>
              <a:lnTo>
                <a:pt x="17" y="3"/>
              </a:lnTo>
              <a:lnTo>
                <a:pt x="21" y="16"/>
              </a:lnTo>
            </a:path>
          </a:pathLst>
        </a:custGeom>
        <a:noFill/>
        <a:ln w="15875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17</xdr:col>
      <xdr:colOff>83343</xdr:colOff>
      <xdr:row>13</xdr:row>
      <xdr:rowOff>11909</xdr:rowOff>
    </xdr:from>
    <xdr:ext cx="345282" cy="339324"/>
    <xdr:grpSp>
      <xdr:nvGrpSpPr>
        <xdr:cNvPr id="2092" name="Group 6672"/>
        <xdr:cNvGrpSpPr>
          <a:grpSpLocks/>
        </xdr:cNvGrpSpPr>
      </xdr:nvGrpSpPr>
      <xdr:grpSpPr bwMode="auto">
        <a:xfrm>
          <a:off x="12638484" y="2226472"/>
          <a:ext cx="345282" cy="339324"/>
          <a:chOff x="536" y="110"/>
          <a:chExt cx="46" cy="44"/>
        </a:xfrm>
      </xdr:grpSpPr>
      <xdr:pic>
        <xdr:nvPicPr>
          <xdr:cNvPr id="209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094" name="Text Box 6674"/>
          <xdr:cNvSpPr txBox="1">
            <a:spLocks noChangeArrowheads="1"/>
          </xdr:cNvSpPr>
        </xdr:nvSpPr>
        <xdr:spPr bwMode="auto">
          <a:xfrm>
            <a:off x="544" y="115"/>
            <a:ext cx="32" cy="26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0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168</a:t>
            </a:r>
            <a:endParaRPr lang="ja-JP" altLang="en-US" sz="10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>
    <xdr:from>
      <xdr:col>17</xdr:col>
      <xdr:colOff>238125</xdr:colOff>
      <xdr:row>19</xdr:row>
      <xdr:rowOff>161928</xdr:rowOff>
    </xdr:from>
    <xdr:to>
      <xdr:col>18</xdr:col>
      <xdr:colOff>571500</xdr:colOff>
      <xdr:row>21</xdr:row>
      <xdr:rowOff>142878</xdr:rowOff>
    </xdr:to>
    <xdr:sp macro="" textlink="">
      <xdr:nvSpPr>
        <xdr:cNvPr id="2095" name="Text Box 2702"/>
        <xdr:cNvSpPr txBox="1">
          <a:spLocks noChangeArrowheads="1"/>
        </xdr:cNvSpPr>
      </xdr:nvSpPr>
      <xdr:spPr bwMode="auto">
        <a:xfrm>
          <a:off x="12753975" y="3390903"/>
          <a:ext cx="110490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overflow" horzOverflow="overflow" wrap="square" lIns="27432" tIns="18288" rIns="27432" bIns="18288" anchor="ctr" upright="1"/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木本トンネル　　　　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鬼ヶ城歩道ﾄﾝﾈﾙ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xdr:txBody>
    </xdr:sp>
    <xdr:clientData/>
  </xdr:twoCellAnchor>
  <xdr:twoCellAnchor>
    <xdr:from>
      <xdr:col>13</xdr:col>
      <xdr:colOff>704850</xdr:colOff>
      <xdr:row>20</xdr:row>
      <xdr:rowOff>122643</xdr:rowOff>
    </xdr:from>
    <xdr:to>
      <xdr:col>14</xdr:col>
      <xdr:colOff>66675</xdr:colOff>
      <xdr:row>21</xdr:row>
      <xdr:rowOff>73827</xdr:rowOff>
    </xdr:to>
    <xdr:sp macro="" textlink="">
      <xdr:nvSpPr>
        <xdr:cNvPr id="2096" name="AutoShape 2680"/>
        <xdr:cNvSpPr>
          <a:spLocks noChangeArrowheads="1"/>
        </xdr:cNvSpPr>
      </xdr:nvSpPr>
      <xdr:spPr bwMode="auto">
        <a:xfrm>
          <a:off x="10134600" y="3523068"/>
          <a:ext cx="133350" cy="122634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381000</xdr:colOff>
      <xdr:row>37</xdr:row>
      <xdr:rowOff>9525</xdr:rowOff>
    </xdr:from>
    <xdr:to>
      <xdr:col>25</xdr:col>
      <xdr:colOff>523875</xdr:colOff>
      <xdr:row>37</xdr:row>
      <xdr:rowOff>152400</xdr:rowOff>
    </xdr:to>
    <xdr:sp macro="" textlink="">
      <xdr:nvSpPr>
        <xdr:cNvPr id="2097" name="Oval 746"/>
        <xdr:cNvSpPr>
          <a:spLocks noChangeArrowheads="1"/>
        </xdr:cNvSpPr>
      </xdr:nvSpPr>
      <xdr:spPr bwMode="auto">
        <a:xfrm>
          <a:off x="19069050" y="6324600"/>
          <a:ext cx="142875" cy="14287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27</xdr:col>
      <xdr:colOff>95248</xdr:colOff>
      <xdr:row>46</xdr:row>
      <xdr:rowOff>47624</xdr:rowOff>
    </xdr:from>
    <xdr:to>
      <xdr:col>27</xdr:col>
      <xdr:colOff>340697</xdr:colOff>
      <xdr:row>47</xdr:row>
      <xdr:rowOff>87002</xdr:rowOff>
    </xdr:to>
    <xdr:sp macro="" textlink="">
      <xdr:nvSpPr>
        <xdr:cNvPr id="2098" name="六角形 2097"/>
        <xdr:cNvSpPr/>
      </xdr:nvSpPr>
      <xdr:spPr bwMode="auto">
        <a:xfrm>
          <a:off x="20326348" y="7905749"/>
          <a:ext cx="245449" cy="210828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41671</xdr:colOff>
      <xdr:row>42</xdr:row>
      <xdr:rowOff>23823</xdr:rowOff>
    </xdr:from>
    <xdr:to>
      <xdr:col>29</xdr:col>
      <xdr:colOff>286596</xdr:colOff>
      <xdr:row>43</xdr:row>
      <xdr:rowOff>68137</xdr:rowOff>
    </xdr:to>
    <xdr:sp macro="" textlink="">
      <xdr:nvSpPr>
        <xdr:cNvPr id="2099" name="六角形 2098"/>
        <xdr:cNvSpPr/>
      </xdr:nvSpPr>
      <xdr:spPr bwMode="auto">
        <a:xfrm>
          <a:off x="21815821" y="7196148"/>
          <a:ext cx="244925" cy="215764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oneCellAnchor>
    <xdr:from>
      <xdr:col>4</xdr:col>
      <xdr:colOff>175372</xdr:colOff>
      <xdr:row>5</xdr:row>
      <xdr:rowOff>70168</xdr:rowOff>
    </xdr:from>
    <xdr:ext cx="636680" cy="165173"/>
    <xdr:sp macro="" textlink="">
      <xdr:nvSpPr>
        <xdr:cNvPr id="2100" name="Text Box 972"/>
        <xdr:cNvSpPr txBox="1">
          <a:spLocks noChangeArrowheads="1"/>
        </xdr:cNvSpPr>
      </xdr:nvSpPr>
      <xdr:spPr bwMode="auto">
        <a:xfrm>
          <a:off x="2661397" y="898843"/>
          <a:ext cx="636680" cy="1651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2m </a:t>
          </a:r>
        </a:p>
      </xdr:txBody>
    </xdr:sp>
    <xdr:clientData/>
  </xdr:oneCellAnchor>
  <xdr:oneCellAnchor>
    <xdr:from>
      <xdr:col>4</xdr:col>
      <xdr:colOff>216207</xdr:colOff>
      <xdr:row>3</xdr:row>
      <xdr:rowOff>114300</xdr:rowOff>
    </xdr:from>
    <xdr:ext cx="326940" cy="167670"/>
    <xdr:sp macro="" textlink="">
      <xdr:nvSpPr>
        <xdr:cNvPr id="2101" name="Text Box 972"/>
        <xdr:cNvSpPr txBox="1">
          <a:spLocks noChangeArrowheads="1"/>
        </xdr:cNvSpPr>
      </xdr:nvSpPr>
      <xdr:spPr bwMode="auto">
        <a:xfrm>
          <a:off x="2702232" y="600075"/>
          <a:ext cx="326940" cy="1676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27432" tIns="18288" rIns="27432" bIns="18288" anchor="b" upright="1">
          <a:spAutoFit/>
        </a:bodyPr>
        <a:lstStyle/>
        <a:p>
          <a:pPr algn="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ｸｻﾘ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274553</xdr:colOff>
      <xdr:row>4</xdr:row>
      <xdr:rowOff>25402</xdr:rowOff>
    </xdr:from>
    <xdr:to>
      <xdr:col>4</xdr:col>
      <xdr:colOff>274553</xdr:colOff>
      <xdr:row>4</xdr:row>
      <xdr:rowOff>168277</xdr:rowOff>
    </xdr:to>
    <xdr:sp macro="" textlink="">
      <xdr:nvSpPr>
        <xdr:cNvPr id="2102" name="Line 674"/>
        <xdr:cNvSpPr>
          <a:spLocks noChangeShapeType="1"/>
        </xdr:cNvSpPr>
      </xdr:nvSpPr>
      <xdr:spPr bwMode="auto">
        <a:xfrm flipH="1">
          <a:off x="2760578" y="682627"/>
          <a:ext cx="0" cy="142875"/>
        </a:xfrm>
        <a:prstGeom prst="line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oneCellAnchor>
    <xdr:from>
      <xdr:col>3</xdr:col>
      <xdr:colOff>695325</xdr:colOff>
      <xdr:row>6</xdr:row>
      <xdr:rowOff>43851</xdr:rowOff>
    </xdr:from>
    <xdr:ext cx="600075" cy="119582"/>
    <xdr:sp macro="" textlink="">
      <xdr:nvSpPr>
        <xdr:cNvPr id="2103" name="Text Box 849"/>
        <xdr:cNvSpPr txBox="1">
          <a:spLocks noChangeArrowheads="1"/>
        </xdr:cNvSpPr>
      </xdr:nvSpPr>
      <xdr:spPr bwMode="auto">
        <a:xfrm>
          <a:off x="2409825" y="1043976"/>
          <a:ext cx="600075" cy="119582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27432" bIns="18288" anchor="ctr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臨海南</a:t>
          </a: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</a:t>
          </a: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号</a:t>
          </a:r>
        </a:p>
      </xdr:txBody>
    </xdr:sp>
    <xdr:clientData/>
  </xdr:oneCellAnchor>
  <xdr:twoCellAnchor>
    <xdr:from>
      <xdr:col>4</xdr:col>
      <xdr:colOff>609600</xdr:colOff>
      <xdr:row>3</xdr:row>
      <xdr:rowOff>88900</xdr:rowOff>
    </xdr:from>
    <xdr:to>
      <xdr:col>5</xdr:col>
      <xdr:colOff>18540</xdr:colOff>
      <xdr:row>5</xdr:row>
      <xdr:rowOff>169943</xdr:rowOff>
    </xdr:to>
    <xdr:sp macro="" textlink="">
      <xdr:nvSpPr>
        <xdr:cNvPr id="2104" name="Text Box 1620"/>
        <xdr:cNvSpPr txBox="1">
          <a:spLocks noChangeArrowheads="1"/>
        </xdr:cNvSpPr>
      </xdr:nvSpPr>
      <xdr:spPr bwMode="auto">
        <a:xfrm>
          <a:off x="3095625" y="574675"/>
          <a:ext cx="180465" cy="423943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vert="eaVert" wrap="square" lIns="27432" tIns="18288" rIns="27432" bIns="18288" anchor="b" upright="1">
          <a:noAutofit/>
        </a:bodyPr>
        <a:lstStyle/>
        <a:p>
          <a:pPr algn="ctr" rtl="0">
            <a:lnSpc>
              <a:spcPts val="1000"/>
            </a:lnSpc>
            <a:defRPr sz="1000"/>
          </a:pPr>
          <a:r>
            <a:rPr lang="ja-JP" altLang="en-US" sz="900" b="1" i="0" u="none" strike="noStrike" baseline="0">
              <a:solidFill>
                <a:srgbClr val="0000FF"/>
              </a:solidFill>
              <a:latin typeface="ＭＳ Ｐ明朝" pitchFamily="18" charset="-128"/>
              <a:ea typeface="ＭＳ Ｐ明朝" pitchFamily="18" charset="-128"/>
            </a:rPr>
            <a:t>大阪湾</a:t>
          </a:r>
          <a:endParaRPr lang="en-US" altLang="ja-JP" sz="900" b="1" i="0" u="none" strike="noStrike" baseline="0">
            <a:solidFill>
              <a:srgbClr val="0000FF"/>
            </a:solidFill>
            <a:latin typeface="ＭＳ Ｐ明朝" pitchFamily="18" charset="-128"/>
            <a:ea typeface="ＭＳ Ｐ明朝" pitchFamily="18" charset="-128"/>
          </a:endParaRPr>
        </a:p>
      </xdr:txBody>
    </xdr:sp>
    <xdr:clientData/>
  </xdr:twoCellAnchor>
  <xdr:twoCellAnchor editAs="oneCell">
    <xdr:from>
      <xdr:col>15</xdr:col>
      <xdr:colOff>292100</xdr:colOff>
      <xdr:row>59</xdr:row>
      <xdr:rowOff>12700</xdr:rowOff>
    </xdr:from>
    <xdr:to>
      <xdr:col>16</xdr:col>
      <xdr:colOff>267273</xdr:colOff>
      <xdr:row>60</xdr:row>
      <xdr:rowOff>115594</xdr:rowOff>
    </xdr:to>
    <xdr:pic>
      <xdr:nvPicPr>
        <xdr:cNvPr id="2105" name="図 21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20861722">
          <a:off x="11264900" y="10099675"/>
          <a:ext cx="746698" cy="274344"/>
        </a:xfrm>
        <a:prstGeom prst="rect">
          <a:avLst/>
        </a:prstGeom>
      </xdr:spPr>
    </xdr:pic>
    <xdr:clientData/>
  </xdr:twoCellAnchor>
  <xdr:twoCellAnchor>
    <xdr:from>
      <xdr:col>21</xdr:col>
      <xdr:colOff>6351</xdr:colOff>
      <xdr:row>49</xdr:row>
      <xdr:rowOff>12700</xdr:rowOff>
    </xdr:from>
    <xdr:to>
      <xdr:col>21</xdr:col>
      <xdr:colOff>177801</xdr:colOff>
      <xdr:row>49</xdr:row>
      <xdr:rowOff>158750</xdr:rowOff>
    </xdr:to>
    <xdr:sp macro="" textlink="">
      <xdr:nvSpPr>
        <xdr:cNvPr id="2106" name="六角形 2105"/>
        <xdr:cNvSpPr/>
      </xdr:nvSpPr>
      <xdr:spPr bwMode="auto">
        <a:xfrm>
          <a:off x="15608301" y="8385175"/>
          <a:ext cx="171450" cy="1460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6350</xdr:colOff>
      <xdr:row>41</xdr:row>
      <xdr:rowOff>12700</xdr:rowOff>
    </xdr:from>
    <xdr:to>
      <xdr:col>29</xdr:col>
      <xdr:colOff>177800</xdr:colOff>
      <xdr:row>41</xdr:row>
      <xdr:rowOff>158750</xdr:rowOff>
    </xdr:to>
    <xdr:sp macro="" textlink="">
      <xdr:nvSpPr>
        <xdr:cNvPr id="2107" name="六角形 2106"/>
        <xdr:cNvSpPr/>
      </xdr:nvSpPr>
      <xdr:spPr bwMode="auto">
        <a:xfrm>
          <a:off x="21780500" y="7013575"/>
          <a:ext cx="171450" cy="1460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21</xdr:col>
      <xdr:colOff>12700</xdr:colOff>
      <xdr:row>57</xdr:row>
      <xdr:rowOff>19050</xdr:rowOff>
    </xdr:from>
    <xdr:to>
      <xdr:col>21</xdr:col>
      <xdr:colOff>184150</xdr:colOff>
      <xdr:row>57</xdr:row>
      <xdr:rowOff>165100</xdr:rowOff>
    </xdr:to>
    <xdr:sp macro="" textlink="">
      <xdr:nvSpPr>
        <xdr:cNvPr id="2108" name="六角形 2107"/>
        <xdr:cNvSpPr/>
      </xdr:nvSpPr>
      <xdr:spPr bwMode="auto">
        <a:xfrm>
          <a:off x="15614650" y="9763125"/>
          <a:ext cx="171450" cy="146050"/>
        </a:xfrm>
        <a:prstGeom prst="hexagon">
          <a:avLst/>
        </a:prstGeom>
        <a:noFill/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-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251220</xdr:colOff>
      <xdr:row>38</xdr:row>
      <xdr:rowOff>155972</xdr:rowOff>
    </xdr:from>
    <xdr:to>
      <xdr:col>25</xdr:col>
      <xdr:colOff>642935</xdr:colOff>
      <xdr:row>39</xdr:row>
      <xdr:rowOff>142875</xdr:rowOff>
    </xdr:to>
    <xdr:sp macro="" textlink="">
      <xdr:nvSpPr>
        <xdr:cNvPr id="2109" name="Text Box 754"/>
        <xdr:cNvSpPr txBox="1">
          <a:spLocks noChangeArrowheads="1"/>
        </xdr:cNvSpPr>
      </xdr:nvSpPr>
      <xdr:spPr bwMode="auto">
        <a:xfrm>
          <a:off x="18939270" y="6642497"/>
          <a:ext cx="391715" cy="158353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丹生橋</a:t>
          </a:r>
        </a:p>
        <a:p>
          <a:pPr algn="l" rtl="0">
            <a:defRPr sz="1000"/>
          </a:pPr>
          <a:endParaRPr lang="ja-JP" altLang="en-US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127356</xdr:colOff>
      <xdr:row>36</xdr:row>
      <xdr:rowOff>4744</xdr:rowOff>
    </xdr:from>
    <xdr:to>
      <xdr:col>11</xdr:col>
      <xdr:colOff>127447</xdr:colOff>
      <xdr:row>37</xdr:row>
      <xdr:rowOff>80963</xdr:rowOff>
    </xdr:to>
    <xdr:sp macro="" textlink="">
      <xdr:nvSpPr>
        <xdr:cNvPr id="2110" name="Line 984"/>
        <xdr:cNvSpPr>
          <a:spLocks noChangeShapeType="1"/>
        </xdr:cNvSpPr>
      </xdr:nvSpPr>
      <xdr:spPr bwMode="auto">
        <a:xfrm flipV="1">
          <a:off x="8014056" y="6148369"/>
          <a:ext cx="91" cy="247669"/>
        </a:xfrm>
        <a:prstGeom prst="line">
          <a:avLst/>
        </a:prstGeom>
        <a:noFill/>
        <a:ln w="50800" cmpd="sng">
          <a:solidFill>
            <a:schemeClr val="bg1">
              <a:alpha val="74000"/>
            </a:schemeClr>
          </a:solidFill>
          <a:prstDash val="solid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14</xdr:col>
      <xdr:colOff>678631</xdr:colOff>
      <xdr:row>37</xdr:row>
      <xdr:rowOff>130965</xdr:rowOff>
    </xdr:from>
    <xdr:ext cx="484107" cy="185179"/>
    <xdr:sp macro="" textlink="">
      <xdr:nvSpPr>
        <xdr:cNvPr id="2111" name="Text Box 4005"/>
        <xdr:cNvSpPr txBox="1">
          <a:spLocks noChangeArrowheads="1"/>
        </xdr:cNvSpPr>
      </xdr:nvSpPr>
      <xdr:spPr bwMode="auto">
        <a:xfrm>
          <a:off x="10879906" y="6446040"/>
          <a:ext cx="484107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9m </a:t>
          </a:r>
        </a:p>
      </xdr:txBody>
    </xdr:sp>
    <xdr:clientData/>
  </xdr:oneCellAnchor>
  <xdr:oneCellAnchor>
    <xdr:from>
      <xdr:col>17</xdr:col>
      <xdr:colOff>404804</xdr:colOff>
      <xdr:row>39</xdr:row>
      <xdr:rowOff>0</xdr:rowOff>
    </xdr:from>
    <xdr:ext cx="548740" cy="185179"/>
    <xdr:sp macro="" textlink="">
      <xdr:nvSpPr>
        <xdr:cNvPr id="2112" name="Text Box 4005"/>
        <xdr:cNvSpPr txBox="1">
          <a:spLocks noChangeArrowheads="1"/>
        </xdr:cNvSpPr>
      </xdr:nvSpPr>
      <xdr:spPr bwMode="auto">
        <a:xfrm>
          <a:off x="12920654" y="6657975"/>
          <a:ext cx="548740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10m </a:t>
          </a:r>
        </a:p>
      </xdr:txBody>
    </xdr:sp>
    <xdr:clientData/>
  </xdr:oneCellAnchor>
  <xdr:oneCellAnchor>
    <xdr:from>
      <xdr:col>13</xdr:col>
      <xdr:colOff>583410</xdr:colOff>
      <xdr:row>43</xdr:row>
      <xdr:rowOff>160728</xdr:rowOff>
    </xdr:from>
    <xdr:ext cx="548740" cy="185179"/>
    <xdr:sp macro="" textlink="">
      <xdr:nvSpPr>
        <xdr:cNvPr id="2113" name="Text Box 4005"/>
        <xdr:cNvSpPr txBox="1">
          <a:spLocks noChangeArrowheads="1"/>
        </xdr:cNvSpPr>
      </xdr:nvSpPr>
      <xdr:spPr bwMode="auto">
        <a:xfrm>
          <a:off x="10013160" y="7504503"/>
          <a:ext cx="548740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40m </a:t>
          </a:r>
        </a:p>
      </xdr:txBody>
    </xdr:sp>
    <xdr:clientData/>
  </xdr:oneCellAnchor>
  <xdr:oneCellAnchor>
    <xdr:from>
      <xdr:col>19</xdr:col>
      <xdr:colOff>0</xdr:colOff>
      <xdr:row>47</xdr:row>
      <xdr:rowOff>77385</xdr:rowOff>
    </xdr:from>
    <xdr:ext cx="548740" cy="185179"/>
    <xdr:sp macro="" textlink="">
      <xdr:nvSpPr>
        <xdr:cNvPr id="2114" name="Text Box 4005"/>
        <xdr:cNvSpPr txBox="1">
          <a:spLocks noChangeArrowheads="1"/>
        </xdr:cNvSpPr>
      </xdr:nvSpPr>
      <xdr:spPr bwMode="auto">
        <a:xfrm>
          <a:off x="14058900" y="8106960"/>
          <a:ext cx="548740" cy="1851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overflow" horzOverflow="overflow" wrap="none" lIns="27432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標高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20m </a:t>
          </a:r>
        </a:p>
      </xdr:txBody>
    </xdr:sp>
    <xdr:clientData/>
  </xdr:oneCellAnchor>
  <xdr:oneCellAnchor>
    <xdr:from>
      <xdr:col>25</xdr:col>
      <xdr:colOff>654278</xdr:colOff>
      <xdr:row>13</xdr:row>
      <xdr:rowOff>100670</xdr:rowOff>
    </xdr:from>
    <xdr:ext cx="368603" cy="168508"/>
    <xdr:sp macro="" textlink="">
      <xdr:nvSpPr>
        <xdr:cNvPr id="2115" name="Text Box 4358"/>
        <xdr:cNvSpPr txBox="1">
          <a:spLocks noChangeArrowheads="1"/>
        </xdr:cNvSpPr>
      </xdr:nvSpPr>
      <xdr:spPr bwMode="auto">
        <a:xfrm>
          <a:off x="19342328" y="2300945"/>
          <a:ext cx="368603" cy="1685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↖吉野</a:t>
          </a:r>
        </a:p>
      </xdr:txBody>
    </xdr:sp>
    <xdr:clientData/>
  </xdr:oneCellAnchor>
  <xdr:twoCellAnchor>
    <xdr:from>
      <xdr:col>26</xdr:col>
      <xdr:colOff>360701</xdr:colOff>
      <xdr:row>13</xdr:row>
      <xdr:rowOff>25229</xdr:rowOff>
    </xdr:from>
    <xdr:to>
      <xdr:col>26</xdr:col>
      <xdr:colOff>558891</xdr:colOff>
      <xdr:row>14</xdr:row>
      <xdr:rowOff>134399</xdr:rowOff>
    </xdr:to>
    <xdr:grpSp>
      <xdr:nvGrpSpPr>
        <xdr:cNvPr id="2116" name="グループ化 2115"/>
        <xdr:cNvGrpSpPr/>
      </xdr:nvGrpSpPr>
      <xdr:grpSpPr>
        <a:xfrm>
          <a:off x="19880998" y="2239792"/>
          <a:ext cx="198190" cy="281810"/>
          <a:chOff x="19892567" y="2283670"/>
          <a:chExt cx="225890" cy="292220"/>
        </a:xfrm>
      </xdr:grpSpPr>
      <xdr:sp macro="" textlink="">
        <xdr:nvSpPr>
          <xdr:cNvPr id="2117" name="Line 2669"/>
          <xdr:cNvSpPr>
            <a:spLocks noChangeShapeType="1"/>
          </xdr:cNvSpPr>
        </xdr:nvSpPr>
        <xdr:spPr bwMode="auto">
          <a:xfrm flipV="1">
            <a:off x="19945964" y="2283671"/>
            <a:ext cx="172493" cy="292219"/>
          </a:xfrm>
          <a:custGeom>
            <a:avLst/>
            <a:gdLst>
              <a:gd name="T0" fmla="*/ 0 w 1017745"/>
              <a:gd name="T1" fmla="*/ 0 h 833270"/>
              <a:gd name="T2" fmla="*/ 0 w 1017745"/>
              <a:gd name="T3" fmla="*/ 830754 h 833270"/>
              <a:gd name="T4" fmla="*/ 0 w 1017745"/>
              <a:gd name="T5" fmla="*/ 933611 h 833270"/>
              <a:gd name="T6" fmla="*/ 0 w 1017745"/>
              <a:gd name="T7" fmla="*/ 1554861 h 833270"/>
              <a:gd name="T8" fmla="*/ 0 w 1017745"/>
              <a:gd name="T9" fmla="*/ 3418600 h 833270"/>
              <a:gd name="T10" fmla="*/ 0 w 1017745"/>
              <a:gd name="T11" fmla="*/ 3906297 h 83327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017745" h="833270">
                <a:moveTo>
                  <a:pt x="227" y="0"/>
                </a:moveTo>
                <a:cubicBezTo>
                  <a:pt x="784" y="29535"/>
                  <a:pt x="2716" y="144019"/>
                  <a:pt x="3571" y="177211"/>
                </a:cubicBezTo>
                <a:cubicBezTo>
                  <a:pt x="4426" y="210403"/>
                  <a:pt x="-6039" y="173409"/>
                  <a:pt x="5356" y="199153"/>
                </a:cubicBezTo>
                <a:cubicBezTo>
                  <a:pt x="16751" y="224897"/>
                  <a:pt x="15344" y="215718"/>
                  <a:pt x="71942" y="331674"/>
                </a:cubicBezTo>
                <a:cubicBezTo>
                  <a:pt x="128540" y="447630"/>
                  <a:pt x="390585" y="650552"/>
                  <a:pt x="560292" y="729237"/>
                </a:cubicBezTo>
                <a:cubicBezTo>
                  <a:pt x="729999" y="807922"/>
                  <a:pt x="913332" y="820846"/>
                  <a:pt x="1017745" y="833270"/>
                </a:cubicBezTo>
              </a:path>
            </a:pathLst>
          </a:custGeom>
          <a:noFill/>
          <a:ln w="25400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sp macro="" textlink="">
        <xdr:nvSpPr>
          <xdr:cNvPr id="2118" name="Line 2669"/>
          <xdr:cNvSpPr>
            <a:spLocks noChangeShapeType="1"/>
          </xdr:cNvSpPr>
        </xdr:nvSpPr>
        <xdr:spPr bwMode="auto">
          <a:xfrm flipH="1" flipV="1">
            <a:off x="19892567" y="2283670"/>
            <a:ext cx="56415" cy="281226"/>
          </a:xfrm>
          <a:custGeom>
            <a:avLst/>
            <a:gdLst>
              <a:gd name="T0" fmla="*/ 0 w 1017745"/>
              <a:gd name="T1" fmla="*/ 0 h 833270"/>
              <a:gd name="T2" fmla="*/ 0 w 1017745"/>
              <a:gd name="T3" fmla="*/ 830754 h 833270"/>
              <a:gd name="T4" fmla="*/ 0 w 1017745"/>
              <a:gd name="T5" fmla="*/ 933611 h 833270"/>
              <a:gd name="T6" fmla="*/ 0 w 1017745"/>
              <a:gd name="T7" fmla="*/ 1554861 h 833270"/>
              <a:gd name="T8" fmla="*/ 0 w 1017745"/>
              <a:gd name="T9" fmla="*/ 3418600 h 833270"/>
              <a:gd name="T10" fmla="*/ 0 w 1017745"/>
              <a:gd name="T11" fmla="*/ 3906297 h 833270"/>
              <a:gd name="T12" fmla="*/ 0 60000 65536"/>
              <a:gd name="T13" fmla="*/ 0 60000 65536"/>
              <a:gd name="T14" fmla="*/ 0 60000 65536"/>
              <a:gd name="T15" fmla="*/ 0 60000 65536"/>
              <a:gd name="T16" fmla="*/ 0 60000 65536"/>
              <a:gd name="T17" fmla="*/ 0 60000 65536"/>
            </a:gdLst>
            <a:ahLst/>
            <a:cxnLst>
              <a:cxn ang="T12">
                <a:pos x="T0" y="T1"/>
              </a:cxn>
              <a:cxn ang="T13">
                <a:pos x="T2" y="T3"/>
              </a:cxn>
              <a:cxn ang="T14">
                <a:pos x="T4" y="T5"/>
              </a:cxn>
              <a:cxn ang="T15">
                <a:pos x="T6" y="T7"/>
              </a:cxn>
              <a:cxn ang="T16">
                <a:pos x="T8" y="T9"/>
              </a:cxn>
              <a:cxn ang="T17">
                <a:pos x="T10" y="T11"/>
              </a:cxn>
            </a:cxnLst>
            <a:rect l="0" t="0" r="r" b="b"/>
            <a:pathLst>
              <a:path w="1017745" h="833270">
                <a:moveTo>
                  <a:pt x="227" y="0"/>
                </a:moveTo>
                <a:cubicBezTo>
                  <a:pt x="784" y="29535"/>
                  <a:pt x="2716" y="144019"/>
                  <a:pt x="3571" y="177211"/>
                </a:cubicBezTo>
                <a:cubicBezTo>
                  <a:pt x="4426" y="210403"/>
                  <a:pt x="-6039" y="173409"/>
                  <a:pt x="5356" y="199153"/>
                </a:cubicBezTo>
                <a:cubicBezTo>
                  <a:pt x="16751" y="224897"/>
                  <a:pt x="15344" y="215718"/>
                  <a:pt x="71942" y="331674"/>
                </a:cubicBezTo>
                <a:cubicBezTo>
                  <a:pt x="128540" y="447630"/>
                  <a:pt x="390585" y="650552"/>
                  <a:pt x="560292" y="729237"/>
                </a:cubicBezTo>
                <a:cubicBezTo>
                  <a:pt x="729999" y="807922"/>
                  <a:pt x="913332" y="820846"/>
                  <a:pt x="1017745" y="833270"/>
                </a:cubicBezTo>
              </a:path>
            </a:pathLst>
          </a:custGeom>
          <a:noFill/>
          <a:ln w="15875">
            <a:solidFill>
              <a:schemeClr val="bg1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 editAs="oneCell">
    <xdr:from>
      <xdr:col>26</xdr:col>
      <xdr:colOff>236038</xdr:colOff>
      <xdr:row>14</xdr:row>
      <xdr:rowOff>90188</xdr:rowOff>
    </xdr:from>
    <xdr:to>
      <xdr:col>27</xdr:col>
      <xdr:colOff>24847</xdr:colOff>
      <xdr:row>16</xdr:row>
      <xdr:rowOff>45554</xdr:rowOff>
    </xdr:to>
    <xdr:pic>
      <xdr:nvPicPr>
        <xdr:cNvPr id="2119" name="図 2118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695613" y="2461913"/>
          <a:ext cx="560334" cy="298266"/>
        </a:xfrm>
        <a:prstGeom prst="rect">
          <a:avLst/>
        </a:prstGeom>
      </xdr:spPr>
    </xdr:pic>
    <xdr:clientData/>
  </xdr:twoCellAnchor>
  <xdr:twoCellAnchor>
    <xdr:from>
      <xdr:col>29</xdr:col>
      <xdr:colOff>345939</xdr:colOff>
      <xdr:row>61</xdr:row>
      <xdr:rowOff>23265</xdr:rowOff>
    </xdr:from>
    <xdr:to>
      <xdr:col>29</xdr:col>
      <xdr:colOff>500063</xdr:colOff>
      <xdr:row>62</xdr:row>
      <xdr:rowOff>1</xdr:rowOff>
    </xdr:to>
    <xdr:sp macro="" textlink="">
      <xdr:nvSpPr>
        <xdr:cNvPr id="2120" name="六角形 2119"/>
        <xdr:cNvSpPr/>
      </xdr:nvSpPr>
      <xdr:spPr bwMode="auto">
        <a:xfrm>
          <a:off x="22187955" y="10524578"/>
          <a:ext cx="154124" cy="149376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000" b="1">
              <a:solidFill>
                <a:schemeClr val="bg1"/>
              </a:solidFill>
              <a:latin typeface="+mj-ea"/>
              <a:ea typeface="+mj-ea"/>
            </a:rPr>
            <a:t>63</a:t>
          </a:r>
          <a:endParaRPr kumimoji="1" lang="ja-JP" altLang="en-US" sz="10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624325</xdr:colOff>
      <xdr:row>62</xdr:row>
      <xdr:rowOff>88325</xdr:rowOff>
    </xdr:from>
    <xdr:to>
      <xdr:col>30</xdr:col>
      <xdr:colOff>731693</xdr:colOff>
      <xdr:row>63</xdr:row>
      <xdr:rowOff>21649</xdr:rowOff>
    </xdr:to>
    <xdr:sp macro="" textlink="">
      <xdr:nvSpPr>
        <xdr:cNvPr id="2121" name="Oval 385"/>
        <xdr:cNvSpPr>
          <a:spLocks noChangeArrowheads="1"/>
        </xdr:cNvSpPr>
      </xdr:nvSpPr>
      <xdr:spPr bwMode="auto">
        <a:xfrm>
          <a:off x="23170000" y="10689650"/>
          <a:ext cx="107368" cy="104774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ysDot"/>
          <a:round/>
          <a:headEnd/>
          <a:tailEnd/>
        </a:ln>
      </xdr:spPr>
    </xdr:sp>
    <xdr:clientData/>
  </xdr:twoCellAnchor>
  <xdr:twoCellAnchor>
    <xdr:from>
      <xdr:col>25</xdr:col>
      <xdr:colOff>60620</xdr:colOff>
      <xdr:row>12</xdr:row>
      <xdr:rowOff>125515</xdr:rowOff>
    </xdr:from>
    <xdr:to>
      <xdr:col>25</xdr:col>
      <xdr:colOff>306069</xdr:colOff>
      <xdr:row>13</xdr:row>
      <xdr:rowOff>162017</xdr:rowOff>
    </xdr:to>
    <xdr:sp macro="" textlink="">
      <xdr:nvSpPr>
        <xdr:cNvPr id="2122" name="六角形 2121"/>
        <xdr:cNvSpPr/>
      </xdr:nvSpPr>
      <xdr:spPr bwMode="auto">
        <a:xfrm>
          <a:off x="18748670" y="2154340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１６</a:t>
          </a:r>
        </a:p>
      </xdr:txBody>
    </xdr:sp>
    <xdr:clientData/>
  </xdr:twoCellAnchor>
  <xdr:twoCellAnchor>
    <xdr:from>
      <xdr:col>27</xdr:col>
      <xdr:colOff>164552</xdr:colOff>
      <xdr:row>12</xdr:row>
      <xdr:rowOff>155880</xdr:rowOff>
    </xdr:from>
    <xdr:to>
      <xdr:col>27</xdr:col>
      <xdr:colOff>410001</xdr:colOff>
      <xdr:row>14</xdr:row>
      <xdr:rowOff>19200</xdr:rowOff>
    </xdr:to>
    <xdr:sp macro="" textlink="">
      <xdr:nvSpPr>
        <xdr:cNvPr id="2123" name="六角形 2122"/>
        <xdr:cNvSpPr/>
      </xdr:nvSpPr>
      <xdr:spPr bwMode="auto">
        <a:xfrm>
          <a:off x="20395652" y="2184705"/>
          <a:ext cx="245449" cy="20622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220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28</xdr:col>
      <xdr:colOff>114215</xdr:colOff>
      <xdr:row>12</xdr:row>
      <xdr:rowOff>156955</xdr:rowOff>
    </xdr:from>
    <xdr:to>
      <xdr:col>28</xdr:col>
      <xdr:colOff>359664</xdr:colOff>
      <xdr:row>14</xdr:row>
      <xdr:rowOff>20817</xdr:rowOff>
    </xdr:to>
    <xdr:sp macro="" textlink="">
      <xdr:nvSpPr>
        <xdr:cNvPr id="2124" name="六角形 2123"/>
        <xdr:cNvSpPr/>
      </xdr:nvSpPr>
      <xdr:spPr bwMode="auto">
        <a:xfrm>
          <a:off x="21116840" y="2185780"/>
          <a:ext cx="245449" cy="206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34640</xdr:colOff>
      <xdr:row>15</xdr:row>
      <xdr:rowOff>64932</xdr:rowOff>
    </xdr:from>
    <xdr:to>
      <xdr:col>30</xdr:col>
      <xdr:colOff>280089</xdr:colOff>
      <xdr:row>16</xdr:row>
      <xdr:rowOff>101434</xdr:rowOff>
    </xdr:to>
    <xdr:sp macro="" textlink="">
      <xdr:nvSpPr>
        <xdr:cNvPr id="2125" name="六角形 2124"/>
        <xdr:cNvSpPr/>
      </xdr:nvSpPr>
      <xdr:spPr bwMode="auto">
        <a:xfrm>
          <a:off x="22580315" y="2608107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16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25</xdr:col>
      <xdr:colOff>471970</xdr:colOff>
      <xdr:row>20</xdr:row>
      <xdr:rowOff>0</xdr:rowOff>
    </xdr:from>
    <xdr:to>
      <xdr:col>25</xdr:col>
      <xdr:colOff>717419</xdr:colOff>
      <xdr:row>21</xdr:row>
      <xdr:rowOff>36503</xdr:rowOff>
    </xdr:to>
    <xdr:sp macro="" textlink="">
      <xdr:nvSpPr>
        <xdr:cNvPr id="2126" name="六角形 2125"/>
        <xdr:cNvSpPr/>
      </xdr:nvSpPr>
      <xdr:spPr bwMode="auto">
        <a:xfrm>
          <a:off x="19160020" y="3400425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27</xdr:col>
      <xdr:colOff>103920</xdr:colOff>
      <xdr:row>20</xdr:row>
      <xdr:rowOff>138541</xdr:rowOff>
    </xdr:from>
    <xdr:to>
      <xdr:col>27</xdr:col>
      <xdr:colOff>349369</xdr:colOff>
      <xdr:row>22</xdr:row>
      <xdr:rowOff>1862</xdr:rowOff>
    </xdr:to>
    <xdr:sp macro="" textlink="">
      <xdr:nvSpPr>
        <xdr:cNvPr id="2127" name="六角形 2126"/>
        <xdr:cNvSpPr/>
      </xdr:nvSpPr>
      <xdr:spPr bwMode="auto">
        <a:xfrm>
          <a:off x="20335020" y="3538966"/>
          <a:ext cx="245449" cy="206221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30</xdr:col>
      <xdr:colOff>162486</xdr:colOff>
      <xdr:row>20</xdr:row>
      <xdr:rowOff>8427</xdr:rowOff>
    </xdr:from>
    <xdr:to>
      <xdr:col>30</xdr:col>
      <xdr:colOff>407935</xdr:colOff>
      <xdr:row>21</xdr:row>
      <xdr:rowOff>44930</xdr:rowOff>
    </xdr:to>
    <xdr:sp macro="" textlink="">
      <xdr:nvSpPr>
        <xdr:cNvPr id="2128" name="六角形 2127"/>
        <xdr:cNvSpPr/>
      </xdr:nvSpPr>
      <xdr:spPr bwMode="auto">
        <a:xfrm>
          <a:off x="22708161" y="3408852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26</xdr:col>
      <xdr:colOff>445990</xdr:colOff>
      <xdr:row>21</xdr:row>
      <xdr:rowOff>125516</xdr:rowOff>
    </xdr:from>
    <xdr:to>
      <xdr:col>26</xdr:col>
      <xdr:colOff>691439</xdr:colOff>
      <xdr:row>22</xdr:row>
      <xdr:rowOff>162018</xdr:rowOff>
    </xdr:to>
    <xdr:sp macro="" textlink="">
      <xdr:nvSpPr>
        <xdr:cNvPr id="2129" name="六角形 2128"/>
        <xdr:cNvSpPr/>
      </xdr:nvSpPr>
      <xdr:spPr bwMode="auto">
        <a:xfrm>
          <a:off x="19905565" y="3697391"/>
          <a:ext cx="245449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39</a:t>
          </a:r>
          <a:endParaRPr kumimoji="1" lang="ja-JP" altLang="en-US" sz="1100" b="1">
            <a:solidFill>
              <a:schemeClr val="bg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27</xdr:col>
      <xdr:colOff>707232</xdr:colOff>
      <xdr:row>14</xdr:row>
      <xdr:rowOff>71411</xdr:rowOff>
    </xdr:from>
    <xdr:ext cx="368603" cy="318549"/>
    <xdr:sp macro="" textlink="">
      <xdr:nvSpPr>
        <xdr:cNvPr id="2130" name="Text Box 4358"/>
        <xdr:cNvSpPr txBox="1">
          <a:spLocks noChangeArrowheads="1"/>
        </xdr:cNvSpPr>
      </xdr:nvSpPr>
      <xdr:spPr bwMode="auto">
        <a:xfrm>
          <a:off x="20938332" y="2443136"/>
          <a:ext cx="368603" cy="318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l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↗吉野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五條</a:t>
          </a:r>
        </a:p>
      </xdr:txBody>
    </xdr:sp>
    <xdr:clientData/>
  </xdr:oneCellAnchor>
  <xdr:oneCellAnchor>
    <xdr:from>
      <xdr:col>22</xdr:col>
      <xdr:colOff>735634</xdr:colOff>
      <xdr:row>18</xdr:row>
      <xdr:rowOff>156481</xdr:rowOff>
    </xdr:from>
    <xdr:ext cx="716929" cy="159531"/>
    <xdr:sp macro="" textlink="">
      <xdr:nvSpPr>
        <xdr:cNvPr id="2131" name="Text Box 4456"/>
        <xdr:cNvSpPr txBox="1">
          <a:spLocks noChangeArrowheads="1"/>
        </xdr:cNvSpPr>
      </xdr:nvSpPr>
      <xdr:spPr bwMode="auto">
        <a:xfrm>
          <a:off x="17109109" y="3214006"/>
          <a:ext cx="716929" cy="15953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chemeClr val="tx1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宮滝大橋北詰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22</xdr:col>
      <xdr:colOff>17865</xdr:colOff>
      <xdr:row>19</xdr:row>
      <xdr:rowOff>5952</xdr:rowOff>
    </xdr:from>
    <xdr:ext cx="387457" cy="343546"/>
    <xdr:grpSp>
      <xdr:nvGrpSpPr>
        <xdr:cNvPr id="2132" name="Group 6672"/>
        <xdr:cNvGrpSpPr>
          <a:grpSpLocks/>
        </xdr:cNvGrpSpPr>
      </xdr:nvGrpSpPr>
      <xdr:grpSpPr bwMode="auto">
        <a:xfrm>
          <a:off x="16442537" y="3256358"/>
          <a:ext cx="387457" cy="343546"/>
          <a:chOff x="536" y="110"/>
          <a:chExt cx="46" cy="44"/>
        </a:xfrm>
      </xdr:grpSpPr>
      <xdr:pic>
        <xdr:nvPicPr>
          <xdr:cNvPr id="2133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4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370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oneCellAnchor>
    <xdr:from>
      <xdr:col>23</xdr:col>
      <xdr:colOff>767953</xdr:colOff>
      <xdr:row>23</xdr:row>
      <xdr:rowOff>101204</xdr:rowOff>
    </xdr:from>
    <xdr:ext cx="387457" cy="343546"/>
    <xdr:grpSp>
      <xdr:nvGrpSpPr>
        <xdr:cNvPr id="2135" name="Group 6672"/>
        <xdr:cNvGrpSpPr>
          <a:grpSpLocks/>
        </xdr:cNvGrpSpPr>
      </xdr:nvGrpSpPr>
      <xdr:grpSpPr bwMode="auto">
        <a:xfrm>
          <a:off x="17966531" y="4042173"/>
          <a:ext cx="387457" cy="343546"/>
          <a:chOff x="536" y="110"/>
          <a:chExt cx="46" cy="44"/>
        </a:xfrm>
      </xdr:grpSpPr>
      <xdr:pic>
        <xdr:nvPicPr>
          <xdr:cNvPr id="2136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37" name="Text Box 6674"/>
          <xdr:cNvSpPr txBox="1">
            <a:spLocks noChangeArrowheads="1"/>
          </xdr:cNvSpPr>
        </xdr:nvSpPr>
        <xdr:spPr bwMode="auto">
          <a:xfrm>
            <a:off x="542" y="114"/>
            <a:ext cx="34" cy="28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en-US" altLang="ja-JP" sz="11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169</a:t>
            </a:r>
            <a:endParaRPr lang="ja-JP" altLang="en-US" sz="1100" b="1" i="0" u="none" strike="noStrike" baseline="0">
              <a:solidFill>
                <a:srgbClr val="FFFFFF"/>
              </a:solidFill>
              <a:latin typeface="ＭＳ Ｐゴシック"/>
              <a:ea typeface="ＭＳ Ｐゴシック"/>
            </a:endParaRPr>
          </a:p>
        </xdr:txBody>
      </xdr:sp>
    </xdr:grpSp>
    <xdr:clientData/>
  </xdr:oneCellAnchor>
  <xdr:twoCellAnchor editAs="oneCell">
    <xdr:from>
      <xdr:col>15</xdr:col>
      <xdr:colOff>89295</xdr:colOff>
      <xdr:row>14</xdr:row>
      <xdr:rowOff>119064</xdr:rowOff>
    </xdr:from>
    <xdr:to>
      <xdr:col>15</xdr:col>
      <xdr:colOff>476752</xdr:colOff>
      <xdr:row>16</xdr:row>
      <xdr:rowOff>119710</xdr:rowOff>
    </xdr:to>
    <xdr:grpSp>
      <xdr:nvGrpSpPr>
        <xdr:cNvPr id="2138" name="Group 6672"/>
        <xdr:cNvGrpSpPr>
          <a:grpSpLocks/>
        </xdr:cNvGrpSpPr>
      </xdr:nvGrpSpPr>
      <xdr:grpSpPr bwMode="auto">
        <a:xfrm>
          <a:off x="11096623" y="2506267"/>
          <a:ext cx="387457" cy="345927"/>
          <a:chOff x="536" y="110"/>
          <a:chExt cx="46" cy="44"/>
        </a:xfrm>
      </xdr:grpSpPr>
      <xdr:pic>
        <xdr:nvPicPr>
          <xdr:cNvPr id="2139" name="Picture 6673" descr="route2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36" y="110"/>
            <a:ext cx="46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40" name="Text Box 6674"/>
          <xdr:cNvSpPr txBox="1">
            <a:spLocks noChangeArrowheads="1"/>
          </xdr:cNvSpPr>
        </xdr:nvSpPr>
        <xdr:spPr bwMode="auto">
          <a:xfrm>
            <a:off x="542" y="113"/>
            <a:ext cx="34" cy="30"/>
          </a:xfrm>
          <a:prstGeom prst="rect">
            <a:avLst/>
          </a:prstGeom>
          <a:noFill/>
          <a:ln>
            <a:noFill/>
          </a:ln>
          <a:effectLst/>
          <a:extLst/>
        </xdr:spPr>
        <xdr:txBody>
          <a:bodyPr vertOverflow="overflow" horzOverflow="overflow" wrap="none" lIns="36576" tIns="18288" rIns="36576" bIns="18288" anchor="ctr" upright="1">
            <a:spAutoFit/>
          </a:bodyPr>
          <a:lstStyle/>
          <a:p>
            <a:pPr algn="ctr" rtl="0">
              <a:defRPr sz="1000"/>
            </a:pPr>
            <a:r>
              <a:rPr lang="ja-JP" altLang="en-US" sz="1200" b="1" i="0" u="none" strike="noStrike" baseline="0">
                <a:solidFill>
                  <a:srgbClr val="FFFFFF"/>
                </a:solidFill>
                <a:latin typeface="ＭＳ Ｐゴシック"/>
                <a:ea typeface="ＭＳ Ｐゴシック"/>
              </a:rPr>
              <a:t>４２</a:t>
            </a:r>
          </a:p>
        </xdr:txBody>
      </xdr:sp>
    </xdr:grpSp>
    <xdr:clientData/>
  </xdr:twoCellAnchor>
  <xdr:oneCellAnchor>
    <xdr:from>
      <xdr:col>27</xdr:col>
      <xdr:colOff>439525</xdr:colOff>
      <xdr:row>10</xdr:row>
      <xdr:rowOff>133556</xdr:rowOff>
    </xdr:from>
    <xdr:ext cx="411774" cy="128381"/>
    <xdr:sp macro="" textlink="">
      <xdr:nvSpPr>
        <xdr:cNvPr id="2141" name="Text Box 4456"/>
        <xdr:cNvSpPr txBox="1">
          <a:spLocks noChangeArrowheads="1"/>
        </xdr:cNvSpPr>
      </xdr:nvSpPr>
      <xdr:spPr bwMode="auto">
        <a:xfrm>
          <a:off x="20670625" y="1819481"/>
          <a:ext cx="411774" cy="128381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ctr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70C0"/>
              </a:solidFill>
              <a:latin typeface="ＭＳ Ｐゴシック"/>
              <a:ea typeface="ＭＳ Ｐゴシック"/>
            </a:rPr>
            <a:t>高見川</a:t>
          </a:r>
          <a:endParaRPr lang="en-US" altLang="ja-JP" sz="900" b="1" i="0" u="none" strike="noStrike" baseline="0">
            <a:solidFill>
              <a:srgbClr val="0070C0"/>
            </a:solidFill>
            <a:latin typeface="ＭＳ Ｐゴシック"/>
            <a:ea typeface="ＭＳ Ｐゴシック"/>
          </a:endParaRPr>
        </a:p>
      </xdr:txBody>
    </xdr:sp>
    <xdr:clientData/>
  </xdr:oneCellAnchor>
  <xdr:oneCellAnchor>
    <xdr:from>
      <xdr:col>28</xdr:col>
      <xdr:colOff>279791</xdr:colOff>
      <xdr:row>11</xdr:row>
      <xdr:rowOff>29466</xdr:rowOff>
    </xdr:from>
    <xdr:ext cx="511978" cy="369397"/>
    <xdr:sp macro="" textlink="">
      <xdr:nvSpPr>
        <xdr:cNvPr id="2142" name="Text Box 4358"/>
        <xdr:cNvSpPr txBox="1">
          <a:spLocks noChangeArrowheads="1"/>
        </xdr:cNvSpPr>
      </xdr:nvSpPr>
      <xdr:spPr bwMode="auto">
        <a:xfrm>
          <a:off x="21282416" y="1886841"/>
          <a:ext cx="511978" cy="36939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square" lIns="0" tIns="0" rIns="27432" bIns="18288" anchor="b" upright="1">
          <a:spAutoFit/>
        </a:bodyPr>
        <a:lstStyle/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・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ﾆﾎﾝｵｵｶﾐ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r" rtl="0">
            <a:lnSpc>
              <a:spcPts val="9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の像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oneCellAnchor>
  <xdr:twoCellAnchor>
    <xdr:from>
      <xdr:col>4</xdr:col>
      <xdr:colOff>53577</xdr:colOff>
      <xdr:row>9</xdr:row>
      <xdr:rowOff>29765</xdr:rowOff>
    </xdr:from>
    <xdr:to>
      <xdr:col>4</xdr:col>
      <xdr:colOff>299026</xdr:colOff>
      <xdr:row>10</xdr:row>
      <xdr:rowOff>73055</xdr:rowOff>
    </xdr:to>
    <xdr:sp macro="" textlink="">
      <xdr:nvSpPr>
        <xdr:cNvPr id="2143" name="六角形 2142"/>
        <xdr:cNvSpPr/>
      </xdr:nvSpPr>
      <xdr:spPr bwMode="auto">
        <a:xfrm>
          <a:off x="2539602" y="1544240"/>
          <a:ext cx="245449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5</xdr:col>
      <xdr:colOff>529817</xdr:colOff>
      <xdr:row>11</xdr:row>
      <xdr:rowOff>125017</xdr:rowOff>
    </xdr:from>
    <xdr:to>
      <xdr:col>6</xdr:col>
      <xdr:colOff>1360</xdr:colOff>
      <xdr:row>12</xdr:row>
      <xdr:rowOff>168307</xdr:rowOff>
    </xdr:to>
    <xdr:sp macro="" textlink="">
      <xdr:nvSpPr>
        <xdr:cNvPr id="2144" name="六角形 2143"/>
        <xdr:cNvSpPr/>
      </xdr:nvSpPr>
      <xdr:spPr bwMode="auto">
        <a:xfrm>
          <a:off x="3787367" y="1982392"/>
          <a:ext cx="243068" cy="214740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25</xdr:col>
      <xdr:colOff>660799</xdr:colOff>
      <xdr:row>49</xdr:row>
      <xdr:rowOff>65487</xdr:rowOff>
    </xdr:from>
    <xdr:to>
      <xdr:col>26</xdr:col>
      <xdr:colOff>132342</xdr:colOff>
      <xdr:row>50</xdr:row>
      <xdr:rowOff>101989</xdr:rowOff>
    </xdr:to>
    <xdr:sp macro="" textlink="">
      <xdr:nvSpPr>
        <xdr:cNvPr id="2145" name="六角形 2144"/>
        <xdr:cNvSpPr/>
      </xdr:nvSpPr>
      <xdr:spPr bwMode="auto">
        <a:xfrm>
          <a:off x="19348849" y="8437962"/>
          <a:ext cx="243068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27</xdr:col>
      <xdr:colOff>625065</xdr:colOff>
      <xdr:row>51</xdr:row>
      <xdr:rowOff>47624</xdr:rowOff>
    </xdr:from>
    <xdr:to>
      <xdr:col>28</xdr:col>
      <xdr:colOff>96608</xdr:colOff>
      <xdr:row>52</xdr:row>
      <xdr:rowOff>84126</xdr:rowOff>
    </xdr:to>
    <xdr:sp macro="" textlink="">
      <xdr:nvSpPr>
        <xdr:cNvPr id="2146" name="六角形 2145"/>
        <xdr:cNvSpPr/>
      </xdr:nvSpPr>
      <xdr:spPr bwMode="auto">
        <a:xfrm>
          <a:off x="20856165" y="8762999"/>
          <a:ext cx="243068" cy="20795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28</xdr:col>
      <xdr:colOff>11906</xdr:colOff>
      <xdr:row>54</xdr:row>
      <xdr:rowOff>166695</xdr:rowOff>
    </xdr:from>
    <xdr:to>
      <xdr:col>28</xdr:col>
      <xdr:colOff>257355</xdr:colOff>
      <xdr:row>56</xdr:row>
      <xdr:rowOff>30557</xdr:rowOff>
    </xdr:to>
    <xdr:sp macro="" textlink="">
      <xdr:nvSpPr>
        <xdr:cNvPr id="2147" name="六角形 2146"/>
        <xdr:cNvSpPr/>
      </xdr:nvSpPr>
      <xdr:spPr bwMode="auto">
        <a:xfrm>
          <a:off x="21014531" y="9396420"/>
          <a:ext cx="245449" cy="20676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29</xdr:col>
      <xdr:colOff>500052</xdr:colOff>
      <xdr:row>53</xdr:row>
      <xdr:rowOff>29772</xdr:rowOff>
    </xdr:from>
    <xdr:to>
      <xdr:col>29</xdr:col>
      <xdr:colOff>745501</xdr:colOff>
      <xdr:row>54</xdr:row>
      <xdr:rowOff>66275</xdr:rowOff>
    </xdr:to>
    <xdr:sp macro="" textlink="">
      <xdr:nvSpPr>
        <xdr:cNvPr id="2148" name="六角形 2147"/>
        <xdr:cNvSpPr/>
      </xdr:nvSpPr>
      <xdr:spPr bwMode="auto">
        <a:xfrm>
          <a:off x="22274202" y="9088047"/>
          <a:ext cx="245449" cy="20795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６４</a:t>
          </a:r>
        </a:p>
      </xdr:txBody>
    </xdr:sp>
    <xdr:clientData/>
  </xdr:twoCellAnchor>
  <xdr:twoCellAnchor>
    <xdr:from>
      <xdr:col>9</xdr:col>
      <xdr:colOff>35701</xdr:colOff>
      <xdr:row>11</xdr:row>
      <xdr:rowOff>166692</xdr:rowOff>
    </xdr:from>
    <xdr:to>
      <xdr:col>9</xdr:col>
      <xdr:colOff>280626</xdr:colOff>
      <xdr:row>13</xdr:row>
      <xdr:rowOff>38364</xdr:rowOff>
    </xdr:to>
    <xdr:sp macro="" textlink="">
      <xdr:nvSpPr>
        <xdr:cNvPr id="2149" name="六角形 2148"/>
        <xdr:cNvSpPr/>
      </xdr:nvSpPr>
      <xdr:spPr bwMode="auto">
        <a:xfrm>
          <a:off x="6379351" y="2024067"/>
          <a:ext cx="244925" cy="214572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１４</a:t>
          </a:r>
        </a:p>
      </xdr:txBody>
    </xdr:sp>
    <xdr:clientData/>
  </xdr:twoCellAnchor>
  <xdr:twoCellAnchor>
    <xdr:from>
      <xdr:col>24</xdr:col>
      <xdr:colOff>322384</xdr:colOff>
      <xdr:row>61</xdr:row>
      <xdr:rowOff>71437</xdr:rowOff>
    </xdr:from>
    <xdr:to>
      <xdr:col>25</xdr:col>
      <xdr:colOff>0</xdr:colOff>
      <xdr:row>61</xdr:row>
      <xdr:rowOff>122470</xdr:rowOff>
    </xdr:to>
    <xdr:sp macro="" textlink="">
      <xdr:nvSpPr>
        <xdr:cNvPr id="2150" name="Freeform 819"/>
        <xdr:cNvSpPr>
          <a:spLocks/>
        </xdr:cNvSpPr>
      </xdr:nvSpPr>
      <xdr:spPr bwMode="auto">
        <a:xfrm>
          <a:off x="18294868" y="10572750"/>
          <a:ext cx="451523" cy="51033"/>
        </a:xfrm>
        <a:custGeom>
          <a:avLst/>
          <a:gdLst>
            <a:gd name="T0" fmla="*/ 0 w 50"/>
            <a:gd name="T1" fmla="*/ 2147483647 h 55"/>
            <a:gd name="T2" fmla="*/ 0 w 50"/>
            <a:gd name="T3" fmla="*/ 0 h 55"/>
            <a:gd name="T4" fmla="*/ 2147483647 w 50"/>
            <a:gd name="T5" fmla="*/ 0 h 55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50" h="55">
              <a:moveTo>
                <a:pt x="0" y="55"/>
              </a:moveTo>
              <a:lnTo>
                <a:pt x="0" y="0"/>
              </a:lnTo>
              <a:lnTo>
                <a:pt x="5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23</xdr:col>
      <xdr:colOff>363142</xdr:colOff>
      <xdr:row>61</xdr:row>
      <xdr:rowOff>64293</xdr:rowOff>
    </xdr:from>
    <xdr:to>
      <xdr:col>24</xdr:col>
      <xdr:colOff>313596</xdr:colOff>
      <xdr:row>61</xdr:row>
      <xdr:rowOff>71436</xdr:rowOff>
    </xdr:to>
    <xdr:sp macro="" textlink="">
      <xdr:nvSpPr>
        <xdr:cNvPr id="2151" name="Line 820"/>
        <xdr:cNvSpPr>
          <a:spLocks noChangeShapeType="1"/>
        </xdr:cNvSpPr>
      </xdr:nvSpPr>
      <xdr:spPr bwMode="auto">
        <a:xfrm flipV="1">
          <a:off x="17561720" y="10565606"/>
          <a:ext cx="724360" cy="7143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23</xdr:col>
      <xdr:colOff>20608</xdr:colOff>
      <xdr:row>62</xdr:row>
      <xdr:rowOff>53578</xdr:rowOff>
    </xdr:from>
    <xdr:ext cx="943799" cy="458391"/>
    <xdr:sp macro="" textlink="">
      <xdr:nvSpPr>
        <xdr:cNvPr id="2152" name="Text Box 430"/>
        <xdr:cNvSpPr txBox="1">
          <a:spLocks noChangeArrowheads="1"/>
        </xdr:cNvSpPr>
      </xdr:nvSpPr>
      <xdr:spPr bwMode="auto">
        <a:xfrm>
          <a:off x="17219186" y="10727531"/>
          <a:ext cx="943799" cy="458391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squar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セブンイレブン阪南自然田店</a:t>
          </a:r>
        </a:p>
        <a:p>
          <a:pPr algn="ctr" rtl="0">
            <a:lnSpc>
              <a:spcPts val="1100"/>
            </a:lnSpc>
            <a:defRPr sz="1000"/>
          </a:pPr>
          <a:r>
            <a:rPr lang="en-US" altLang="ja-JP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0724717071</a:t>
          </a:r>
        </a:p>
      </xdr:txBody>
    </xdr:sp>
    <xdr:clientData/>
  </xdr:oneCellAnchor>
  <xdr:twoCellAnchor>
    <xdr:from>
      <xdr:col>23</xdr:col>
      <xdr:colOff>17860</xdr:colOff>
      <xdr:row>61</xdr:row>
      <xdr:rowOff>116684</xdr:rowOff>
    </xdr:from>
    <xdr:to>
      <xdr:col>23</xdr:col>
      <xdr:colOff>517922</xdr:colOff>
      <xdr:row>62</xdr:row>
      <xdr:rowOff>59532</xdr:rowOff>
    </xdr:to>
    <xdr:sp macro="" textlink="">
      <xdr:nvSpPr>
        <xdr:cNvPr id="2153" name="Text Box 1118"/>
        <xdr:cNvSpPr txBox="1">
          <a:spLocks noChangeArrowheads="1"/>
        </xdr:cNvSpPr>
      </xdr:nvSpPr>
      <xdr:spPr bwMode="auto">
        <a:xfrm>
          <a:off x="17216438" y="10617997"/>
          <a:ext cx="500062" cy="115488"/>
        </a:xfrm>
        <a:prstGeom prst="rect">
          <a:avLst/>
        </a:prstGeom>
        <a:solidFill>
          <a:schemeClr val="bg1"/>
        </a:solidFill>
        <a:ln>
          <a:noFill/>
        </a:ln>
        <a:extLst/>
      </xdr:spPr>
      <xdr:txBody>
        <a:bodyPr vertOverflow="overflow" horzOverflow="overflow" wrap="none" lIns="27432" tIns="18288" rIns="0" bIns="0" anchor="ctr" upright="1"/>
        <a:lstStyle/>
        <a:p>
          <a:pPr algn="ct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ﾚｼｰﾄ取得</a:t>
          </a:r>
        </a:p>
      </xdr:txBody>
    </xdr:sp>
    <xdr:clientData/>
  </xdr:twoCellAnchor>
  <xdr:twoCellAnchor>
    <xdr:from>
      <xdr:col>24</xdr:col>
      <xdr:colOff>409557</xdr:colOff>
      <xdr:row>61</xdr:row>
      <xdr:rowOff>68156</xdr:rowOff>
    </xdr:from>
    <xdr:to>
      <xdr:col>24</xdr:col>
      <xdr:colOff>655006</xdr:colOff>
      <xdr:row>62</xdr:row>
      <xdr:rowOff>107319</xdr:rowOff>
    </xdr:to>
    <xdr:sp macro="" textlink="">
      <xdr:nvSpPr>
        <xdr:cNvPr id="2154" name="六角形 2153"/>
        <xdr:cNvSpPr/>
      </xdr:nvSpPr>
      <xdr:spPr bwMode="auto">
        <a:xfrm>
          <a:off x="18382041" y="10569469"/>
          <a:ext cx="245449" cy="211803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1100" b="1">
              <a:solidFill>
                <a:schemeClr val="bg1"/>
              </a:solidFill>
              <a:latin typeface="+mj-ea"/>
              <a:ea typeface="+mj-ea"/>
            </a:rPr>
            <a:t>6</a:t>
          </a:r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４</a:t>
          </a:r>
        </a:p>
      </xdr:txBody>
    </xdr:sp>
    <xdr:clientData/>
  </xdr:twoCellAnchor>
  <xdr:twoCellAnchor>
    <xdr:from>
      <xdr:col>24</xdr:col>
      <xdr:colOff>208820</xdr:colOff>
      <xdr:row>61</xdr:row>
      <xdr:rowOff>57695</xdr:rowOff>
    </xdr:from>
    <xdr:to>
      <xdr:col>24</xdr:col>
      <xdr:colOff>309564</xdr:colOff>
      <xdr:row>63</xdr:row>
      <xdr:rowOff>23812</xdr:rowOff>
    </xdr:to>
    <xdr:sp macro="" textlink="">
      <xdr:nvSpPr>
        <xdr:cNvPr id="2155" name="Freeform 340"/>
        <xdr:cNvSpPr>
          <a:spLocks/>
        </xdr:cNvSpPr>
      </xdr:nvSpPr>
      <xdr:spPr bwMode="auto">
        <a:xfrm>
          <a:off x="18181304" y="10559008"/>
          <a:ext cx="100744" cy="311398"/>
        </a:xfrm>
        <a:custGeom>
          <a:avLst/>
          <a:gdLst>
            <a:gd name="T0" fmla="*/ 0 w 23"/>
            <a:gd name="T1" fmla="*/ 2147483647 h 50"/>
            <a:gd name="T2" fmla="*/ 2147483647 w 23"/>
            <a:gd name="T3" fmla="*/ 2147483647 h 50"/>
            <a:gd name="T4" fmla="*/ 2147483647 w 23"/>
            <a:gd name="T5" fmla="*/ 2147483647 h 50"/>
            <a:gd name="T6" fmla="*/ 2147483647 w 23"/>
            <a:gd name="T7" fmla="*/ 0 h 50"/>
            <a:gd name="T8" fmla="*/ 0 60000 65536"/>
            <a:gd name="T9" fmla="*/ 0 60000 65536"/>
            <a:gd name="T10" fmla="*/ 0 60000 65536"/>
            <a:gd name="T11" fmla="*/ 0 60000 65536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0" t="0" r="r" b="b"/>
          <a:pathLst>
            <a:path w="23" h="50">
              <a:moveTo>
                <a:pt x="0" y="50"/>
              </a:moveTo>
              <a:lnTo>
                <a:pt x="23" y="50"/>
              </a:lnTo>
              <a:lnTo>
                <a:pt x="23" y="19"/>
              </a:lnTo>
              <a:lnTo>
                <a:pt x="22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236573</xdr:colOff>
      <xdr:row>60</xdr:row>
      <xdr:rowOff>154782</xdr:rowOff>
    </xdr:from>
    <xdr:to>
      <xdr:col>24</xdr:col>
      <xdr:colOff>386775</xdr:colOff>
      <xdr:row>61</xdr:row>
      <xdr:rowOff>144066</xdr:rowOff>
    </xdr:to>
    <xdr:sp macro="" textlink="">
      <xdr:nvSpPr>
        <xdr:cNvPr id="2156" name="Oval 821"/>
        <xdr:cNvSpPr>
          <a:spLocks noChangeArrowheads="1"/>
        </xdr:cNvSpPr>
      </xdr:nvSpPr>
      <xdr:spPr bwMode="auto">
        <a:xfrm>
          <a:off x="18209057" y="10483454"/>
          <a:ext cx="150202" cy="1619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24</xdr:col>
      <xdr:colOff>188212</xdr:colOff>
      <xdr:row>63</xdr:row>
      <xdr:rowOff>98914</xdr:rowOff>
    </xdr:from>
    <xdr:to>
      <xdr:col>24</xdr:col>
      <xdr:colOff>320096</xdr:colOff>
      <xdr:row>64</xdr:row>
      <xdr:rowOff>145803</xdr:rowOff>
    </xdr:to>
    <xdr:sp macro="" textlink="">
      <xdr:nvSpPr>
        <xdr:cNvPr id="2157" name="Freeform 339"/>
        <xdr:cNvSpPr>
          <a:spLocks/>
        </xdr:cNvSpPr>
      </xdr:nvSpPr>
      <xdr:spPr bwMode="auto">
        <a:xfrm>
          <a:off x="18160696" y="10945508"/>
          <a:ext cx="131884" cy="219529"/>
        </a:xfrm>
        <a:custGeom>
          <a:avLst/>
          <a:gdLst>
            <a:gd name="T0" fmla="*/ 2147483647 w 45"/>
            <a:gd name="T1" fmla="*/ 2147483647 h 56"/>
            <a:gd name="T2" fmla="*/ 2147483647 w 45"/>
            <a:gd name="T3" fmla="*/ 0 h 56"/>
            <a:gd name="T4" fmla="*/ 0 w 45"/>
            <a:gd name="T5" fmla="*/ 0 h 56"/>
            <a:gd name="T6" fmla="*/ 0 60000 65536"/>
            <a:gd name="T7" fmla="*/ 0 60000 65536"/>
            <a:gd name="T8" fmla="*/ 0 60000 6553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0" t="0" r="r" b="b"/>
          <a:pathLst>
            <a:path w="45" h="56">
              <a:moveTo>
                <a:pt x="45" y="56"/>
              </a:moveTo>
              <a:lnTo>
                <a:pt x="45" y="0"/>
              </a:lnTo>
              <a:lnTo>
                <a:pt x="0" y="0"/>
              </a:lnTo>
            </a:path>
          </a:pathLst>
        </a:custGeom>
        <a:noFill/>
        <a:ln w="25400" cap="flat" cmpd="sng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24</xdr:col>
      <xdr:colOff>248846</xdr:colOff>
      <xdr:row>63</xdr:row>
      <xdr:rowOff>161925</xdr:rowOff>
    </xdr:from>
    <xdr:to>
      <xdr:col>24</xdr:col>
      <xdr:colOff>386954</xdr:colOff>
      <xdr:row>64</xdr:row>
      <xdr:rowOff>95250</xdr:rowOff>
    </xdr:to>
    <xdr:sp macro="" textlink="">
      <xdr:nvSpPr>
        <xdr:cNvPr id="2158" name="AutoShape 818"/>
        <xdr:cNvSpPr>
          <a:spLocks noChangeArrowheads="1"/>
        </xdr:cNvSpPr>
      </xdr:nvSpPr>
      <xdr:spPr bwMode="auto">
        <a:xfrm>
          <a:off x="18221330" y="11008519"/>
          <a:ext cx="138108" cy="105965"/>
        </a:xfrm>
        <a:prstGeom prst="triangle">
          <a:avLst>
            <a:gd name="adj" fmla="val 50000"/>
          </a:avLst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623455</xdr:colOff>
      <xdr:row>64</xdr:row>
      <xdr:rowOff>151534</xdr:rowOff>
    </xdr:from>
    <xdr:to>
      <xdr:col>30</xdr:col>
      <xdr:colOff>757670</xdr:colOff>
      <xdr:row>64</xdr:row>
      <xdr:rowOff>152410</xdr:rowOff>
    </xdr:to>
    <xdr:sp macro="" textlink="">
      <xdr:nvSpPr>
        <xdr:cNvPr id="2160" name="Line 358"/>
        <xdr:cNvSpPr>
          <a:spLocks noChangeShapeType="1"/>
        </xdr:cNvSpPr>
      </xdr:nvSpPr>
      <xdr:spPr bwMode="auto">
        <a:xfrm flipH="1" flipV="1">
          <a:off x="22465471" y="10480206"/>
          <a:ext cx="908121" cy="87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756655</xdr:colOff>
      <xdr:row>60</xdr:row>
      <xdr:rowOff>127000</xdr:rowOff>
    </xdr:from>
    <xdr:to>
      <xdr:col>29</xdr:col>
      <xdr:colOff>756655</xdr:colOff>
      <xdr:row>61</xdr:row>
      <xdr:rowOff>146050</xdr:rowOff>
    </xdr:to>
    <xdr:sp macro="" textlink="">
      <xdr:nvSpPr>
        <xdr:cNvPr id="2161" name="Line 356"/>
        <xdr:cNvSpPr>
          <a:spLocks noChangeShapeType="1"/>
        </xdr:cNvSpPr>
      </xdr:nvSpPr>
      <xdr:spPr bwMode="auto">
        <a:xfrm flipV="1">
          <a:off x="22598671" y="10283031"/>
          <a:ext cx="0" cy="191691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756031</xdr:colOff>
      <xdr:row>62</xdr:row>
      <xdr:rowOff>148825</xdr:rowOff>
    </xdr:from>
    <xdr:to>
      <xdr:col>30</xdr:col>
      <xdr:colOff>183866</xdr:colOff>
      <xdr:row>63</xdr:row>
      <xdr:rowOff>138464</xdr:rowOff>
    </xdr:to>
    <xdr:sp macro="" textlink="">
      <xdr:nvSpPr>
        <xdr:cNvPr id="2162" name="六角形 2161"/>
        <xdr:cNvSpPr/>
      </xdr:nvSpPr>
      <xdr:spPr bwMode="auto">
        <a:xfrm>
          <a:off x="22598047" y="10822778"/>
          <a:ext cx="201741" cy="1622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135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29</xdr:col>
      <xdr:colOff>547676</xdr:colOff>
      <xdr:row>61</xdr:row>
      <xdr:rowOff>11906</xdr:rowOff>
    </xdr:from>
    <xdr:to>
      <xdr:col>29</xdr:col>
      <xdr:colOff>749417</xdr:colOff>
      <xdr:row>62</xdr:row>
      <xdr:rowOff>1546</xdr:rowOff>
    </xdr:to>
    <xdr:sp macro="" textlink="">
      <xdr:nvSpPr>
        <xdr:cNvPr id="2163" name="六角形 2162"/>
        <xdr:cNvSpPr/>
      </xdr:nvSpPr>
      <xdr:spPr bwMode="auto">
        <a:xfrm>
          <a:off x="22389692" y="10513219"/>
          <a:ext cx="201741" cy="162280"/>
        </a:xfrm>
        <a:prstGeom prst="hexagon">
          <a:avLst/>
        </a:prstGeom>
        <a:solidFill>
          <a:schemeClr val="bg1"/>
        </a:solidFill>
        <a:ln w="12700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en-US" altLang="ja-JP" sz="800" b="1">
              <a:solidFill>
                <a:schemeClr val="tx1"/>
              </a:solidFill>
              <a:latin typeface="+mj-ea"/>
              <a:ea typeface="+mj-ea"/>
            </a:rPr>
            <a:t>136</a:t>
          </a:r>
          <a:endParaRPr kumimoji="1" lang="ja-JP" altLang="en-US" sz="800" b="1">
            <a:solidFill>
              <a:schemeClr val="tx1"/>
            </a:solidFill>
            <a:latin typeface="+mj-ea"/>
            <a:ea typeface="+mj-ea"/>
          </a:endParaRPr>
        </a:p>
      </xdr:txBody>
    </xdr:sp>
    <xdr:clientData/>
  </xdr:twoCellAnchor>
  <xdr:oneCellAnchor>
    <xdr:from>
      <xdr:col>23</xdr:col>
      <xdr:colOff>553642</xdr:colOff>
      <xdr:row>61</xdr:row>
      <xdr:rowOff>95252</xdr:rowOff>
    </xdr:from>
    <xdr:ext cx="494109" cy="136920"/>
    <xdr:sp macro="" textlink="">
      <xdr:nvSpPr>
        <xdr:cNvPr id="2159" name="Text Box 1051"/>
        <xdr:cNvSpPr txBox="1">
          <a:spLocks noChangeArrowheads="1"/>
        </xdr:cNvSpPr>
      </xdr:nvSpPr>
      <xdr:spPr bwMode="auto">
        <a:xfrm>
          <a:off x="17752220" y="10596565"/>
          <a:ext cx="494109" cy="136920"/>
        </a:xfrm>
        <a:prstGeom prst="rect">
          <a:avLst/>
        </a:prstGeom>
        <a:solidFill>
          <a:schemeClr val="bg1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/>
      </xdr:spPr>
      <xdr:txBody>
        <a:bodyPr vertOverflow="overflow" horzOverflow="overflow" wrap="none" lIns="27432" tIns="18288" rIns="0" bIns="0" anchor="b" upright="1">
          <a:noAutofit/>
        </a:bodyPr>
        <a:lstStyle/>
        <a:p>
          <a:pPr algn="ctr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和泉鳥取</a:t>
          </a:r>
        </a:p>
      </xdr:txBody>
    </xdr:sp>
    <xdr:clientData/>
  </xdr:oneCellAnchor>
  <xdr:twoCellAnchor>
    <xdr:from>
      <xdr:col>29</xdr:col>
      <xdr:colOff>505957</xdr:colOff>
      <xdr:row>62</xdr:row>
      <xdr:rowOff>5957</xdr:rowOff>
    </xdr:from>
    <xdr:to>
      <xdr:col>29</xdr:col>
      <xdr:colOff>726227</xdr:colOff>
      <xdr:row>62</xdr:row>
      <xdr:rowOff>154785</xdr:rowOff>
    </xdr:to>
    <xdr:sp macro="" textlink="">
      <xdr:nvSpPr>
        <xdr:cNvPr id="2164" name="Text Box 1300"/>
        <xdr:cNvSpPr txBox="1">
          <a:spLocks noChangeArrowheads="1"/>
        </xdr:cNvSpPr>
      </xdr:nvSpPr>
      <xdr:spPr bwMode="auto">
        <a:xfrm>
          <a:off x="22347973" y="10679910"/>
          <a:ext cx="220270" cy="1488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overflow" horzOverflow="overflow" wrap="none" lIns="27432" tIns="18288" rIns="0" bIns="0" anchor="t" upright="1"/>
        <a:lstStyle/>
        <a:p>
          <a:pPr algn="r" rtl="0">
            <a:lnSpc>
              <a:spcPts val="800"/>
            </a:lnSpc>
            <a:defRPr sz="1000"/>
          </a:pPr>
          <a:r>
            <a:rPr lang="ja-JP" altLang="en-US" sz="9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市道</a:t>
          </a:r>
          <a:endParaRPr lang="en-US" altLang="ja-JP"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546150</xdr:colOff>
      <xdr:row>36</xdr:row>
      <xdr:rowOff>63887</xdr:rowOff>
    </xdr:from>
    <xdr:to>
      <xdr:col>2</xdr:col>
      <xdr:colOff>738188</xdr:colOff>
      <xdr:row>37</xdr:row>
      <xdr:rowOff>83343</xdr:rowOff>
    </xdr:to>
    <xdr:sp macro="" textlink="">
      <xdr:nvSpPr>
        <xdr:cNvPr id="2167" name="六角形 2166"/>
        <xdr:cNvSpPr/>
      </xdr:nvSpPr>
      <xdr:spPr bwMode="auto">
        <a:xfrm>
          <a:off x="1492697" y="6249184"/>
          <a:ext cx="192038" cy="192097"/>
        </a:xfrm>
        <a:prstGeom prst="hexagon">
          <a:avLst/>
        </a:prstGeom>
        <a:solidFill>
          <a:srgbClr xmlns:mc="http://schemas.openxmlformats.org/markup-compatibility/2006" xmlns:a14="http://schemas.microsoft.com/office/drawing/2010/main" val="0000FF" mc:Ignorable="a14" a14:legacySpreadsheetColorIndex="12"/>
        </a:solidFill>
        <a:ln w="69850" cap="flat" cmpd="thinThick" algn="ctr">
          <a:solidFill>
            <a:schemeClr val="tx2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overflow" horzOverflow="overflow" wrap="none" lIns="18288" tIns="0" rIns="0" bIns="0" rtlCol="0" anchor="ctr" upright="1"/>
        <a:lstStyle/>
        <a:p>
          <a:pPr algn="ctr"/>
          <a:r>
            <a:rPr kumimoji="1" lang="ja-JP" altLang="en-US" sz="1100" b="1">
              <a:solidFill>
                <a:schemeClr val="bg1"/>
              </a:solidFill>
              <a:latin typeface="+mj-ea"/>
              <a:ea typeface="+mj-ea"/>
            </a:rPr>
            <a:t>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  <a:txDef>
      <a:spPr bwMode="auto"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a:spPr>
      <a:bodyPr vertOverflow="clip" wrap="square" lIns="27432" tIns="18288" rIns="0" bIns="0" anchor="t" upright="1"/>
      <a:lstStyle>
        <a:defPPr algn="l" rtl="0">
          <a:defRPr sz="900" b="1" i="0" u="none" strike="noStrike" baseline="0">
            <a:solidFill>
              <a:srgbClr val="000000"/>
            </a:solidFill>
            <a:latin typeface="ＭＳ Ｐゴシック"/>
            <a:ea typeface="ＭＳ Ｐゴシック"/>
          </a:defRPr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H254"/>
  <sheetViews>
    <sheetView tabSelected="1" topLeftCell="F28" zoomScale="160" zoomScaleNormal="160" zoomScaleSheetLayoutView="100" workbookViewId="0">
      <selection activeCell="F71" sqref="F71"/>
    </sheetView>
  </sheetViews>
  <sheetFormatPr defaultRowHeight="13.5"/>
  <cols>
    <col min="1" max="1" width="2.25" style="3" customWidth="1"/>
    <col min="2" max="18" width="10.125" style="3" customWidth="1"/>
    <col min="19" max="19" width="10.125" style="2" customWidth="1"/>
    <col min="20" max="31" width="10.125" style="3" customWidth="1"/>
    <col min="32" max="32" width="9.125" style="3" customWidth="1"/>
    <col min="33" max="33" width="10.125" style="3" customWidth="1"/>
    <col min="34" max="34" width="9" style="3"/>
    <col min="35" max="35" width="8.875" style="3" customWidth="1"/>
    <col min="36" max="38" width="9" style="3"/>
    <col min="39" max="39" width="10.125" style="3" bestFit="1" customWidth="1"/>
    <col min="40" max="16384" width="9" style="3"/>
  </cols>
  <sheetData>
    <row r="1" spans="2:82" ht="11.25" customHeight="1" thickBot="1">
      <c r="B1" s="102" t="s">
        <v>111</v>
      </c>
      <c r="E1" s="102" t="s">
        <v>112</v>
      </c>
      <c r="L1" s="3" t="str">
        <f>AF64</f>
        <v>Ver1.2:ARIVEEを602.3㎞地点とし、610.2ｋｍ地点でブルベカード提出。</v>
      </c>
      <c r="S1" s="11"/>
      <c r="W1" s="2"/>
      <c r="X1" s="2"/>
      <c r="Y1" s="2"/>
      <c r="Z1" s="2"/>
      <c r="AA1" s="2"/>
      <c r="AB1" s="2"/>
      <c r="AC1" s="2"/>
      <c r="AD1" s="2"/>
      <c r="AE1" s="2"/>
      <c r="AF1" s="2">
        <v>1</v>
      </c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2:82" ht="13.5" customHeight="1">
      <c r="B2" s="66" t="s">
        <v>79</v>
      </c>
      <c r="C2" s="299" t="s">
        <v>0</v>
      </c>
      <c r="D2" s="398">
        <v>42637.291666666664</v>
      </c>
      <c r="E2" s="399"/>
      <c r="F2" s="29"/>
      <c r="G2" s="24" t="s">
        <v>6</v>
      </c>
      <c r="H2" s="15"/>
      <c r="I2" s="27" t="s">
        <v>7</v>
      </c>
      <c r="J2" s="29"/>
      <c r="K2" s="46" t="s">
        <v>8</v>
      </c>
      <c r="L2" s="41"/>
      <c r="M2" s="26" t="s">
        <v>14</v>
      </c>
      <c r="N2" s="15"/>
      <c r="O2" s="24" t="s">
        <v>13</v>
      </c>
      <c r="P2" s="29"/>
      <c r="Q2" s="24" t="s">
        <v>28</v>
      </c>
      <c r="R2" s="142"/>
      <c r="S2" s="24" t="s">
        <v>29</v>
      </c>
      <c r="T2" s="400">
        <f>AM6</f>
        <v>125.19999999999996</v>
      </c>
      <c r="U2" s="401"/>
      <c r="V2" s="41"/>
      <c r="W2" s="24" t="s">
        <v>54</v>
      </c>
      <c r="X2" s="20"/>
      <c r="Y2" s="27" t="s">
        <v>55</v>
      </c>
      <c r="Z2" s="402">
        <f>AM9</f>
        <v>103.59999999999991</v>
      </c>
      <c r="AA2" s="403"/>
      <c r="AB2" s="15"/>
      <c r="AC2" s="27" t="s">
        <v>56</v>
      </c>
      <c r="AD2" s="38"/>
      <c r="AE2" s="83" t="s">
        <v>72</v>
      </c>
      <c r="AF2" s="5">
        <v>2</v>
      </c>
      <c r="AG2" s="295"/>
      <c r="AH2" s="103"/>
      <c r="AI2" s="404" t="s">
        <v>35</v>
      </c>
      <c r="AJ2" s="405"/>
      <c r="AK2" s="404" t="s">
        <v>36</v>
      </c>
      <c r="AL2" s="405"/>
      <c r="AM2" s="404" t="s">
        <v>37</v>
      </c>
      <c r="AN2" s="405"/>
      <c r="AO2" s="415"/>
      <c r="AP2" s="416"/>
      <c r="AQ2" s="5"/>
      <c r="AR2" s="5"/>
      <c r="AS2" s="5"/>
      <c r="AT2" s="302"/>
      <c r="AU2" s="5"/>
      <c r="AV2" s="4"/>
      <c r="AW2" s="4"/>
      <c r="AX2" s="30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</row>
    <row r="3" spans="2:82" s="157" customFormat="1" ht="13.5" customHeight="1" thickBot="1">
      <c r="B3" s="67" t="s">
        <v>77</v>
      </c>
      <c r="C3" s="23" t="s">
        <v>78</v>
      </c>
      <c r="D3" s="292">
        <v>0</v>
      </c>
      <c r="E3" s="288">
        <v>0</v>
      </c>
      <c r="F3" s="134">
        <v>3.8</v>
      </c>
      <c r="G3" s="144">
        <v>3.8</v>
      </c>
      <c r="H3" s="145">
        <v>3</v>
      </c>
      <c r="I3" s="146">
        <f>G3+H3</f>
        <v>6.8</v>
      </c>
      <c r="J3" s="134">
        <v>1.1000000000000001</v>
      </c>
      <c r="K3" s="135">
        <f>I3+J3</f>
        <v>7.9</v>
      </c>
      <c r="L3" s="147">
        <v>6.3</v>
      </c>
      <c r="M3" s="144">
        <f>K59+L3</f>
        <v>130.70000000000002</v>
      </c>
      <c r="N3" s="148">
        <v>25.7</v>
      </c>
      <c r="O3" s="144">
        <f>M3+N3</f>
        <v>156.4</v>
      </c>
      <c r="P3" s="134">
        <v>35.799999999999997</v>
      </c>
      <c r="Q3" s="144">
        <f>O3+P3</f>
        <v>192.2</v>
      </c>
      <c r="R3" s="134">
        <v>0.3</v>
      </c>
      <c r="S3" s="144">
        <f>Q3+R3</f>
        <v>192.5</v>
      </c>
      <c r="T3" s="225">
        <v>0.9</v>
      </c>
      <c r="U3" s="200">
        <f>S3+T3</f>
        <v>193.4</v>
      </c>
      <c r="V3" s="147">
        <v>4.5999999999999996</v>
      </c>
      <c r="W3" s="144">
        <f>U59+V3</f>
        <v>420.10000000000014</v>
      </c>
      <c r="X3" s="148">
        <v>12.2</v>
      </c>
      <c r="Y3" s="146">
        <f>W3+X3</f>
        <v>432.30000000000013</v>
      </c>
      <c r="Z3" s="194">
        <v>5.3</v>
      </c>
      <c r="AA3" s="195">
        <f>Y3+Z3</f>
        <v>437.60000000000014</v>
      </c>
      <c r="AB3" s="148">
        <v>4.5999999999999996</v>
      </c>
      <c r="AC3" s="146">
        <f>AA3+AB3</f>
        <v>442.20000000000016</v>
      </c>
      <c r="AD3" s="134">
        <v>7.5</v>
      </c>
      <c r="AE3" s="135">
        <f>AC3+AD3</f>
        <v>449.70000000000016</v>
      </c>
      <c r="AF3" s="2">
        <v>3</v>
      </c>
      <c r="AG3" s="150" t="s">
        <v>38</v>
      </c>
      <c r="AH3" s="151" t="s">
        <v>39</v>
      </c>
      <c r="AI3" s="417" t="s">
        <v>40</v>
      </c>
      <c r="AJ3" s="418"/>
      <c r="AK3" s="417" t="s">
        <v>40</v>
      </c>
      <c r="AL3" s="418"/>
      <c r="AM3" s="152" t="s">
        <v>41</v>
      </c>
      <c r="AN3" s="153" t="s">
        <v>42</v>
      </c>
      <c r="AO3" s="150" t="s">
        <v>38</v>
      </c>
      <c r="AP3" s="154"/>
      <c r="AQ3" s="154"/>
      <c r="AR3" s="154"/>
      <c r="AS3" s="154"/>
      <c r="AT3" s="149"/>
      <c r="AU3" s="154"/>
      <c r="AV3" s="155"/>
      <c r="AW3" s="298"/>
      <c r="AX3" s="298"/>
      <c r="AY3" s="156"/>
      <c r="AZ3" s="156"/>
      <c r="BA3" s="156"/>
      <c r="BB3" s="156"/>
      <c r="BC3" s="156"/>
      <c r="BD3" s="156"/>
      <c r="BE3" s="156"/>
      <c r="BF3" s="156"/>
      <c r="BG3" s="156"/>
      <c r="BH3" s="156"/>
      <c r="BI3" s="156"/>
      <c r="BJ3" s="156"/>
      <c r="BK3" s="156"/>
      <c r="BL3" s="156"/>
      <c r="BM3" s="156"/>
      <c r="BN3" s="156"/>
      <c r="BO3" s="156"/>
      <c r="BP3" s="156"/>
      <c r="BQ3" s="156"/>
      <c r="BR3" s="156"/>
      <c r="BS3" s="156"/>
      <c r="BT3" s="156"/>
      <c r="BU3" s="156"/>
      <c r="BV3" s="156"/>
      <c r="BW3" s="156"/>
      <c r="BX3" s="156"/>
      <c r="BY3" s="156"/>
      <c r="BZ3" s="156"/>
      <c r="CA3" s="156"/>
      <c r="CB3" s="156"/>
      <c r="CC3" s="156"/>
      <c r="CD3" s="156"/>
    </row>
    <row r="4" spans="2:82" ht="13.5" customHeight="1" thickTop="1">
      <c r="B4" s="68"/>
      <c r="C4" s="233" t="s">
        <v>71</v>
      </c>
      <c r="D4" s="196"/>
      <c r="E4" s="234">
        <f>E3/15/24+$D$2</f>
        <v>42637.291666666664</v>
      </c>
      <c r="F4" s="30"/>
      <c r="G4" s="234">
        <f>G3/15/24+$D$2</f>
        <v>42637.302222222221</v>
      </c>
      <c r="H4" s="36"/>
      <c r="I4" s="234">
        <f>I3/15/24+$D$2</f>
        <v>42637.310555555552</v>
      </c>
      <c r="J4" s="136"/>
      <c r="K4" s="235">
        <f>K3/15/24+$D$2</f>
        <v>42637.313611111109</v>
      </c>
      <c r="L4" s="74"/>
      <c r="M4" s="234">
        <f>M3/15/24+$D$2</f>
        <v>42637.654722222222</v>
      </c>
      <c r="N4" s="302"/>
      <c r="O4" s="234">
        <f>O3/15/24+$D$2</f>
        <v>42637.726111111107</v>
      </c>
      <c r="P4" s="300"/>
      <c r="Q4" s="234">
        <f>Q3/15/24+$D$2</f>
        <v>42637.825555555552</v>
      </c>
      <c r="R4" s="300"/>
      <c r="S4" s="234">
        <f>S3/15/24+$D$2</f>
        <v>42637.826388888883</v>
      </c>
      <c r="T4" s="269">
        <f>$AI6</f>
        <v>42637.52847222222</v>
      </c>
      <c r="U4" s="232">
        <f>$AK6</f>
        <v>42637.827777777777</v>
      </c>
      <c r="V4" s="42"/>
      <c r="W4" s="18"/>
      <c r="X4" s="301"/>
      <c r="Y4" s="234">
        <f>Y3/15/24+$D$2</f>
        <v>42638.4925</v>
      </c>
      <c r="Z4" s="244">
        <f>$AI9</f>
        <v>42637.85</v>
      </c>
      <c r="AA4" s="267">
        <f>$AK9</f>
        <v>42638.508333333331</v>
      </c>
      <c r="AB4" s="301"/>
      <c r="AC4" s="234">
        <f>AC3/15/24+$AI$4</f>
        <v>42638.52</v>
      </c>
      <c r="AD4" s="242"/>
      <c r="AE4" s="235">
        <f>AE3/15/24+$D$2</f>
        <v>42638.540833333333</v>
      </c>
      <c r="AF4" s="5">
        <v>4</v>
      </c>
      <c r="AG4" s="104" t="s">
        <v>43</v>
      </c>
      <c r="AH4" s="105">
        <v>0</v>
      </c>
      <c r="AI4" s="419">
        <f>$D$2</f>
        <v>42637.291666666664</v>
      </c>
      <c r="AJ4" s="420"/>
      <c r="AK4" s="421">
        <f>AI4+0.5/24</f>
        <v>42637.3125</v>
      </c>
      <c r="AL4" s="421"/>
      <c r="AM4" s="106">
        <f t="shared" ref="AM4:AM10" si="0">AH5-AH4</f>
        <v>118.80000000000001</v>
      </c>
      <c r="AN4" s="107">
        <f>AM4/(AK5-AI4)/24</f>
        <v>14.974789915937089</v>
      </c>
      <c r="AO4" s="108" t="s">
        <v>43</v>
      </c>
      <c r="AP4" s="109"/>
      <c r="AQ4" s="48"/>
      <c r="AR4" s="48"/>
      <c r="AS4" s="48"/>
      <c r="AT4" s="59"/>
      <c r="AU4" s="48"/>
      <c r="AV4" s="302"/>
      <c r="AW4" s="302"/>
      <c r="AX4" s="30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</row>
    <row r="5" spans="2:82" ht="13.5" customHeight="1">
      <c r="B5" s="44" t="s">
        <v>2</v>
      </c>
      <c r="C5" s="233"/>
      <c r="D5" s="197"/>
      <c r="E5" s="197"/>
      <c r="F5" s="30" t="s">
        <v>3</v>
      </c>
      <c r="G5" s="16" t="s">
        <v>1</v>
      </c>
      <c r="H5" s="2"/>
      <c r="I5" s="5" t="s">
        <v>1</v>
      </c>
      <c r="J5" s="136"/>
      <c r="K5" s="137"/>
      <c r="L5" s="42"/>
      <c r="M5" s="18"/>
      <c r="N5" s="302"/>
      <c r="O5" s="91"/>
      <c r="P5" s="92"/>
      <c r="Q5" s="63"/>
      <c r="R5" s="92"/>
      <c r="S5" s="91"/>
      <c r="T5" s="422">
        <f>AN6</f>
        <v>14.90476190482387</v>
      </c>
      <c r="U5" s="423"/>
      <c r="V5" s="42"/>
      <c r="W5" s="18"/>
      <c r="X5" s="164"/>
      <c r="Y5" s="164"/>
      <c r="Z5" s="424">
        <f>AN9</f>
        <v>15.087378640708478</v>
      </c>
      <c r="AA5" s="425"/>
      <c r="AB5" s="229"/>
      <c r="AC5" s="164"/>
      <c r="AD5" s="177"/>
      <c r="AE5" s="176"/>
      <c r="AF5" s="2">
        <v>5</v>
      </c>
      <c r="AG5" s="99">
        <v>1</v>
      </c>
      <c r="AH5" s="110">
        <f>E59</f>
        <v>118.80000000000001</v>
      </c>
      <c r="AI5" s="393">
        <v>42637.4375</v>
      </c>
      <c r="AJ5" s="393"/>
      <c r="AK5" s="426">
        <v>42637.62222222222</v>
      </c>
      <c r="AL5" s="427"/>
      <c r="AM5" s="111">
        <f t="shared" si="0"/>
        <v>74.599999999999994</v>
      </c>
      <c r="AN5" s="112">
        <f t="shared" ref="AN5:AN10" si="1">AM5/(AK6-AK5)/24</f>
        <v>15.121621621574043</v>
      </c>
      <c r="AO5" s="42">
        <v>1</v>
      </c>
      <c r="AP5" s="113"/>
      <c r="AQ5" s="48"/>
      <c r="AR5" s="48"/>
      <c r="AS5" s="48"/>
      <c r="AT5" s="59"/>
      <c r="AU5" s="48"/>
      <c r="AV5" s="302"/>
      <c r="AW5" s="302"/>
      <c r="AX5" s="30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</row>
    <row r="6" spans="2:82" ht="13.5" customHeight="1">
      <c r="B6" s="44"/>
      <c r="C6" s="16"/>
      <c r="D6" s="197" t="s">
        <v>1</v>
      </c>
      <c r="E6" s="197"/>
      <c r="F6" s="31"/>
      <c r="G6" s="16" t="s">
        <v>1</v>
      </c>
      <c r="H6" s="2"/>
      <c r="I6" s="5"/>
      <c r="J6" s="136"/>
      <c r="K6" s="138"/>
      <c r="L6" s="42"/>
      <c r="M6" s="18"/>
      <c r="N6" s="302"/>
      <c r="O6" s="16"/>
      <c r="P6" s="32"/>
      <c r="Q6" s="5"/>
      <c r="R6" s="32"/>
      <c r="S6" s="16"/>
      <c r="T6" s="197"/>
      <c r="U6" s="202"/>
      <c r="V6" s="42"/>
      <c r="W6" s="18"/>
      <c r="X6" s="302"/>
      <c r="Y6" s="302"/>
      <c r="Z6" s="221"/>
      <c r="AA6" s="206"/>
      <c r="AB6" s="302"/>
      <c r="AC6" s="302"/>
      <c r="AD6" s="300"/>
      <c r="AE6" s="278"/>
      <c r="AF6" s="5">
        <v>6</v>
      </c>
      <c r="AG6" s="114">
        <v>2</v>
      </c>
      <c r="AH6" s="115">
        <f>U3</f>
        <v>193.4</v>
      </c>
      <c r="AI6" s="395">
        <v>42637.52847222222</v>
      </c>
      <c r="AJ6" s="395"/>
      <c r="AK6" s="395">
        <v>42637.827777777777</v>
      </c>
      <c r="AL6" s="395"/>
      <c r="AM6" s="116">
        <f t="shared" si="0"/>
        <v>125.19999999999996</v>
      </c>
      <c r="AN6" s="117">
        <f t="shared" si="1"/>
        <v>14.90476190482387</v>
      </c>
      <c r="AO6" s="118">
        <v>2</v>
      </c>
      <c r="AP6" s="302"/>
      <c r="AQ6" s="5"/>
      <c r="AR6" s="5"/>
      <c r="AS6" s="5"/>
      <c r="AT6" s="14"/>
      <c r="AU6" s="5"/>
      <c r="AV6" s="302"/>
      <c r="AW6" s="302"/>
      <c r="AX6" s="30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</row>
    <row r="7" spans="2:82" ht="13.5" customHeight="1">
      <c r="B7" s="44" t="s">
        <v>4</v>
      </c>
      <c r="C7" s="16"/>
      <c r="D7" s="197"/>
      <c r="E7" s="197"/>
      <c r="F7" s="32"/>
      <c r="G7" s="18"/>
      <c r="H7" s="2"/>
      <c r="I7" s="5"/>
      <c r="J7" s="136"/>
      <c r="K7" s="137"/>
      <c r="L7" s="42"/>
      <c r="M7" s="18"/>
      <c r="N7" s="302" t="s">
        <v>1</v>
      </c>
      <c r="O7" s="18"/>
      <c r="P7" s="300"/>
      <c r="Q7" s="302"/>
      <c r="R7" s="300"/>
      <c r="S7" s="18"/>
      <c r="T7" s="197"/>
      <c r="U7" s="202"/>
      <c r="V7" s="42"/>
      <c r="W7" s="18"/>
      <c r="X7" s="302"/>
      <c r="Y7" s="302"/>
      <c r="Z7" s="201"/>
      <c r="AA7" s="206"/>
      <c r="AB7" s="302"/>
      <c r="AC7" s="302"/>
      <c r="AD7" s="300"/>
      <c r="AE7" s="278"/>
      <c r="AF7" s="2">
        <v>7</v>
      </c>
      <c r="AG7" s="99">
        <v>3</v>
      </c>
      <c r="AH7" s="110">
        <f>Q35</f>
        <v>318.59999999999997</v>
      </c>
      <c r="AI7" s="396">
        <v>42637.691666666666</v>
      </c>
      <c r="AJ7" s="396"/>
      <c r="AK7" s="396">
        <v>42638.177777777775</v>
      </c>
      <c r="AL7" s="396"/>
      <c r="AM7" s="111">
        <f t="shared" si="0"/>
        <v>64.60000000000008</v>
      </c>
      <c r="AN7" s="119">
        <f t="shared" si="1"/>
        <v>15.14062499960068</v>
      </c>
      <c r="AO7" s="42">
        <v>3</v>
      </c>
      <c r="AP7" s="120"/>
      <c r="AQ7" s="5"/>
      <c r="AR7" s="5"/>
      <c r="AS7" s="5"/>
      <c r="AT7" s="14"/>
      <c r="AU7" s="5"/>
      <c r="AV7" s="302"/>
      <c r="AW7" s="302"/>
      <c r="AX7" s="30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</row>
    <row r="8" spans="2:82" ht="13.5" customHeight="1">
      <c r="B8" s="69"/>
      <c r="C8" s="412">
        <f>AM4</f>
        <v>118.80000000000001</v>
      </c>
      <c r="D8" s="413"/>
      <c r="E8" s="198"/>
      <c r="F8" s="32"/>
      <c r="G8" s="16"/>
      <c r="H8" s="2"/>
      <c r="I8" s="5"/>
      <c r="J8" s="139"/>
      <c r="K8" s="137"/>
      <c r="L8" s="42"/>
      <c r="M8" s="18"/>
      <c r="N8" s="302"/>
      <c r="O8" s="18"/>
      <c r="P8" s="300"/>
      <c r="Q8" s="302"/>
      <c r="R8" s="300"/>
      <c r="S8" s="18"/>
      <c r="T8" s="197"/>
      <c r="U8" s="203"/>
      <c r="V8" s="175"/>
      <c r="W8" s="54"/>
      <c r="X8" s="2"/>
      <c r="Y8" s="2"/>
      <c r="Z8" s="219"/>
      <c r="AA8" s="220"/>
      <c r="AB8" s="2"/>
      <c r="AC8" s="2"/>
      <c r="AD8" s="31"/>
      <c r="AE8" s="94"/>
      <c r="AF8" s="5">
        <v>8</v>
      </c>
      <c r="AG8" s="114">
        <v>4</v>
      </c>
      <c r="AH8" s="115">
        <f>U43</f>
        <v>383.20000000000005</v>
      </c>
      <c r="AI8" s="414">
        <v>42637.775000000001</v>
      </c>
      <c r="AJ8" s="414"/>
      <c r="AK8" s="414">
        <v>42638.355555555558</v>
      </c>
      <c r="AL8" s="414"/>
      <c r="AM8" s="124">
        <f t="shared" si="0"/>
        <v>54.400000000000091</v>
      </c>
      <c r="AN8" s="121">
        <f t="shared" si="1"/>
        <v>14.836363636756202</v>
      </c>
      <c r="AO8" s="118">
        <v>4</v>
      </c>
      <c r="AP8" s="302"/>
      <c r="AQ8" s="5"/>
      <c r="AR8" s="5"/>
      <c r="AS8" s="5"/>
      <c r="AT8" s="2"/>
      <c r="AU8" s="5"/>
      <c r="AV8" s="302"/>
      <c r="AW8" s="302"/>
      <c r="AX8" s="30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</row>
    <row r="9" spans="2:82" ht="13.5" customHeight="1" thickBot="1">
      <c r="B9" s="70" t="s">
        <v>5</v>
      </c>
      <c r="C9" s="17"/>
      <c r="D9" s="406">
        <f>AN4</f>
        <v>14.974789915937089</v>
      </c>
      <c r="E9" s="407"/>
      <c r="F9" s="33"/>
      <c r="G9" s="17"/>
      <c r="H9" s="9"/>
      <c r="I9" s="8"/>
      <c r="J9" s="140"/>
      <c r="K9" s="141"/>
      <c r="L9" s="43"/>
      <c r="M9" s="17"/>
      <c r="N9" s="9"/>
      <c r="O9" s="17"/>
      <c r="P9" s="60"/>
      <c r="Q9" s="8"/>
      <c r="R9" s="60"/>
      <c r="S9" s="17"/>
      <c r="T9" s="210"/>
      <c r="U9" s="205"/>
      <c r="V9" s="175"/>
      <c r="W9" s="54"/>
      <c r="X9" s="243">
        <f>Y3-0.9</f>
        <v>431.40000000000015</v>
      </c>
      <c r="Y9" s="4"/>
      <c r="Z9" s="222"/>
      <c r="AA9" s="223"/>
      <c r="AB9" s="4"/>
      <c r="AC9" s="4"/>
      <c r="AD9" s="163"/>
      <c r="AE9" s="80"/>
      <c r="AF9" s="2">
        <v>9</v>
      </c>
      <c r="AG9" s="126">
        <v>5</v>
      </c>
      <c r="AH9" s="268">
        <f>AA3</f>
        <v>437.60000000000014</v>
      </c>
      <c r="AI9" s="396">
        <v>42637.85</v>
      </c>
      <c r="AJ9" s="396"/>
      <c r="AK9" s="396">
        <v>42638.508333333331</v>
      </c>
      <c r="AL9" s="396"/>
      <c r="AM9" s="125">
        <f>AH10-AH9</f>
        <v>103.59999999999991</v>
      </c>
      <c r="AN9" s="119">
        <f>AM9/(AK10-AK9)/24</f>
        <v>15.087378640708478</v>
      </c>
      <c r="AO9" s="122">
        <v>5</v>
      </c>
      <c r="AP9" s="2"/>
      <c r="AQ9" s="302"/>
      <c r="AR9" s="302"/>
      <c r="AS9" s="302"/>
      <c r="AT9" s="5"/>
      <c r="AU9" s="302"/>
      <c r="AV9" s="4"/>
      <c r="AW9" s="4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</row>
    <row r="10" spans="2:82" ht="13.5" customHeight="1">
      <c r="B10" s="271" t="s">
        <v>110</v>
      </c>
      <c r="C10" s="234">
        <f>C11/15/24+$D$2</f>
        <v>42637.330555555556</v>
      </c>
      <c r="D10" s="272" t="s">
        <v>80</v>
      </c>
      <c r="E10" s="234">
        <f>E11/15/24+$AI$4</f>
        <v>42637.335555555554</v>
      </c>
      <c r="F10" s="29"/>
      <c r="G10" s="24" t="s">
        <v>9</v>
      </c>
      <c r="H10" s="15"/>
      <c r="I10" s="27" t="s">
        <v>10</v>
      </c>
      <c r="J10" s="274"/>
      <c r="K10" s="46" t="s">
        <v>113</v>
      </c>
      <c r="L10" s="41"/>
      <c r="M10" s="26" t="s">
        <v>20</v>
      </c>
      <c r="N10" s="20"/>
      <c r="O10" s="26" t="s">
        <v>21</v>
      </c>
      <c r="P10" s="130"/>
      <c r="Q10" s="19" t="s">
        <v>45</v>
      </c>
      <c r="R10" s="38"/>
      <c r="S10" s="26" t="s">
        <v>22</v>
      </c>
      <c r="T10" s="20"/>
      <c r="U10" s="286" t="s">
        <v>115</v>
      </c>
      <c r="V10" s="41" t="s">
        <v>97</v>
      </c>
      <c r="W10" s="26"/>
      <c r="X10" s="20" t="s">
        <v>98</v>
      </c>
      <c r="Y10" s="27"/>
      <c r="Z10" s="241" t="s">
        <v>105</v>
      </c>
      <c r="AA10" s="239">
        <f>AA11/15/24+$D$2</f>
        <v>42638.682222222218</v>
      </c>
      <c r="AB10" s="20"/>
      <c r="AC10" s="239">
        <f>AC11/15/24+$D$2</f>
        <v>42638.691666666666</v>
      </c>
      <c r="AD10" s="76"/>
      <c r="AE10" s="46" t="s">
        <v>58</v>
      </c>
      <c r="AF10" s="5">
        <v>10</v>
      </c>
      <c r="AG10" s="99">
        <v>6</v>
      </c>
      <c r="AH10" s="115">
        <f>AA27</f>
        <v>541.20000000000005</v>
      </c>
      <c r="AI10" s="397">
        <v>42637.993055555555</v>
      </c>
      <c r="AJ10" s="397"/>
      <c r="AK10" s="397">
        <v>42638.794444444444</v>
      </c>
      <c r="AL10" s="397"/>
      <c r="AM10" s="116">
        <f t="shared" si="0"/>
        <v>61.100000000000023</v>
      </c>
      <c r="AN10" s="324">
        <f t="shared" si="1"/>
        <v>15.533898305483207</v>
      </c>
      <c r="AO10" s="42">
        <v>6</v>
      </c>
      <c r="AP10" s="123"/>
      <c r="AQ10" s="5"/>
      <c r="AR10" s="5"/>
      <c r="AS10" s="5"/>
      <c r="AT10" s="302"/>
      <c r="AU10" s="5"/>
      <c r="AV10" s="4"/>
      <c r="AW10" s="4"/>
      <c r="AX10" s="303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</row>
    <row r="11" spans="2:82" ht="13.5" customHeight="1">
      <c r="B11" s="147">
        <v>6.1</v>
      </c>
      <c r="C11" s="144">
        <f>K3+B11</f>
        <v>14</v>
      </c>
      <c r="D11" s="134">
        <v>1.8</v>
      </c>
      <c r="E11" s="144">
        <f>C11+D11</f>
        <v>15.8</v>
      </c>
      <c r="F11" s="143">
        <v>2.4</v>
      </c>
      <c r="G11" s="144">
        <f>E11+F11</f>
        <v>18.2</v>
      </c>
      <c r="H11" s="148">
        <v>1.2</v>
      </c>
      <c r="I11" s="146">
        <f>G11+H11</f>
        <v>19.399999999999999</v>
      </c>
      <c r="J11" s="134">
        <v>1.1000000000000001</v>
      </c>
      <c r="K11" s="135">
        <f>I11+J11</f>
        <v>20.5</v>
      </c>
      <c r="L11" s="147">
        <v>23.4</v>
      </c>
      <c r="M11" s="144">
        <f>U3+L11</f>
        <v>216.8</v>
      </c>
      <c r="N11" s="134">
        <v>7.6</v>
      </c>
      <c r="O11" s="144">
        <f>M11+N11</f>
        <v>224.4</v>
      </c>
      <c r="P11" s="134">
        <v>8.6999999999999993</v>
      </c>
      <c r="Q11" s="146">
        <f>O11+P11</f>
        <v>233.1</v>
      </c>
      <c r="R11" s="134">
        <v>2.9</v>
      </c>
      <c r="S11" s="144">
        <f>Q11+R11</f>
        <v>236</v>
      </c>
      <c r="T11" s="290">
        <v>1.2</v>
      </c>
      <c r="U11" s="291">
        <f>S11+T11</f>
        <v>237.2</v>
      </c>
      <c r="V11" s="147">
        <v>7.4</v>
      </c>
      <c r="W11" s="144">
        <f>AE3+V11</f>
        <v>457.10000000000014</v>
      </c>
      <c r="X11" s="148">
        <v>31.4</v>
      </c>
      <c r="Y11" s="146">
        <f>W11+X11</f>
        <v>488.50000000000011</v>
      </c>
      <c r="Z11" s="134">
        <v>12.1</v>
      </c>
      <c r="AA11" s="144">
        <f>Y11+Z11</f>
        <v>500.60000000000014</v>
      </c>
      <c r="AB11" s="145">
        <v>3.4</v>
      </c>
      <c r="AC11" s="294">
        <f>AA11+AB11</f>
        <v>504.00000000000011</v>
      </c>
      <c r="AD11" s="134">
        <v>7.3</v>
      </c>
      <c r="AE11" s="135">
        <f>AC11+AD11</f>
        <v>511.30000000000013</v>
      </c>
      <c r="AF11" s="2">
        <v>11</v>
      </c>
      <c r="AG11" s="319" t="s">
        <v>44</v>
      </c>
      <c r="AH11" s="110">
        <f>Y59</f>
        <v>602.30000000000007</v>
      </c>
      <c r="AI11" s="394">
        <f>(18+48/60)/24+$D$2</f>
        <v>42638.074999999997</v>
      </c>
      <c r="AJ11" s="394"/>
      <c r="AK11" s="394">
        <f>40/24+$D$2</f>
        <v>42638.958333333328</v>
      </c>
      <c r="AL11" s="394"/>
      <c r="AM11" s="111">
        <f t="shared" ref="AM11" si="2">AH12-AH11</f>
        <v>7.8999999999999773</v>
      </c>
      <c r="AN11" s="121">
        <f t="shared" ref="AN11" si="3">AM11/(AK12-AK11)/24</f>
        <v>13.542857139253456</v>
      </c>
      <c r="AO11" s="122" t="s">
        <v>44</v>
      </c>
      <c r="AP11" s="59"/>
      <c r="AQ11" s="48"/>
      <c r="AR11" s="48"/>
      <c r="AS11" s="48"/>
      <c r="AT11" s="59"/>
      <c r="AU11" s="48"/>
      <c r="AV11" s="302"/>
      <c r="AW11" s="302"/>
      <c r="AX11" s="303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</row>
    <row r="12" spans="2:82" ht="13.5" customHeight="1">
      <c r="B12" s="44"/>
      <c r="C12" s="16"/>
      <c r="D12" s="39"/>
      <c r="E12" s="234"/>
      <c r="F12" s="300"/>
      <c r="G12" s="234">
        <f>G11/15/24+$D$2</f>
        <v>42637.342222222222</v>
      </c>
      <c r="H12" s="302"/>
      <c r="I12" s="234">
        <f>I11/15/24+$D$2</f>
        <v>42637.345555555556</v>
      </c>
      <c r="J12" s="31"/>
      <c r="K12" s="235">
        <f>K11/15/24+$D$2</f>
        <v>42637.348611111105</v>
      </c>
      <c r="L12" s="42"/>
      <c r="M12" s="234">
        <f>M11/15/24+$D$2</f>
        <v>42637.893888888888</v>
      </c>
      <c r="N12" s="305"/>
      <c r="O12" s="234">
        <f>O11/15/24+$D$2</f>
        <v>42637.915000000001</v>
      </c>
      <c r="P12" s="305"/>
      <c r="Q12" s="234">
        <f>Q11/15/24+$D$2</f>
        <v>42637.939166666663</v>
      </c>
      <c r="R12" s="300"/>
      <c r="S12" s="234">
        <f>S11/15/24+$D$2</f>
        <v>42637.947222222218</v>
      </c>
      <c r="T12" s="302"/>
      <c r="U12" s="278"/>
      <c r="V12" s="42"/>
      <c r="W12" s="234">
        <f>W11/15/24+$D$2</f>
        <v>42638.561388888884</v>
      </c>
      <c r="X12" s="302"/>
      <c r="Y12" s="234">
        <f>Y11/15/24+$D$2</f>
        <v>42638.648611111108</v>
      </c>
      <c r="Z12" s="300"/>
      <c r="AA12" s="18"/>
      <c r="AB12" s="302"/>
      <c r="AC12" s="302"/>
      <c r="AD12" s="300"/>
      <c r="AE12" s="235">
        <f>AE11/15/24+$D$2</f>
        <v>42638.71194444444</v>
      </c>
      <c r="AF12" s="5">
        <v>12</v>
      </c>
      <c r="AG12" s="391" t="s">
        <v>122</v>
      </c>
      <c r="AH12" s="410">
        <f>AE59</f>
        <v>610.20000000000005</v>
      </c>
      <c r="AI12" s="393">
        <v>42638.099305555559</v>
      </c>
      <c r="AJ12" s="393"/>
      <c r="AK12" s="393">
        <v>42638.982638888891</v>
      </c>
      <c r="AL12" s="393"/>
      <c r="AM12" s="320"/>
      <c r="AN12" s="321"/>
      <c r="AO12" s="408" t="s">
        <v>122</v>
      </c>
      <c r="AP12" s="303"/>
      <c r="AQ12" s="302"/>
      <c r="AR12" s="302"/>
      <c r="AS12" s="302"/>
      <c r="AT12" s="302"/>
      <c r="AU12" s="302"/>
      <c r="AV12" s="302"/>
      <c r="AW12" s="302"/>
      <c r="AX12" s="303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</row>
    <row r="13" spans="2:82" ht="13.5" customHeight="1">
      <c r="B13" s="71"/>
      <c r="C13" s="18" t="s">
        <v>1</v>
      </c>
      <c r="D13" s="300"/>
      <c r="E13" s="53"/>
      <c r="F13" s="300"/>
      <c r="G13" s="18"/>
      <c r="H13" s="302"/>
      <c r="I13" s="302"/>
      <c r="J13" s="388"/>
      <c r="K13" s="389"/>
      <c r="L13" s="42"/>
      <c r="M13" s="302"/>
      <c r="N13" s="300"/>
      <c r="O13" s="18"/>
      <c r="P13" s="300"/>
      <c r="Q13" s="302"/>
      <c r="R13" s="300"/>
      <c r="S13" s="18"/>
      <c r="T13" s="302"/>
      <c r="U13" s="278"/>
      <c r="V13" s="42"/>
      <c r="W13" s="18"/>
      <c r="X13" s="302"/>
      <c r="Y13" s="302"/>
      <c r="Z13" s="300"/>
      <c r="AA13" s="18"/>
      <c r="AB13" s="302"/>
      <c r="AC13" s="302"/>
      <c r="AD13" s="300"/>
      <c r="AE13" s="278"/>
      <c r="AF13" s="2">
        <v>13</v>
      </c>
      <c r="AG13" s="392"/>
      <c r="AH13" s="411"/>
      <c r="AI13" s="390">
        <v>42638.541666666664</v>
      </c>
      <c r="AJ13" s="390"/>
      <c r="AK13" s="390">
        <v>42638.982638888891</v>
      </c>
      <c r="AL13" s="390"/>
      <c r="AM13" s="322"/>
      <c r="AN13" s="323"/>
      <c r="AO13" s="409"/>
      <c r="AP13" s="5"/>
      <c r="AQ13" s="302"/>
      <c r="AR13" s="302"/>
      <c r="AS13" s="302"/>
      <c r="AT13" s="302"/>
      <c r="AU13" s="302"/>
      <c r="AV13" s="302"/>
      <c r="AW13" s="302"/>
      <c r="AX13" s="303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</row>
    <row r="14" spans="2:82" ht="13.5" customHeight="1">
      <c r="B14" s="42" t="s">
        <v>27</v>
      </c>
      <c r="C14" s="16" t="s">
        <v>1</v>
      </c>
      <c r="D14" s="300"/>
      <c r="E14" s="16"/>
      <c r="F14" s="300"/>
      <c r="G14" s="18"/>
      <c r="H14" s="302"/>
      <c r="I14" s="302"/>
      <c r="J14" s="31"/>
      <c r="K14" s="297"/>
      <c r="L14" s="42"/>
      <c r="M14" s="302"/>
      <c r="N14" s="300"/>
      <c r="O14" s="18"/>
      <c r="P14" s="300"/>
      <c r="Q14" s="302"/>
      <c r="R14" s="300"/>
      <c r="S14" s="18"/>
      <c r="T14" s="302"/>
      <c r="U14" s="278"/>
      <c r="V14" s="42"/>
      <c r="W14" s="18"/>
      <c r="X14" s="302"/>
      <c r="Y14" s="302"/>
      <c r="Z14" s="300"/>
      <c r="AA14" s="18"/>
      <c r="AB14" s="302"/>
      <c r="AC14" s="302"/>
      <c r="AD14" s="300"/>
      <c r="AE14" s="278"/>
      <c r="AF14" s="14"/>
      <c r="AG14" s="48"/>
      <c r="AH14" s="48"/>
      <c r="AI14" s="381"/>
      <c r="AJ14" s="381"/>
      <c r="AK14" s="381"/>
      <c r="AL14" s="381"/>
      <c r="AM14" s="96"/>
      <c r="AN14" s="303"/>
      <c r="AO14" s="303"/>
      <c r="AP14" s="5"/>
      <c r="AQ14" s="302"/>
      <c r="AR14" s="302"/>
      <c r="AS14" s="302"/>
      <c r="AT14" s="302"/>
      <c r="AU14" s="302"/>
      <c r="AV14" s="302"/>
      <c r="AW14" s="302"/>
      <c r="AX14" s="303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</row>
    <row r="15" spans="2:82" ht="13.5" customHeight="1">
      <c r="B15" s="44"/>
      <c r="C15" s="16" t="s">
        <v>1</v>
      </c>
      <c r="D15" s="300" t="s">
        <v>1</v>
      </c>
      <c r="E15" s="18"/>
      <c r="F15" s="300" t="s">
        <v>1</v>
      </c>
      <c r="G15" s="18"/>
      <c r="H15" s="302" t="s">
        <v>1</v>
      </c>
      <c r="I15" s="21"/>
      <c r="J15" s="31"/>
      <c r="K15" s="51"/>
      <c r="L15" s="42" t="s">
        <v>1</v>
      </c>
      <c r="M15" s="302"/>
      <c r="N15" s="300"/>
      <c r="O15" s="18"/>
      <c r="P15" s="300"/>
      <c r="Q15" s="302"/>
      <c r="R15" s="300" t="s">
        <v>1</v>
      </c>
      <c r="S15" s="18"/>
      <c r="T15" s="302"/>
      <c r="U15" s="278"/>
      <c r="V15" s="42"/>
      <c r="W15" s="18"/>
      <c r="X15" s="302"/>
      <c r="Y15" s="18"/>
      <c r="Z15" s="300"/>
      <c r="AA15" s="18"/>
      <c r="AB15" s="302"/>
      <c r="AC15" s="302"/>
      <c r="AD15" s="300"/>
      <c r="AE15" s="278"/>
      <c r="AF15" s="14"/>
      <c r="AG15" s="5"/>
      <c r="AH15" s="5"/>
      <c r="AI15" s="381"/>
      <c r="AJ15" s="381"/>
      <c r="AK15" s="381"/>
      <c r="AL15" s="381"/>
      <c r="AM15" s="303"/>
      <c r="AN15" s="303"/>
      <c r="AO15" s="303"/>
      <c r="AP15" s="6"/>
      <c r="AQ15" s="302"/>
      <c r="AR15" s="302"/>
      <c r="AS15" s="302"/>
      <c r="AT15" s="302"/>
      <c r="AU15" s="302"/>
      <c r="AV15" s="302"/>
      <c r="AW15" s="302"/>
      <c r="AX15" s="303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</row>
    <row r="16" spans="2:82" ht="13.5" customHeight="1">
      <c r="B16" s="44"/>
      <c r="C16" s="16" t="s">
        <v>1</v>
      </c>
      <c r="D16" s="300"/>
      <c r="E16" s="18"/>
      <c r="F16" s="300"/>
      <c r="G16" s="34"/>
      <c r="H16" s="302"/>
      <c r="I16" s="302"/>
      <c r="J16" s="289"/>
      <c r="K16" s="13"/>
      <c r="L16" s="42"/>
      <c r="M16" s="302"/>
      <c r="N16" s="300"/>
      <c r="O16" s="18"/>
      <c r="P16" s="300"/>
      <c r="Q16" s="302"/>
      <c r="R16" s="300"/>
      <c r="S16" s="18"/>
      <c r="T16" s="11"/>
      <c r="U16" s="80"/>
      <c r="V16" s="175"/>
      <c r="W16" s="54"/>
      <c r="X16" s="4"/>
      <c r="Y16" s="4"/>
      <c r="Z16" s="163"/>
      <c r="AA16" s="54"/>
      <c r="AB16" s="4"/>
      <c r="AC16" s="4"/>
      <c r="AD16" s="163"/>
      <c r="AE16" s="80"/>
      <c r="AF16" s="2"/>
      <c r="AG16" s="5"/>
      <c r="AH16" s="5"/>
      <c r="AI16" s="381"/>
      <c r="AJ16" s="381"/>
      <c r="AK16" s="381"/>
      <c r="AL16" s="381"/>
      <c r="AM16" s="303"/>
      <c r="AN16" s="303"/>
      <c r="AO16" s="303"/>
      <c r="AP16" s="5"/>
      <c r="AQ16" s="302"/>
      <c r="AR16" s="302"/>
      <c r="AS16" s="302"/>
      <c r="AT16" s="302"/>
      <c r="AU16" s="302"/>
      <c r="AV16" s="302"/>
      <c r="AW16" s="302"/>
      <c r="AX16" s="303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</row>
    <row r="17" spans="2:82" ht="13.5" customHeight="1" thickBot="1">
      <c r="B17" s="43"/>
      <c r="C17" s="17"/>
      <c r="D17" s="33"/>
      <c r="E17" s="17"/>
      <c r="F17" s="33"/>
      <c r="G17" s="17"/>
      <c r="H17" s="9"/>
      <c r="I17" s="8"/>
      <c r="J17" s="33"/>
      <c r="K17" s="10"/>
      <c r="L17" s="43"/>
      <c r="M17" s="8"/>
      <c r="N17" s="33"/>
      <c r="O17" s="17"/>
      <c r="P17" s="60"/>
      <c r="Q17" s="8"/>
      <c r="R17" s="33"/>
      <c r="S17" s="17"/>
      <c r="T17" s="9"/>
      <c r="U17" s="10"/>
      <c r="V17" s="175"/>
      <c r="W17" s="17"/>
      <c r="X17" s="179"/>
      <c r="Y17" s="4"/>
      <c r="Z17" s="163"/>
      <c r="AA17" s="54"/>
      <c r="AB17" s="4"/>
      <c r="AC17" s="4"/>
      <c r="AD17" s="60"/>
      <c r="AE17" s="10"/>
      <c r="AF17" s="5"/>
      <c r="AG17" s="5"/>
      <c r="AH17" s="5"/>
      <c r="AI17" s="381"/>
      <c r="AJ17" s="381"/>
      <c r="AK17" s="381"/>
      <c r="AL17" s="381"/>
      <c r="AM17" s="303"/>
      <c r="AN17" s="2"/>
      <c r="AO17" s="303"/>
      <c r="AP17" s="4"/>
      <c r="AQ17" s="11"/>
      <c r="AR17" s="11"/>
      <c r="AS17" s="11"/>
      <c r="AT17" s="4"/>
      <c r="AU17" s="11"/>
      <c r="AV17" s="4"/>
      <c r="AW17" s="4"/>
      <c r="AX17" s="303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</row>
    <row r="18" spans="2:82" ht="13.5" customHeight="1">
      <c r="B18" s="382" t="s">
        <v>11</v>
      </c>
      <c r="C18" s="383"/>
      <c r="D18" s="15" t="s">
        <v>81</v>
      </c>
      <c r="E18" s="27"/>
      <c r="F18" s="273" t="s">
        <v>31</v>
      </c>
      <c r="G18" s="234">
        <f>G19/15/24+$D$2</f>
        <v>42637.350277777776</v>
      </c>
      <c r="H18" s="302" t="s">
        <v>82</v>
      </c>
      <c r="I18" s="4"/>
      <c r="J18" s="32" t="s">
        <v>88</v>
      </c>
      <c r="K18" s="46" t="s">
        <v>69</v>
      </c>
      <c r="L18" s="384" t="s">
        <v>89</v>
      </c>
      <c r="M18" s="385"/>
      <c r="N18" s="128"/>
      <c r="O18" s="93" t="s">
        <v>109</v>
      </c>
      <c r="P18" s="38" t="s">
        <v>84</v>
      </c>
      <c r="Q18" s="234">
        <f>Q19/15/24+$AI$4</f>
        <v>42638.012777777774</v>
      </c>
      <c r="R18" s="38" t="s">
        <v>85</v>
      </c>
      <c r="S18" s="26"/>
      <c r="T18" s="386" t="s">
        <v>86</v>
      </c>
      <c r="U18" s="387"/>
      <c r="V18" s="293" t="s">
        <v>99</v>
      </c>
      <c r="W18" s="26"/>
      <c r="X18" s="4"/>
      <c r="Y18" s="19" t="s">
        <v>68</v>
      </c>
      <c r="Z18" s="38" t="s">
        <v>120</v>
      </c>
      <c r="AA18" s="26"/>
      <c r="AB18" s="20"/>
      <c r="AC18" s="239">
        <f>AC19/15/24+$D$2</f>
        <v>42638.743333333332</v>
      </c>
      <c r="AD18" s="193"/>
      <c r="AE18" s="230" t="s">
        <v>67</v>
      </c>
      <c r="AF18" s="302"/>
      <c r="AG18" s="302"/>
      <c r="AH18" s="5"/>
      <c r="AI18" s="381"/>
      <c r="AJ18" s="381"/>
      <c r="AK18" s="381"/>
      <c r="AL18" s="381"/>
      <c r="AM18" s="303"/>
      <c r="AN18" s="2"/>
      <c r="AO18" s="11"/>
      <c r="AP18" s="302"/>
      <c r="AQ18" s="5"/>
      <c r="AR18" s="5"/>
      <c r="AS18" s="5"/>
      <c r="AT18" s="302"/>
      <c r="AU18" s="5"/>
      <c r="AV18" s="4"/>
      <c r="AW18" s="4"/>
      <c r="AX18" s="303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</row>
    <row r="19" spans="2:82" ht="13.5" customHeight="1">
      <c r="B19" s="147">
        <v>0.2</v>
      </c>
      <c r="C19" s="144">
        <f>K11+B19</f>
        <v>20.7</v>
      </c>
      <c r="D19" s="148">
        <v>0.2</v>
      </c>
      <c r="E19" s="146">
        <f>C19+D19</f>
        <v>20.9</v>
      </c>
      <c r="F19" s="134">
        <v>0.2</v>
      </c>
      <c r="G19" s="238">
        <f>E19+F19</f>
        <v>21.099999999999998</v>
      </c>
      <c r="H19" s="148">
        <v>1</v>
      </c>
      <c r="I19" s="146">
        <f>G19+H19</f>
        <v>22.099999999999998</v>
      </c>
      <c r="J19" s="134">
        <v>0.6</v>
      </c>
      <c r="K19" s="135">
        <f>I19+J19</f>
        <v>22.7</v>
      </c>
      <c r="L19" s="147">
        <v>4.5999999999999996</v>
      </c>
      <c r="M19" s="144">
        <f>U11+L19</f>
        <v>241.79999999999998</v>
      </c>
      <c r="N19" s="145">
        <v>17.600000000000001</v>
      </c>
      <c r="O19" s="144">
        <f>M19+N19</f>
        <v>259.39999999999998</v>
      </c>
      <c r="P19" s="134">
        <v>0.2</v>
      </c>
      <c r="Q19" s="146">
        <f>O19+P19</f>
        <v>259.59999999999997</v>
      </c>
      <c r="R19" s="134">
        <v>0.6</v>
      </c>
      <c r="S19" s="144">
        <f>Q19+R19</f>
        <v>260.2</v>
      </c>
      <c r="T19" s="145">
        <v>0.6</v>
      </c>
      <c r="U19" s="135">
        <f>S19+T19</f>
        <v>260.8</v>
      </c>
      <c r="V19" s="147">
        <v>3.2</v>
      </c>
      <c r="W19" s="144">
        <f>AE11+V19</f>
        <v>514.50000000000011</v>
      </c>
      <c r="X19" s="148">
        <v>0.9</v>
      </c>
      <c r="Y19" s="146">
        <f>W19+X19</f>
        <v>515.40000000000009</v>
      </c>
      <c r="Z19" s="134">
        <v>0.6</v>
      </c>
      <c r="AA19" s="144">
        <f>Y19+Z19</f>
        <v>516.00000000000011</v>
      </c>
      <c r="AB19" s="148">
        <v>6.6</v>
      </c>
      <c r="AC19" s="146">
        <f>AA19+AB19</f>
        <v>522.60000000000014</v>
      </c>
      <c r="AD19" s="134">
        <v>5.3</v>
      </c>
      <c r="AE19" s="135">
        <f>AC19+AD19</f>
        <v>527.90000000000009</v>
      </c>
      <c r="AF19" s="59"/>
      <c r="AG19" s="5"/>
      <c r="AH19" s="5"/>
      <c r="AI19" s="381"/>
      <c r="AJ19" s="381"/>
      <c r="AK19" s="381"/>
      <c r="AL19" s="381"/>
      <c r="AM19" s="5"/>
      <c r="AN19" s="302"/>
      <c r="AO19" s="5"/>
      <c r="AP19" s="59"/>
      <c r="AQ19" s="48"/>
      <c r="AR19" s="48"/>
      <c r="AS19" s="48"/>
      <c r="AT19" s="59"/>
      <c r="AU19" s="48"/>
      <c r="AV19" s="302"/>
      <c r="AW19" s="302"/>
      <c r="AX19" s="303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</row>
    <row r="20" spans="2:82" ht="13.5" customHeight="1">
      <c r="B20" s="42"/>
      <c r="C20" s="234">
        <f>C19/15/24+$D$2</f>
        <v>42637.349166666667</v>
      </c>
      <c r="D20" s="304"/>
      <c r="E20" s="234">
        <f>E19/15/24+$D$2</f>
        <v>42637.349722222221</v>
      </c>
      <c r="F20" s="300"/>
      <c r="G20" s="18"/>
      <c r="H20" s="302"/>
      <c r="I20" s="234">
        <f>I19/15/24+$D$2</f>
        <v>42637.353055555555</v>
      </c>
      <c r="J20" s="300"/>
      <c r="K20" s="235">
        <f>K19/15/24+$D$2</f>
        <v>42637.354722222219</v>
      </c>
      <c r="L20" s="42"/>
      <c r="M20" s="234">
        <f>M19/15/24+$D$2</f>
        <v>42637.963333333333</v>
      </c>
      <c r="N20" s="237"/>
      <c r="O20" s="234">
        <f>O19/15/24+$D$2</f>
        <v>42638.01222222222</v>
      </c>
      <c r="P20" s="300"/>
      <c r="Q20" s="6"/>
      <c r="R20" s="39"/>
      <c r="S20" s="234">
        <f>S19/15/24+$D$2</f>
        <v>42638.014444444445</v>
      </c>
      <c r="T20" s="302"/>
      <c r="U20" s="235">
        <f>U19/15/24+$AI$4</f>
        <v>42638.016111111108</v>
      </c>
      <c r="V20" s="42"/>
      <c r="W20" s="234">
        <f>W19/15/24+$D$2</f>
        <v>42638.720833333333</v>
      </c>
      <c r="X20" s="302"/>
      <c r="Y20" s="302"/>
      <c r="Z20" s="300"/>
      <c r="AA20" s="234">
        <f>AA19/15/24+$D$2</f>
        <v>42638.724999999999</v>
      </c>
      <c r="AB20" s="302"/>
      <c r="AC20" s="302"/>
      <c r="AD20" s="300"/>
      <c r="AE20" s="235">
        <f>AE19/15/24+$D$2</f>
        <v>42638.758055555554</v>
      </c>
      <c r="AF20" s="302"/>
      <c r="AG20" s="48"/>
      <c r="AH20" s="5"/>
      <c r="AI20" s="381"/>
      <c r="AJ20" s="381"/>
      <c r="AK20" s="381"/>
      <c r="AL20" s="381"/>
      <c r="AM20" s="48"/>
      <c r="AN20" s="59"/>
      <c r="AO20" s="48"/>
      <c r="AP20" s="6"/>
      <c r="AQ20" s="302"/>
      <c r="AR20" s="302"/>
      <c r="AS20" s="302"/>
      <c r="AT20" s="302"/>
      <c r="AU20" s="302"/>
      <c r="AV20" s="302"/>
      <c r="AW20" s="302"/>
      <c r="AX20" s="303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</row>
    <row r="21" spans="2:82" ht="13.5" customHeight="1">
      <c r="B21" s="373"/>
      <c r="C21" s="374"/>
      <c r="D21" s="2"/>
      <c r="E21" s="5" t="s">
        <v>1</v>
      </c>
      <c r="F21" s="300"/>
      <c r="G21" s="35"/>
      <c r="H21" s="302"/>
      <c r="I21" s="302"/>
      <c r="J21" s="300"/>
      <c r="K21" s="278"/>
      <c r="L21" s="42"/>
      <c r="M21" s="18"/>
      <c r="N21" s="300"/>
      <c r="O21" s="18"/>
      <c r="P21" s="300"/>
      <c r="Q21" s="86"/>
      <c r="R21" s="300"/>
      <c r="S21" s="18"/>
      <c r="T21" s="302"/>
      <c r="U21" s="278"/>
      <c r="V21" s="42"/>
      <c r="W21" s="234"/>
      <c r="X21" s="302"/>
      <c r="Y21" s="302"/>
      <c r="Z21" s="300"/>
      <c r="AA21" s="18"/>
      <c r="AB21" s="302"/>
      <c r="AC21" s="302"/>
      <c r="AD21" s="300"/>
      <c r="AE21" s="278"/>
      <c r="AF21" s="302"/>
      <c r="AG21" s="302"/>
      <c r="AH21" s="5"/>
      <c r="AI21" s="381"/>
      <c r="AJ21" s="381"/>
      <c r="AK21" s="381"/>
      <c r="AL21" s="381"/>
      <c r="AM21" s="303"/>
      <c r="AN21" s="303"/>
      <c r="AO21" s="302"/>
      <c r="AP21" s="6"/>
      <c r="AQ21" s="302"/>
      <c r="AR21" s="302"/>
      <c r="AS21" s="302"/>
      <c r="AT21" s="302"/>
      <c r="AU21" s="302"/>
      <c r="AV21" s="302"/>
      <c r="AW21" s="302"/>
      <c r="AX21" s="303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</row>
    <row r="22" spans="2:82" ht="13.5" customHeight="1">
      <c r="B22" s="42"/>
      <c r="C22" s="18"/>
      <c r="D22" s="2"/>
      <c r="E22" s="5"/>
      <c r="F22" s="36"/>
      <c r="G22" s="35" t="s">
        <v>32</v>
      </c>
      <c r="H22" s="302"/>
      <c r="I22" s="302"/>
      <c r="J22" s="300"/>
      <c r="K22" s="278"/>
      <c r="L22" s="42"/>
      <c r="M22" s="18"/>
      <c r="N22" s="300"/>
      <c r="O22" s="18"/>
      <c r="P22" s="50"/>
      <c r="Q22" s="86"/>
      <c r="R22" s="300"/>
      <c r="S22" s="18"/>
      <c r="T22" s="302"/>
      <c r="U22" s="278"/>
      <c r="V22" s="42"/>
      <c r="W22" s="18"/>
      <c r="X22" s="302"/>
      <c r="Y22" s="302"/>
      <c r="Z22" s="300"/>
      <c r="AA22" s="18"/>
      <c r="AB22" s="302"/>
      <c r="AC22" s="302"/>
      <c r="AD22" s="300"/>
      <c r="AE22" s="278"/>
      <c r="AF22" s="302"/>
      <c r="AG22" s="302"/>
      <c r="AH22" s="302"/>
      <c r="AI22" s="302"/>
      <c r="AJ22" s="303"/>
      <c r="AK22" s="303"/>
      <c r="AL22" s="303"/>
      <c r="AM22" s="303"/>
      <c r="AN22" s="303"/>
      <c r="AO22" s="302"/>
      <c r="AP22" s="6"/>
      <c r="AQ22" s="302"/>
      <c r="AR22" s="302"/>
      <c r="AS22" s="302"/>
      <c r="AT22" s="302"/>
      <c r="AU22" s="302"/>
      <c r="AV22" s="302"/>
      <c r="AW22" s="302"/>
      <c r="AX22" s="303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</row>
    <row r="23" spans="2:82" ht="13.5" customHeight="1">
      <c r="B23" s="42" t="s">
        <v>1</v>
      </c>
      <c r="C23" s="18"/>
      <c r="D23" s="2"/>
      <c r="E23" s="5" t="s">
        <v>1</v>
      </c>
      <c r="F23" s="300"/>
      <c r="G23" s="37"/>
      <c r="H23" s="302"/>
      <c r="I23" s="302"/>
      <c r="J23" s="300"/>
      <c r="K23" s="278"/>
      <c r="L23" s="42"/>
      <c r="M23" s="18"/>
      <c r="N23" s="300" t="s">
        <v>1</v>
      </c>
      <c r="O23" s="18"/>
      <c r="P23" s="50"/>
      <c r="Q23" s="6"/>
      <c r="R23" s="300"/>
      <c r="S23" s="18"/>
      <c r="T23" s="302"/>
      <c r="U23" s="278"/>
      <c r="V23" s="42"/>
      <c r="W23" s="18"/>
      <c r="X23" s="302"/>
      <c r="Y23" s="302"/>
      <c r="Z23" s="300"/>
      <c r="AA23" s="18"/>
      <c r="AB23" s="302"/>
      <c r="AC23" s="302"/>
      <c r="AD23" s="300"/>
      <c r="AE23" s="278"/>
      <c r="AF23" s="302"/>
      <c r="AG23" s="302"/>
      <c r="AH23" s="302"/>
      <c r="AI23" s="302"/>
      <c r="AJ23" s="303"/>
      <c r="AK23" s="303"/>
      <c r="AL23" s="303"/>
      <c r="AM23" s="303"/>
      <c r="AN23" s="303"/>
      <c r="AO23" s="6"/>
      <c r="AP23" s="6"/>
      <c r="AQ23" s="302"/>
      <c r="AR23" s="302"/>
      <c r="AS23" s="302"/>
      <c r="AT23" s="302"/>
      <c r="AU23" s="302"/>
      <c r="AV23" s="302"/>
      <c r="AW23" s="302"/>
      <c r="AX23" s="303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</row>
    <row r="24" spans="2:82" ht="13.5" customHeight="1">
      <c r="B24" s="42"/>
      <c r="C24" s="18"/>
      <c r="D24" s="302"/>
      <c r="E24" s="302"/>
      <c r="F24" s="31"/>
      <c r="G24" s="16"/>
      <c r="H24" s="302"/>
      <c r="I24" s="302"/>
      <c r="J24" s="300"/>
      <c r="K24" s="278"/>
      <c r="L24" s="133"/>
      <c r="M24" s="54"/>
      <c r="N24" s="300"/>
      <c r="O24" s="18"/>
      <c r="P24" s="50"/>
      <c r="Q24" s="6"/>
      <c r="R24" s="300"/>
      <c r="S24" s="18"/>
      <c r="T24" s="302"/>
      <c r="U24" s="278"/>
      <c r="V24" s="42"/>
      <c r="W24" s="18"/>
      <c r="X24" s="302"/>
      <c r="Y24" s="302"/>
      <c r="Z24" s="300"/>
      <c r="AA24" s="18"/>
      <c r="AB24" s="302"/>
      <c r="AC24" s="302"/>
      <c r="AD24" s="300"/>
      <c r="AE24" s="278"/>
      <c r="AF24" s="302"/>
      <c r="AG24" s="302"/>
      <c r="AH24" s="302"/>
      <c r="AI24" s="302"/>
      <c r="AJ24" s="303"/>
      <c r="AK24" s="303"/>
      <c r="AL24" s="303"/>
      <c r="AM24" s="303"/>
      <c r="AN24" s="303"/>
      <c r="AO24" s="6"/>
      <c r="AP24" s="6"/>
      <c r="AQ24" s="302"/>
      <c r="AR24" s="302"/>
      <c r="AS24" s="302"/>
      <c r="AT24" s="302"/>
      <c r="AU24" s="302"/>
      <c r="AV24" s="302"/>
      <c r="AW24" s="302"/>
      <c r="AX24" s="303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</row>
    <row r="25" spans="2:82" ht="13.5" customHeight="1" thickBot="1">
      <c r="B25" s="43"/>
      <c r="C25" s="17"/>
      <c r="D25" s="9"/>
      <c r="E25" s="8"/>
      <c r="F25" s="33"/>
      <c r="G25" s="17"/>
      <c r="H25" s="302"/>
      <c r="I25" s="240"/>
      <c r="J25" s="33"/>
      <c r="K25" s="10"/>
      <c r="L25" s="43"/>
      <c r="M25" s="17"/>
      <c r="N25" s="33"/>
      <c r="O25" s="17"/>
      <c r="P25" s="33"/>
      <c r="Q25" s="49"/>
      <c r="R25" s="33"/>
      <c r="S25" s="17"/>
      <c r="T25" s="9"/>
      <c r="U25" s="10"/>
      <c r="V25" s="73"/>
      <c r="W25" s="17"/>
      <c r="X25" s="8"/>
      <c r="Y25" s="8"/>
      <c r="Z25" s="60"/>
      <c r="AA25" s="17"/>
      <c r="AB25" s="8"/>
      <c r="AC25" s="8"/>
      <c r="AD25" s="60"/>
      <c r="AE25" s="10"/>
      <c r="AF25" s="4"/>
      <c r="AG25" s="302"/>
      <c r="AH25" s="302"/>
      <c r="AI25" s="302"/>
      <c r="AJ25" s="303"/>
      <c r="AK25" s="82"/>
      <c r="AL25" s="303"/>
      <c r="AM25" s="82"/>
      <c r="AN25" s="303"/>
      <c r="AO25" s="6"/>
      <c r="AP25" s="4"/>
      <c r="AQ25" s="11"/>
      <c r="AR25" s="11"/>
      <c r="AS25" s="11"/>
      <c r="AT25" s="4"/>
      <c r="AU25" s="11"/>
      <c r="AV25" s="4"/>
      <c r="AW25" s="4"/>
      <c r="AX25" s="303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</row>
    <row r="26" spans="2:82" ht="13.5" customHeight="1">
      <c r="B26" s="41"/>
      <c r="C26" s="24" t="s">
        <v>12</v>
      </c>
      <c r="D26" s="20"/>
      <c r="E26" s="234"/>
      <c r="F26" s="38"/>
      <c r="G26" s="26"/>
      <c r="H26" s="20"/>
      <c r="I26" s="234">
        <f>I27/15/24+$D$2</f>
        <v>42637.375</v>
      </c>
      <c r="J26" s="38"/>
      <c r="K26" s="47"/>
      <c r="L26" s="41"/>
      <c r="M26" s="26" t="s">
        <v>23</v>
      </c>
      <c r="N26" s="19"/>
      <c r="O26" s="26" t="s">
        <v>87</v>
      </c>
      <c r="P26" s="38"/>
      <c r="Q26" s="26" t="s">
        <v>24</v>
      </c>
      <c r="R26" s="38"/>
      <c r="S26" s="26" t="s">
        <v>91</v>
      </c>
      <c r="T26" s="20"/>
      <c r="U26" s="47" t="s">
        <v>25</v>
      </c>
      <c r="V26" s="99"/>
      <c r="W26" s="16" t="s">
        <v>59</v>
      </c>
      <c r="X26" s="181"/>
      <c r="Y26" s="19" t="s">
        <v>60</v>
      </c>
      <c r="Z26" s="369">
        <f>$AM10</f>
        <v>61.100000000000023</v>
      </c>
      <c r="AA26" s="370"/>
      <c r="AB26" s="38"/>
      <c r="AC26" s="26" t="s">
        <v>61</v>
      </c>
      <c r="AD26" s="38"/>
      <c r="AE26" s="47"/>
      <c r="AF26" s="302"/>
      <c r="AG26" s="11"/>
      <c r="AH26" s="11"/>
      <c r="AI26" s="11"/>
      <c r="AJ26" s="303"/>
      <c r="AK26" s="303"/>
      <c r="AL26" s="303"/>
      <c r="AM26" s="303"/>
      <c r="AN26" s="303"/>
      <c r="AO26" s="11"/>
      <c r="AP26" s="302"/>
      <c r="AQ26" s="84"/>
      <c r="AR26" s="84"/>
      <c r="AS26" s="84"/>
      <c r="AT26" s="84"/>
      <c r="AU26" s="5"/>
      <c r="AV26" s="5"/>
      <c r="AW26" s="5"/>
      <c r="AX26" s="302"/>
      <c r="AY26" s="5"/>
      <c r="AZ26" s="303"/>
      <c r="BA26" s="303"/>
      <c r="BB26" s="303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</row>
    <row r="27" spans="2:82" s="157" customFormat="1" ht="13.5" customHeight="1">
      <c r="B27" s="147">
        <v>4.4000000000000004</v>
      </c>
      <c r="C27" s="144">
        <f>K19+B27</f>
        <v>27.1</v>
      </c>
      <c r="D27" s="148">
        <v>1.9</v>
      </c>
      <c r="E27" s="146">
        <f>C27+D27</f>
        <v>29</v>
      </c>
      <c r="F27" s="134">
        <v>0.3</v>
      </c>
      <c r="G27" s="144">
        <f>E27+F27</f>
        <v>29.3</v>
      </c>
      <c r="H27" s="148">
        <v>0.7</v>
      </c>
      <c r="I27" s="146">
        <f>G27+H27</f>
        <v>30</v>
      </c>
      <c r="J27" s="134">
        <v>0.7</v>
      </c>
      <c r="K27" s="135">
        <f>I27+J27</f>
        <v>30.7</v>
      </c>
      <c r="L27" s="147">
        <v>7.3</v>
      </c>
      <c r="M27" s="144">
        <f>U19+L27</f>
        <v>268.10000000000002</v>
      </c>
      <c r="N27" s="148">
        <v>1.4</v>
      </c>
      <c r="O27" s="144">
        <f>M27+N27</f>
        <v>269.5</v>
      </c>
      <c r="P27" s="134">
        <v>10.4</v>
      </c>
      <c r="Q27" s="144">
        <f>O27+P27</f>
        <v>279.89999999999998</v>
      </c>
      <c r="R27" s="134">
        <v>8.5</v>
      </c>
      <c r="S27" s="144">
        <f>Q27+R27</f>
        <v>288.39999999999998</v>
      </c>
      <c r="T27" s="148">
        <v>2.6</v>
      </c>
      <c r="U27" s="135">
        <f>S27+T27</f>
        <v>291</v>
      </c>
      <c r="V27" s="147">
        <v>10.5</v>
      </c>
      <c r="W27" s="144">
        <f>AE19+V27</f>
        <v>538.40000000000009</v>
      </c>
      <c r="X27" s="148">
        <v>1.5</v>
      </c>
      <c r="Y27" s="146">
        <f>W27+X27</f>
        <v>539.90000000000009</v>
      </c>
      <c r="Z27" s="194">
        <v>1.3</v>
      </c>
      <c r="AA27" s="218">
        <f>Y27+Z27</f>
        <v>541.20000000000005</v>
      </c>
      <c r="AB27" s="134">
        <v>0.9</v>
      </c>
      <c r="AC27" s="144">
        <f>AA27+AB27</f>
        <v>542.1</v>
      </c>
      <c r="AD27" s="134">
        <v>1.7</v>
      </c>
      <c r="AE27" s="135">
        <f>AC27+AD27</f>
        <v>543.80000000000007</v>
      </c>
      <c r="AF27" s="149"/>
      <c r="AG27" s="56"/>
      <c r="AH27" s="56"/>
      <c r="AI27" s="56"/>
      <c r="AJ27" s="298"/>
      <c r="AK27" s="56"/>
      <c r="AL27" s="298"/>
      <c r="AM27" s="56"/>
      <c r="AN27" s="298"/>
      <c r="AO27" s="56"/>
      <c r="AP27" s="149"/>
      <c r="AQ27" s="154"/>
      <c r="AR27" s="154"/>
      <c r="AS27" s="154"/>
      <c r="AT27" s="160"/>
      <c r="AU27" s="154"/>
      <c r="AV27" s="154"/>
      <c r="AW27" s="154"/>
      <c r="AX27" s="149"/>
      <c r="AY27" s="154"/>
      <c r="AZ27" s="159"/>
      <c r="BA27" s="159"/>
      <c r="BB27" s="159"/>
      <c r="BC27" s="156"/>
      <c r="BD27" s="156"/>
      <c r="BE27" s="156"/>
      <c r="BF27" s="156"/>
      <c r="BG27" s="156"/>
      <c r="BH27" s="156"/>
      <c r="BI27" s="156"/>
      <c r="BJ27" s="156"/>
      <c r="BK27" s="156"/>
      <c r="BL27" s="156"/>
      <c r="BM27" s="156"/>
      <c r="BN27" s="156"/>
      <c r="BO27" s="156"/>
      <c r="BP27" s="156"/>
      <c r="BQ27" s="156"/>
      <c r="BR27" s="156"/>
      <c r="BS27" s="156"/>
      <c r="BT27" s="156"/>
      <c r="BU27" s="156"/>
      <c r="BV27" s="156"/>
      <c r="BW27" s="156"/>
      <c r="BX27" s="156"/>
      <c r="BY27" s="156"/>
      <c r="BZ27" s="156"/>
      <c r="CA27" s="156"/>
      <c r="CB27" s="156"/>
      <c r="CC27" s="156"/>
      <c r="CD27" s="156"/>
    </row>
    <row r="28" spans="2:82" ht="13.5" customHeight="1">
      <c r="B28" s="42"/>
      <c r="C28" s="234">
        <f>C27/15/24+$D$2</f>
        <v>42637.366944444439</v>
      </c>
      <c r="D28" s="300"/>
      <c r="E28" s="234">
        <f>E27/15/24+$D$2</f>
        <v>42637.37222222222</v>
      </c>
      <c r="F28" s="300"/>
      <c r="G28" s="234">
        <f>G27/15/24+$D$2</f>
        <v>42637.373055555552</v>
      </c>
      <c r="H28" s="302"/>
      <c r="I28" s="234">
        <f>I27/15/24+$D$2</f>
        <v>42637.375</v>
      </c>
      <c r="J28" s="300"/>
      <c r="K28" s="235">
        <f>K27/15/24+$D$2</f>
        <v>42637.376944444441</v>
      </c>
      <c r="L28" s="42"/>
      <c r="M28" s="234">
        <f>M27/15/24+$D$2</f>
        <v>42638.03638888889</v>
      </c>
      <c r="N28" s="302"/>
      <c r="O28" s="234">
        <f>O27/15/24+$D$2</f>
        <v>42638.040277777778</v>
      </c>
      <c r="P28" s="237"/>
      <c r="Q28" s="234">
        <f>Q27/15/24+$D$2</f>
        <v>42638.069166666661</v>
      </c>
      <c r="R28" s="237"/>
      <c r="S28" s="234">
        <f>S27/15/24+$D$2</f>
        <v>42638.092777777776</v>
      </c>
      <c r="T28" s="302"/>
      <c r="U28" s="235">
        <f>U27/15/24+$AI$4</f>
        <v>42638.1</v>
      </c>
      <c r="V28" s="42"/>
      <c r="W28" s="234">
        <f>W27/15/24+$D$2</f>
        <v>42638.787222222221</v>
      </c>
      <c r="X28" s="182"/>
      <c r="Y28" s="234">
        <f>Y27/15/24+$D$2</f>
        <v>42638.791388888887</v>
      </c>
      <c r="Z28" s="371">
        <f>$AN10</f>
        <v>15.533898305483207</v>
      </c>
      <c r="AA28" s="372"/>
      <c r="AB28" s="372"/>
      <c r="AC28" s="234">
        <f>AC27/15/24+$D$2</f>
        <v>42638.797500000001</v>
      </c>
      <c r="AD28" s="300"/>
      <c r="AE28" s="235">
        <f>AE27/15/24+$D$2</f>
        <v>42638.802222222221</v>
      </c>
      <c r="AF28" s="303"/>
      <c r="AG28" s="303"/>
      <c r="AH28" s="303"/>
      <c r="AI28" s="303"/>
      <c r="AJ28" s="303"/>
      <c r="AK28" s="303"/>
      <c r="AL28" s="303"/>
      <c r="AM28" s="303"/>
      <c r="AN28" s="303"/>
      <c r="AO28" s="303"/>
      <c r="AP28" s="303"/>
      <c r="AQ28" s="303"/>
      <c r="AR28" s="303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</row>
    <row r="29" spans="2:82" ht="13.5" customHeight="1">
      <c r="B29" s="373"/>
      <c r="C29" s="374"/>
      <c r="D29" s="302"/>
      <c r="E29" s="302"/>
      <c r="F29" s="300"/>
      <c r="G29" s="18"/>
      <c r="H29" s="302"/>
      <c r="I29" s="302"/>
      <c r="J29" s="300"/>
      <c r="K29" s="98"/>
      <c r="L29" s="42"/>
      <c r="M29" s="18"/>
      <c r="N29" s="302"/>
      <c r="O29" s="18"/>
      <c r="P29" s="300"/>
      <c r="Q29" s="52"/>
      <c r="R29" s="31"/>
      <c r="S29" s="34"/>
      <c r="T29" s="302"/>
      <c r="U29" s="278"/>
      <c r="V29" s="42"/>
      <c r="W29" s="18"/>
      <c r="X29" s="302"/>
      <c r="Y29" s="183"/>
      <c r="Z29" s="375">
        <f>$AI10</f>
        <v>42637.993055555555</v>
      </c>
      <c r="AA29" s="376"/>
      <c r="AB29" s="300"/>
      <c r="AC29" s="18"/>
      <c r="AD29" s="300"/>
      <c r="AE29" s="278"/>
      <c r="AF29" s="303"/>
      <c r="AG29" s="303"/>
      <c r="AH29" s="303"/>
      <c r="AI29" s="303"/>
      <c r="AJ29" s="303"/>
      <c r="AK29" s="303"/>
      <c r="AL29" s="303"/>
      <c r="AM29" s="303"/>
      <c r="AN29" s="303"/>
      <c r="AO29" s="303"/>
      <c r="AP29" s="303"/>
      <c r="AQ29" s="303"/>
      <c r="AR29" s="303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</row>
    <row r="30" spans="2:82" ht="13.5" customHeight="1">
      <c r="B30" s="72"/>
      <c r="C30" s="16"/>
      <c r="D30" s="302"/>
      <c r="E30" s="302"/>
      <c r="F30" s="300"/>
      <c r="G30" s="18"/>
      <c r="H30" s="302"/>
      <c r="I30" s="302"/>
      <c r="J30" s="31"/>
      <c r="K30" s="278"/>
      <c r="L30" s="42"/>
      <c r="M30" s="18"/>
      <c r="N30" s="302"/>
      <c r="O30" s="18"/>
      <c r="P30" s="50"/>
      <c r="Q30" s="52"/>
      <c r="R30" s="31"/>
      <c r="S30" s="34"/>
      <c r="T30" s="302"/>
      <c r="U30" s="162"/>
      <c r="V30" s="42"/>
      <c r="W30" s="18"/>
      <c r="X30" s="184"/>
      <c r="Y30" s="183"/>
      <c r="Z30" s="377">
        <f>$AK10</f>
        <v>42638.794444444444</v>
      </c>
      <c r="AA30" s="378"/>
      <c r="AB30" s="300"/>
      <c r="AC30" s="18"/>
      <c r="AD30" s="300"/>
      <c r="AE30" s="278"/>
      <c r="AF30" s="303"/>
      <c r="AG30" s="303"/>
      <c r="AH30" s="303"/>
      <c r="AI30" s="303"/>
      <c r="AJ30" s="303"/>
      <c r="AK30" s="303"/>
      <c r="AL30" s="303"/>
      <c r="AM30" s="303"/>
      <c r="AN30" s="303"/>
      <c r="AO30" s="303"/>
      <c r="AP30" s="303"/>
      <c r="AQ30" s="303"/>
      <c r="AR30" s="303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</row>
    <row r="31" spans="2:82" ht="13.5" customHeight="1">
      <c r="B31" s="72" t="s">
        <v>3</v>
      </c>
      <c r="C31" s="16" t="s">
        <v>1</v>
      </c>
      <c r="D31" s="302" t="s">
        <v>1</v>
      </c>
      <c r="E31" s="302"/>
      <c r="F31" s="300" t="s">
        <v>1</v>
      </c>
      <c r="G31" s="18"/>
      <c r="H31" s="302"/>
      <c r="I31" s="302"/>
      <c r="J31" s="300"/>
      <c r="K31" s="278"/>
      <c r="L31" s="42"/>
      <c r="M31" s="18"/>
      <c r="N31" s="302"/>
      <c r="O31" s="18"/>
      <c r="P31" s="50"/>
      <c r="Q31" s="52"/>
      <c r="R31" s="31"/>
      <c r="S31" s="34"/>
      <c r="T31" s="302"/>
      <c r="U31" s="162"/>
      <c r="V31" s="42"/>
      <c r="W31" s="18"/>
      <c r="X31" s="6"/>
      <c r="Y31" s="52"/>
      <c r="Z31" s="201"/>
      <c r="AA31" s="224"/>
      <c r="AB31" s="300"/>
      <c r="AC31" s="18"/>
      <c r="AD31" s="300"/>
      <c r="AE31" s="278"/>
      <c r="AF31" s="303"/>
      <c r="AG31" s="303"/>
      <c r="AH31" s="303"/>
      <c r="AI31" s="303"/>
      <c r="AJ31" s="303"/>
      <c r="AK31" s="303"/>
      <c r="AL31" s="303"/>
      <c r="AM31" s="303"/>
      <c r="AN31" s="303"/>
      <c r="AO31" s="303"/>
      <c r="AP31" s="303"/>
      <c r="AQ31" s="303"/>
      <c r="AR31" s="303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</row>
    <row r="32" spans="2:82" ht="13.5" customHeight="1">
      <c r="B32" s="44"/>
      <c r="C32" s="16" t="s">
        <v>1</v>
      </c>
      <c r="D32" s="302"/>
      <c r="E32" s="302"/>
      <c r="F32" s="300"/>
      <c r="G32" s="18"/>
      <c r="H32" s="302"/>
      <c r="I32" s="302"/>
      <c r="J32" s="300"/>
      <c r="K32" s="278"/>
      <c r="L32" s="42"/>
      <c r="M32" s="18"/>
      <c r="N32" s="302"/>
      <c r="O32" s="18"/>
      <c r="P32" s="50"/>
      <c r="Q32" s="52"/>
      <c r="R32" s="31"/>
      <c r="S32" s="34"/>
      <c r="T32" s="302"/>
      <c r="U32" s="278"/>
      <c r="V32" s="42"/>
      <c r="W32" s="18"/>
      <c r="X32" s="6"/>
      <c r="Y32" s="52"/>
      <c r="Z32" s="201"/>
      <c r="AA32" s="197"/>
      <c r="AB32" s="300"/>
      <c r="AC32" s="18"/>
      <c r="AD32" s="300"/>
      <c r="AE32" s="278"/>
      <c r="AF32" s="303"/>
      <c r="AG32" s="303"/>
      <c r="AH32" s="303"/>
      <c r="AI32" s="303"/>
      <c r="AJ32" s="303"/>
      <c r="AK32" s="303"/>
      <c r="AL32" s="303"/>
      <c r="AM32" s="303"/>
      <c r="AN32" s="303"/>
      <c r="AO32" s="303"/>
      <c r="AP32" s="303"/>
      <c r="AQ32" s="303"/>
      <c r="AR32" s="303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</row>
    <row r="33" spans="2:86" ht="13.5" customHeight="1" thickBot="1">
      <c r="B33" s="43"/>
      <c r="C33" s="17"/>
      <c r="D33" s="9"/>
      <c r="E33" s="8"/>
      <c r="F33" s="33"/>
      <c r="G33" s="17"/>
      <c r="H33" s="9"/>
      <c r="I33" s="8"/>
      <c r="J33" s="33"/>
      <c r="K33" s="10"/>
      <c r="L33" s="43"/>
      <c r="M33" s="17"/>
      <c r="N33" s="8"/>
      <c r="O33" s="17"/>
      <c r="P33" s="33"/>
      <c r="Q33" s="17"/>
      <c r="R33" s="31"/>
      <c r="S33" s="34"/>
      <c r="T33" s="9"/>
      <c r="U33" s="10"/>
      <c r="V33" s="270"/>
      <c r="W33" s="18"/>
      <c r="X33" s="9"/>
      <c r="Y33" s="97"/>
      <c r="Z33" s="204"/>
      <c r="AA33" s="211"/>
      <c r="AB33" s="33"/>
      <c r="AC33" s="17"/>
      <c r="AD33" s="33"/>
      <c r="AE33" s="10"/>
      <c r="AF33" s="303"/>
      <c r="AG33" s="303"/>
      <c r="AH33" s="303"/>
      <c r="AI33" s="303"/>
      <c r="AJ33" s="303"/>
      <c r="AK33" s="303"/>
      <c r="AL33" s="303"/>
      <c r="AM33" s="303"/>
      <c r="AN33" s="303"/>
      <c r="AO33" s="303"/>
      <c r="AP33" s="303"/>
      <c r="AQ33" s="303"/>
      <c r="AR33" s="303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</row>
    <row r="34" spans="2:86" ht="13.5" customHeight="1">
      <c r="B34" s="41"/>
      <c r="C34" s="19" t="s">
        <v>47</v>
      </c>
      <c r="D34" s="38"/>
      <c r="E34" s="26" t="s">
        <v>73</v>
      </c>
      <c r="F34" s="20"/>
      <c r="G34" s="26" t="s">
        <v>74</v>
      </c>
      <c r="H34" s="38"/>
      <c r="I34" s="24" t="s">
        <v>70</v>
      </c>
      <c r="J34" s="38"/>
      <c r="K34" s="47" t="s">
        <v>18</v>
      </c>
      <c r="L34" s="132"/>
      <c r="M34" s="19" t="s">
        <v>46</v>
      </c>
      <c r="N34" s="38"/>
      <c r="O34" s="26" t="s">
        <v>26</v>
      </c>
      <c r="P34" s="379">
        <f>AM7</f>
        <v>64.60000000000008</v>
      </c>
      <c r="Q34" s="380"/>
      <c r="R34" s="38"/>
      <c r="S34" s="26" t="s">
        <v>90</v>
      </c>
      <c r="T34" s="296" t="s">
        <v>92</v>
      </c>
      <c r="U34" s="275"/>
      <c r="V34" s="276"/>
      <c r="W34" s="26" t="s">
        <v>62</v>
      </c>
      <c r="X34" s="20"/>
      <c r="Y34" s="19" t="s">
        <v>63</v>
      </c>
      <c r="Z34" s="38" t="s">
        <v>100</v>
      </c>
      <c r="AA34" s="26"/>
      <c r="AB34" s="20"/>
      <c r="AC34" s="26" t="s">
        <v>101</v>
      </c>
      <c r="AD34" s="38"/>
      <c r="AE34" s="47" t="s">
        <v>119</v>
      </c>
      <c r="AF34" s="302"/>
      <c r="AG34" s="11"/>
      <c r="AH34" s="11"/>
      <c r="AI34" s="11"/>
      <c r="AJ34" s="4"/>
      <c r="AK34" s="11"/>
      <c r="AL34" s="4"/>
      <c r="AM34" s="4"/>
      <c r="AN34" s="303"/>
      <c r="AO34" s="303"/>
      <c r="AP34" s="302"/>
      <c r="AQ34" s="4"/>
      <c r="AR34" s="89"/>
      <c r="AS34" s="5"/>
      <c r="AT34" s="302"/>
      <c r="AU34" s="5"/>
      <c r="AV34" s="5"/>
      <c r="AW34" s="5"/>
      <c r="AX34" s="302"/>
      <c r="AY34" s="5"/>
      <c r="AZ34" s="5"/>
      <c r="BA34" s="5"/>
      <c r="BB34" s="302"/>
      <c r="BC34" s="4"/>
      <c r="BD34" s="302"/>
      <c r="BE34" s="4"/>
      <c r="BF34" s="4"/>
      <c r="BG34" s="4"/>
      <c r="BH34" s="303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</row>
    <row r="35" spans="2:86" s="157" customFormat="1" ht="13.5" customHeight="1">
      <c r="B35" s="245">
        <v>1.1000000000000001</v>
      </c>
      <c r="C35" s="146">
        <f>K27+B35</f>
        <v>31.8</v>
      </c>
      <c r="D35" s="134">
        <v>2</v>
      </c>
      <c r="E35" s="144">
        <f>C35+D35</f>
        <v>33.799999999999997</v>
      </c>
      <c r="F35" s="148">
        <v>0.7</v>
      </c>
      <c r="G35" s="146">
        <f>E35+F35</f>
        <v>34.5</v>
      </c>
      <c r="H35" s="134">
        <v>1</v>
      </c>
      <c r="I35" s="144">
        <f>G35+H35</f>
        <v>35.5</v>
      </c>
      <c r="J35" s="134">
        <v>0.8</v>
      </c>
      <c r="K35" s="135">
        <f>I35+J35</f>
        <v>36.299999999999997</v>
      </c>
      <c r="L35" s="245">
        <v>24.4</v>
      </c>
      <c r="M35" s="146">
        <f>U27+L35</f>
        <v>315.39999999999998</v>
      </c>
      <c r="N35" s="143">
        <v>1.8</v>
      </c>
      <c r="O35" s="144">
        <f>M35+N35</f>
        <v>317.2</v>
      </c>
      <c r="P35" s="199">
        <v>1.4</v>
      </c>
      <c r="Q35" s="195">
        <f>O35+P35</f>
        <v>318.59999999999997</v>
      </c>
      <c r="R35" s="134">
        <v>7.1</v>
      </c>
      <c r="S35" s="144">
        <f>Q35+R35</f>
        <v>325.7</v>
      </c>
      <c r="T35" s="148">
        <v>3.5</v>
      </c>
      <c r="U35" s="135">
        <f>S35+T35</f>
        <v>329.2</v>
      </c>
      <c r="V35" s="147">
        <v>10.7</v>
      </c>
      <c r="W35" s="144">
        <f>AE27+V35</f>
        <v>554.50000000000011</v>
      </c>
      <c r="X35" s="148">
        <v>1.7</v>
      </c>
      <c r="Y35" s="146">
        <f>W35+X35</f>
        <v>556.20000000000016</v>
      </c>
      <c r="Z35" s="143">
        <v>0.8</v>
      </c>
      <c r="AA35" s="144">
        <f>Y35+Z35</f>
        <v>557.00000000000011</v>
      </c>
      <c r="AB35" s="185">
        <v>15.7</v>
      </c>
      <c r="AC35" s="144">
        <f>AA35+AB35</f>
        <v>572.70000000000016</v>
      </c>
      <c r="AD35" s="143">
        <v>4.3</v>
      </c>
      <c r="AE35" s="135">
        <f>AC35+AD35</f>
        <v>577.00000000000011</v>
      </c>
      <c r="AF35" s="149"/>
      <c r="AG35" s="56"/>
      <c r="AH35" s="298"/>
      <c r="AI35" s="56"/>
      <c r="AJ35" s="56"/>
      <c r="AK35" s="56"/>
      <c r="AL35" s="56"/>
      <c r="AM35" s="56"/>
      <c r="AN35" s="298"/>
      <c r="AO35" s="56"/>
      <c r="AP35" s="149"/>
      <c r="AQ35" s="154"/>
      <c r="AR35" s="149"/>
      <c r="AS35" s="154"/>
      <c r="AT35" s="149"/>
      <c r="AU35" s="154"/>
      <c r="AV35" s="154"/>
      <c r="AW35" s="154"/>
      <c r="AX35" s="149"/>
      <c r="AY35" s="154"/>
      <c r="AZ35" s="154"/>
      <c r="BA35" s="154"/>
      <c r="BB35" s="149"/>
      <c r="BC35" s="154"/>
      <c r="BD35" s="158"/>
      <c r="BE35" s="154"/>
      <c r="BF35" s="298"/>
      <c r="BG35" s="298"/>
      <c r="BH35" s="159"/>
      <c r="BI35" s="156"/>
      <c r="BJ35" s="156"/>
      <c r="BK35" s="156"/>
      <c r="BL35" s="156"/>
      <c r="BM35" s="156"/>
      <c r="BN35" s="156"/>
      <c r="BO35" s="156"/>
      <c r="BP35" s="156"/>
      <c r="BQ35" s="156"/>
      <c r="BR35" s="156"/>
      <c r="BS35" s="156"/>
      <c r="BT35" s="156"/>
      <c r="BU35" s="156"/>
      <c r="BV35" s="156"/>
      <c r="BW35" s="156"/>
      <c r="BX35" s="156"/>
      <c r="BY35" s="156"/>
      <c r="BZ35" s="156"/>
      <c r="CA35" s="156"/>
      <c r="CB35" s="156"/>
      <c r="CC35" s="156"/>
      <c r="CD35" s="156"/>
      <c r="CE35" s="156"/>
      <c r="CF35" s="156"/>
      <c r="CG35" s="156"/>
      <c r="CH35" s="156"/>
    </row>
    <row r="36" spans="2:86" ht="13.5" customHeight="1">
      <c r="B36" s="42"/>
      <c r="C36" s="302"/>
      <c r="D36" s="300"/>
      <c r="E36" s="246">
        <f>E35/15/24+$D$2</f>
        <v>42637.385555555556</v>
      </c>
      <c r="F36" s="2"/>
      <c r="G36" s="234">
        <f>G35/15/24+$D$2</f>
        <v>42637.387499999997</v>
      </c>
      <c r="H36" s="236"/>
      <c r="I36" s="234">
        <f>I35/15/24+$D$2</f>
        <v>42637.390277777777</v>
      </c>
      <c r="J36" s="266"/>
      <c r="K36" s="235">
        <f>K35/15/24+$D$2</f>
        <v>42637.392499999994</v>
      </c>
      <c r="L36" s="42"/>
      <c r="M36" s="234">
        <f>M35/15/24+$D$2</f>
        <v>42638.167777777773</v>
      </c>
      <c r="N36" s="300"/>
      <c r="O36" s="234">
        <f>O35/15/24+$D$2</f>
        <v>42638.172777777778</v>
      </c>
      <c r="P36" s="244">
        <f>$AI$7</f>
        <v>42637.691666666666</v>
      </c>
      <c r="Q36" s="267">
        <f>$AK$7</f>
        <v>42638.177777777775</v>
      </c>
      <c r="R36" s="50"/>
      <c r="S36" s="234">
        <f>S35/15/24+$D$2</f>
        <v>42638.196388888886</v>
      </c>
      <c r="T36" s="279"/>
      <c r="U36" s="235">
        <f>U35/15/24+$D$2</f>
        <v>42638.206111111111</v>
      </c>
      <c r="V36" s="42"/>
      <c r="W36" s="234">
        <f>W35/15/24+$AI$4</f>
        <v>42638.831944444442</v>
      </c>
      <c r="X36" s="6"/>
      <c r="Y36" s="234">
        <f>Y35/15/24+$D$2</f>
        <v>42638.836666666662</v>
      </c>
      <c r="Z36" s="300"/>
      <c r="AA36" s="234">
        <f>AA35/15/24+$D$2</f>
        <v>42638.838888888888</v>
      </c>
      <c r="AB36" s="300"/>
      <c r="AC36" s="234">
        <f>AC35/15/24+$D$2</f>
        <v>42638.8825</v>
      </c>
      <c r="AD36" s="6"/>
      <c r="AE36" s="235">
        <f>AE35/15/24+$D$2</f>
        <v>42638.894444444442</v>
      </c>
      <c r="AF36" s="303"/>
      <c r="AG36" s="302"/>
      <c r="AH36" s="303"/>
      <c r="AI36" s="303"/>
      <c r="AJ36" s="303"/>
      <c r="AK36" s="303"/>
      <c r="AL36" s="303"/>
      <c r="AM36" s="303"/>
      <c r="AN36" s="5"/>
      <c r="AO36" s="40"/>
      <c r="AP36" s="40"/>
      <c r="AQ36" s="40"/>
      <c r="AR36" s="2"/>
      <c r="AS36" s="5"/>
      <c r="AT36" s="301"/>
      <c r="AU36" s="87"/>
      <c r="AV36" s="302"/>
      <c r="AW36" s="302"/>
      <c r="AX36" s="303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2:86" ht="13.5" customHeight="1">
      <c r="B37" s="42"/>
      <c r="C37" s="302"/>
      <c r="D37" s="300"/>
      <c r="E37" s="52"/>
      <c r="F37" s="36"/>
      <c r="G37" s="21"/>
      <c r="H37" s="300"/>
      <c r="I37" s="18"/>
      <c r="J37" s="300"/>
      <c r="K37" s="278"/>
      <c r="L37" s="42"/>
      <c r="M37" s="302"/>
      <c r="N37" s="300"/>
      <c r="O37" s="52"/>
      <c r="P37" s="352">
        <f>AN7</f>
        <v>15.14062499960068</v>
      </c>
      <c r="Q37" s="353"/>
      <c r="R37" s="36"/>
      <c r="S37" s="53"/>
      <c r="T37" s="127"/>
      <c r="U37" s="280"/>
      <c r="V37" s="42"/>
      <c r="W37" s="18"/>
      <c r="X37" s="302"/>
      <c r="Y37" s="6"/>
      <c r="Z37" s="300"/>
      <c r="AA37" s="18"/>
      <c r="AB37" s="300"/>
      <c r="AC37" s="52"/>
      <c r="AD37" s="303"/>
      <c r="AE37" s="162"/>
      <c r="AF37" s="5"/>
      <c r="AG37" s="302"/>
      <c r="AH37" s="5"/>
      <c r="AI37" s="303"/>
      <c r="AJ37" s="5"/>
      <c r="AK37" s="303"/>
      <c r="AL37" s="303"/>
      <c r="AM37" s="303"/>
      <c r="AN37" s="302"/>
      <c r="AO37" s="303"/>
      <c r="AP37" s="303"/>
      <c r="AQ37" s="303"/>
      <c r="AR37" s="88"/>
      <c r="AS37" s="90"/>
      <c r="AT37" s="6"/>
      <c r="AU37" s="6"/>
      <c r="AV37" s="302"/>
      <c r="AW37" s="302"/>
      <c r="AX37" s="303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2:86" ht="13.5" customHeight="1">
      <c r="B38" s="42"/>
      <c r="C38" s="21"/>
      <c r="D38" s="50"/>
      <c r="E38" s="52"/>
      <c r="F38" s="31"/>
      <c r="G38" s="5"/>
      <c r="H38" s="300"/>
      <c r="I38" s="18"/>
      <c r="J38" s="300"/>
      <c r="K38" s="278"/>
      <c r="L38" s="281"/>
      <c r="M38" s="21"/>
      <c r="N38" s="50"/>
      <c r="O38" s="52"/>
      <c r="P38" s="201"/>
      <c r="Q38" s="206"/>
      <c r="R38" s="31"/>
      <c r="S38" s="16"/>
      <c r="T38" s="302"/>
      <c r="U38" s="278"/>
      <c r="V38" s="42"/>
      <c r="W38" s="18"/>
      <c r="X38" s="6"/>
      <c r="Y38" s="6"/>
      <c r="Z38" s="300"/>
      <c r="AA38" s="53"/>
      <c r="AB38" s="50"/>
      <c r="AC38" s="52"/>
      <c r="AD38" s="2"/>
      <c r="AE38" s="13"/>
      <c r="AF38" s="5"/>
      <c r="AG38" s="6"/>
      <c r="AH38" s="5"/>
      <c r="AI38" s="303"/>
      <c r="AJ38" s="5"/>
      <c r="AK38" s="303"/>
      <c r="AL38" s="303"/>
      <c r="AM38" s="303"/>
      <c r="AN38" s="5"/>
      <c r="AO38" s="303"/>
      <c r="AP38" s="303"/>
      <c r="AQ38" s="303"/>
      <c r="AR38" s="6"/>
      <c r="AS38" s="6"/>
      <c r="AT38" s="6"/>
      <c r="AU38" s="6"/>
      <c r="AV38" s="302"/>
      <c r="AW38" s="302"/>
      <c r="AX38" s="303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2:86" ht="13.5" customHeight="1">
      <c r="B39" s="42"/>
      <c r="C39" s="21"/>
      <c r="D39" s="50"/>
      <c r="E39" s="52"/>
      <c r="F39" s="31"/>
      <c r="G39" s="5"/>
      <c r="H39" s="300"/>
      <c r="I39" s="18"/>
      <c r="J39" s="300"/>
      <c r="K39" s="162"/>
      <c r="L39" s="281"/>
      <c r="M39" s="21"/>
      <c r="N39" s="50"/>
      <c r="O39" s="52"/>
      <c r="P39" s="201"/>
      <c r="Q39" s="206"/>
      <c r="R39" s="31"/>
      <c r="S39" s="16"/>
      <c r="T39" s="302"/>
      <c r="U39" s="278"/>
      <c r="V39" s="42"/>
      <c r="W39" s="18"/>
      <c r="X39" s="6"/>
      <c r="Y39" s="6"/>
      <c r="Z39" s="300"/>
      <c r="AA39" s="53"/>
      <c r="AB39" s="50"/>
      <c r="AC39" s="52"/>
      <c r="AD39" s="2"/>
      <c r="AE39" s="13"/>
      <c r="AF39" s="6"/>
      <c r="AG39" s="6"/>
      <c r="AH39" s="6"/>
      <c r="AI39" s="303"/>
      <c r="AJ39" s="6"/>
      <c r="AK39" s="303"/>
      <c r="AL39" s="303"/>
      <c r="AM39" s="303"/>
      <c r="AN39" s="5"/>
      <c r="AO39" s="303"/>
      <c r="AP39" s="303"/>
      <c r="AQ39" s="303"/>
      <c r="AR39" s="89"/>
      <c r="AS39" s="6"/>
      <c r="AT39" s="6"/>
      <c r="AU39" s="6"/>
      <c r="AV39" s="302"/>
      <c r="AW39" s="302"/>
      <c r="AX39" s="303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2:86" ht="13.5" customHeight="1">
      <c r="B40" s="42"/>
      <c r="C40" s="302"/>
      <c r="D40" s="50"/>
      <c r="E40" s="52"/>
      <c r="F40" s="32"/>
      <c r="G40" s="298"/>
      <c r="H40" s="300"/>
      <c r="I40" s="18"/>
      <c r="J40" s="300"/>
      <c r="K40" s="278"/>
      <c r="L40" s="42"/>
      <c r="M40" s="302"/>
      <c r="N40" s="50"/>
      <c r="O40" s="52"/>
      <c r="P40" s="201"/>
      <c r="Q40" s="206"/>
      <c r="R40" s="32"/>
      <c r="S40" s="55"/>
      <c r="T40" s="302"/>
      <c r="U40" s="278"/>
      <c r="V40" s="42"/>
      <c r="W40" s="18"/>
      <c r="X40" s="6"/>
      <c r="Y40" s="6"/>
      <c r="Z40" s="300"/>
      <c r="AA40" s="18"/>
      <c r="AB40" s="50"/>
      <c r="AC40" s="52"/>
      <c r="AD40" s="5"/>
      <c r="AE40" s="100"/>
      <c r="AF40" s="5"/>
      <c r="AG40" s="6"/>
      <c r="AH40" s="5"/>
      <c r="AI40" s="303"/>
      <c r="AJ40" s="5"/>
      <c r="AK40" s="303"/>
      <c r="AL40" s="303"/>
      <c r="AM40" s="303"/>
      <c r="AN40" s="5"/>
      <c r="AO40" s="303"/>
      <c r="AP40" s="303"/>
      <c r="AQ40" s="303"/>
      <c r="AR40" s="6"/>
      <c r="AS40" s="6"/>
      <c r="AT40" s="6"/>
      <c r="AU40" s="6"/>
      <c r="AV40" s="302"/>
      <c r="AW40" s="302"/>
      <c r="AX40" s="303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2:86" ht="13.5" customHeight="1" thickBot="1">
      <c r="B41" s="73"/>
      <c r="C41" s="186"/>
      <c r="D41" s="33"/>
      <c r="E41" s="17"/>
      <c r="F41" s="179"/>
      <c r="G41" s="191"/>
      <c r="H41" s="33"/>
      <c r="I41" s="17"/>
      <c r="J41" s="33"/>
      <c r="K41" s="10"/>
      <c r="L41" s="73"/>
      <c r="M41" s="8"/>
      <c r="N41" s="33"/>
      <c r="O41" s="17"/>
      <c r="P41" s="204"/>
      <c r="Q41" s="207"/>
      <c r="R41" s="179"/>
      <c r="S41" s="282"/>
      <c r="T41" s="4"/>
      <c r="U41" s="10"/>
      <c r="V41" s="133"/>
      <c r="W41" s="54"/>
      <c r="X41" s="11"/>
      <c r="Y41" s="8"/>
      <c r="Z41" s="33"/>
      <c r="AA41" s="17"/>
      <c r="AB41" s="33"/>
      <c r="AC41" s="17"/>
      <c r="AD41" s="186"/>
      <c r="AE41" s="187"/>
      <c r="AF41" s="4"/>
      <c r="AG41" s="95"/>
      <c r="AH41" s="4"/>
      <c r="AI41" s="11"/>
      <c r="AJ41" s="4"/>
      <c r="AK41" s="11"/>
      <c r="AL41" s="11"/>
      <c r="AM41" s="11"/>
      <c r="AN41" s="4"/>
      <c r="AO41" s="11"/>
      <c r="AP41" s="11"/>
      <c r="AQ41" s="11"/>
      <c r="AR41" s="11"/>
      <c r="AS41" s="4"/>
      <c r="AT41" s="11"/>
      <c r="AU41" s="4"/>
      <c r="AV41" s="4"/>
      <c r="AW41" s="4"/>
      <c r="AX41" s="303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2:86" ht="13.5" customHeight="1">
      <c r="B42" s="41"/>
      <c r="C42" s="247"/>
      <c r="D42" s="38"/>
      <c r="E42" s="26" t="s">
        <v>17</v>
      </c>
      <c r="F42" s="20"/>
      <c r="G42" s="19" t="s">
        <v>76</v>
      </c>
      <c r="H42" s="38" t="s">
        <v>114</v>
      </c>
      <c r="I42" s="26"/>
      <c r="J42" s="38" t="s">
        <v>33</v>
      </c>
      <c r="K42" s="47"/>
      <c r="L42" s="41" t="s">
        <v>93</v>
      </c>
      <c r="M42" s="26"/>
      <c r="N42" s="38" t="s">
        <v>94</v>
      </c>
      <c r="O42" s="26"/>
      <c r="P42" s="354" t="s">
        <v>57</v>
      </c>
      <c r="Q42" s="355"/>
      <c r="R42" s="38"/>
      <c r="S42" s="26" t="s">
        <v>75</v>
      </c>
      <c r="T42" s="356">
        <f>AM8</f>
        <v>54.400000000000091</v>
      </c>
      <c r="U42" s="357"/>
      <c r="V42" s="190"/>
      <c r="W42" s="26" t="s">
        <v>65</v>
      </c>
      <c r="X42" s="20"/>
      <c r="Y42" s="19" t="s">
        <v>66</v>
      </c>
      <c r="Z42" s="38" t="s">
        <v>102</v>
      </c>
      <c r="AA42" s="26"/>
      <c r="AB42" s="259" t="s">
        <v>108</v>
      </c>
      <c r="AC42" s="258">
        <f>AC43/15/24+$D$2</f>
        <v>42638.923333333332</v>
      </c>
      <c r="AD42" s="39" t="s">
        <v>31</v>
      </c>
      <c r="AE42" s="235">
        <f>AE43/15/24+$D$2</f>
        <v>42638.928055555552</v>
      </c>
      <c r="AF42" s="4"/>
      <c r="AG42" s="302"/>
      <c r="AH42" s="4"/>
      <c r="AI42" s="302"/>
      <c r="AJ42" s="4"/>
      <c r="AK42" s="4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2:86" s="157" customFormat="1" ht="13.5" customHeight="1">
      <c r="B43" s="147">
        <v>8.6</v>
      </c>
      <c r="C43" s="146">
        <f>K35+B43</f>
        <v>44.9</v>
      </c>
      <c r="D43" s="134">
        <v>6</v>
      </c>
      <c r="E43" s="144">
        <f>C43+D43</f>
        <v>50.9</v>
      </c>
      <c r="F43" s="148">
        <v>1.5</v>
      </c>
      <c r="G43" s="146">
        <f>E43+F43</f>
        <v>52.4</v>
      </c>
      <c r="H43" s="143">
        <v>4</v>
      </c>
      <c r="I43" s="146">
        <f>G43+H43</f>
        <v>56.4</v>
      </c>
      <c r="J43" s="134">
        <v>2.5</v>
      </c>
      <c r="K43" s="135">
        <f>I43+J43</f>
        <v>58.9</v>
      </c>
      <c r="L43" s="147">
        <v>14.2</v>
      </c>
      <c r="M43" s="144">
        <f>U35+L43</f>
        <v>343.4</v>
      </c>
      <c r="N43" s="62">
        <v>6.6</v>
      </c>
      <c r="O43" s="25">
        <f>M43+N43</f>
        <v>350</v>
      </c>
      <c r="P43" s="148">
        <v>22.1</v>
      </c>
      <c r="Q43" s="144">
        <f>O43+P43</f>
        <v>372.1</v>
      </c>
      <c r="R43" s="167">
        <v>3.6</v>
      </c>
      <c r="S43" s="154">
        <f>Q43+R43</f>
        <v>375.70000000000005</v>
      </c>
      <c r="T43" s="212">
        <v>7.5</v>
      </c>
      <c r="U43" s="213">
        <f>S43+T43</f>
        <v>383.20000000000005</v>
      </c>
      <c r="V43" s="147">
        <v>3.5</v>
      </c>
      <c r="W43" s="144">
        <f>AE35+V43</f>
        <v>580.50000000000011</v>
      </c>
      <c r="X43" s="148">
        <v>1.3</v>
      </c>
      <c r="Y43" s="146">
        <f>W43+X43</f>
        <v>581.80000000000007</v>
      </c>
      <c r="Z43" s="134">
        <v>2</v>
      </c>
      <c r="AA43" s="144">
        <f>Y43+Z43</f>
        <v>583.80000000000007</v>
      </c>
      <c r="AB43" s="260">
        <v>3.6</v>
      </c>
      <c r="AC43" s="261">
        <f>AA43+AB43</f>
        <v>587.40000000000009</v>
      </c>
      <c r="AD43" s="180">
        <v>1.7</v>
      </c>
      <c r="AE43" s="135">
        <f>AC43+AD43</f>
        <v>589.10000000000014</v>
      </c>
      <c r="AF43" s="298"/>
      <c r="AG43" s="358"/>
      <c r="AH43" s="358"/>
      <c r="AI43" s="366"/>
      <c r="AJ43" s="366"/>
      <c r="AK43" s="298"/>
      <c r="AL43" s="156"/>
      <c r="AM43" s="156"/>
      <c r="AN43" s="156"/>
      <c r="AO43" s="156"/>
      <c r="AP43" s="156"/>
      <c r="AQ43" s="156"/>
      <c r="AR43" s="156"/>
      <c r="AS43" s="156"/>
      <c r="AT43" s="156"/>
      <c r="AU43" s="156"/>
      <c r="AV43" s="156"/>
      <c r="AW43" s="156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H43" s="156"/>
      <c r="BI43" s="156"/>
      <c r="BJ43" s="156"/>
      <c r="BK43" s="156"/>
      <c r="BL43" s="156"/>
    </row>
    <row r="44" spans="2:86" ht="13.5" customHeight="1">
      <c r="B44" s="42"/>
      <c r="C44" s="234">
        <f>C43/15/24+$D$2</f>
        <v>42637.416388888887</v>
      </c>
      <c r="D44" s="237"/>
      <c r="E44" s="234">
        <f>E43/15/24+$D$2</f>
        <v>42637.43305555555</v>
      </c>
      <c r="F44" s="21"/>
      <c r="G44" s="234">
        <f>G43/15/24+$D$2</f>
        <v>42637.437222222223</v>
      </c>
      <c r="H44" s="31"/>
      <c r="I44" s="2"/>
      <c r="J44" s="39"/>
      <c r="K44" s="235">
        <f>K43/15/24+$D$2</f>
        <v>42637.455277777779</v>
      </c>
      <c r="L44" s="42"/>
      <c r="M44" s="234">
        <f>M43/15/24+$D$2</f>
        <v>42638.24555555555</v>
      </c>
      <c r="N44" s="300"/>
      <c r="O44" s="234">
        <f>O43/15/24+$D$2</f>
        <v>42638.263888888883</v>
      </c>
      <c r="P44" s="237"/>
      <c r="Q44" s="234">
        <f>Q43/15/24+$D$2</f>
        <v>42638.325277777774</v>
      </c>
      <c r="R44" s="36"/>
      <c r="S44" s="234">
        <f>S43/15/24+$D$2</f>
        <v>42638.335277777776</v>
      </c>
      <c r="T44" s="244">
        <f>$AI8</f>
        <v>42637.775000000001</v>
      </c>
      <c r="U44" s="231">
        <f>$AK8</f>
        <v>42638.355555555558</v>
      </c>
      <c r="V44" s="42"/>
      <c r="W44" s="52"/>
      <c r="X44" s="303"/>
      <c r="Y44" s="234">
        <f>Y43/15/24+$D$2</f>
        <v>42638.907777777778</v>
      </c>
      <c r="Z44" s="31"/>
      <c r="AA44" s="234">
        <f>AA43/15/24+$D$2</f>
        <v>42638.91333333333</v>
      </c>
      <c r="AB44" s="367">
        <f>AE59-AC43</f>
        <v>22.799999999999955</v>
      </c>
      <c r="AC44" s="368"/>
      <c r="AD44" s="300"/>
      <c r="AE44" s="278"/>
      <c r="AF44" s="302"/>
      <c r="AG44" s="302"/>
      <c r="AH44" s="302"/>
      <c r="AI44" s="30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2:86" ht="13.5" customHeight="1">
      <c r="B45" s="42"/>
      <c r="C45" s="302"/>
      <c r="D45" s="300"/>
      <c r="E45" s="18"/>
      <c r="F45" s="21"/>
      <c r="G45" s="302"/>
      <c r="H45" s="31"/>
      <c r="I45" s="2"/>
      <c r="J45" s="300"/>
      <c r="K45" s="278"/>
      <c r="L45" s="42"/>
      <c r="M45" s="52"/>
      <c r="N45" s="300"/>
      <c r="O45" s="18"/>
      <c r="P45" s="359"/>
      <c r="Q45" s="360"/>
      <c r="R45" s="32"/>
      <c r="S45" s="302"/>
      <c r="T45" s="361">
        <f>AN8</f>
        <v>14.836363636756202</v>
      </c>
      <c r="U45" s="362"/>
      <c r="V45" s="42"/>
      <c r="W45" s="52"/>
      <c r="X45" s="303"/>
      <c r="Y45" s="5"/>
      <c r="Z45" s="31"/>
      <c r="AA45" s="18"/>
      <c r="AB45" s="262"/>
      <c r="AC45" s="263"/>
      <c r="AD45" s="300"/>
      <c r="AE45" s="98"/>
      <c r="AF45" s="302"/>
      <c r="AG45" s="302"/>
      <c r="AH45" s="302"/>
      <c r="AI45" s="30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2:86" ht="13.5" customHeight="1">
      <c r="B46" s="42"/>
      <c r="C46" s="302"/>
      <c r="D46" s="300"/>
      <c r="E46" s="18"/>
      <c r="F46" s="302"/>
      <c r="G46" s="302"/>
      <c r="H46" s="31"/>
      <c r="I46" s="2"/>
      <c r="J46" s="300"/>
      <c r="K46" s="278" t="s">
        <v>1</v>
      </c>
      <c r="L46" s="131"/>
      <c r="M46" s="52"/>
      <c r="N46" s="300"/>
      <c r="O46" s="18"/>
      <c r="P46" s="303"/>
      <c r="Q46" s="16"/>
      <c r="R46" s="32"/>
      <c r="S46" s="302"/>
      <c r="T46" s="214"/>
      <c r="U46" s="215"/>
      <c r="V46" s="131"/>
      <c r="W46" s="52"/>
      <c r="X46" s="303"/>
      <c r="Y46" s="5"/>
      <c r="Z46" s="31"/>
      <c r="AA46" s="37"/>
      <c r="AB46" s="262"/>
      <c r="AC46" s="263"/>
      <c r="AD46" s="36"/>
      <c r="AE46" s="98"/>
      <c r="AF46" s="302"/>
      <c r="AG46" s="302"/>
      <c r="AH46" s="302"/>
      <c r="AI46" s="30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2:86" ht="13.5" customHeight="1">
      <c r="B47" s="42"/>
      <c r="C47" s="302"/>
      <c r="D47" s="300" t="s">
        <v>1</v>
      </c>
      <c r="E47" s="18"/>
      <c r="F47" s="302"/>
      <c r="G47" s="302"/>
      <c r="H47" s="31"/>
      <c r="I47" s="2"/>
      <c r="J47" s="300" t="s">
        <v>1</v>
      </c>
      <c r="K47" s="278"/>
      <c r="L47" s="131"/>
      <c r="M47" s="52"/>
      <c r="N47" s="300" t="s">
        <v>1</v>
      </c>
      <c r="O47" s="18"/>
      <c r="P47" s="2"/>
      <c r="Q47" s="52"/>
      <c r="R47" s="50"/>
      <c r="S47" s="6"/>
      <c r="T47" s="214"/>
      <c r="U47" s="215"/>
      <c r="V47" s="131"/>
      <c r="W47" s="52"/>
      <c r="X47" s="2"/>
      <c r="Y47" s="6"/>
      <c r="Z47" s="31"/>
      <c r="AA47" s="16"/>
      <c r="AB47" s="262"/>
      <c r="AC47" s="263"/>
      <c r="AD47" s="300"/>
      <c r="AE47" s="51"/>
      <c r="AF47" s="302"/>
      <c r="AG47" s="302"/>
      <c r="AH47" s="302"/>
      <c r="AI47" s="30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2:86" ht="13.5" customHeight="1">
      <c r="B48" s="42"/>
      <c r="C48" s="302"/>
      <c r="D48" s="300"/>
      <c r="E48" s="18"/>
      <c r="F48" s="302"/>
      <c r="G48" s="302"/>
      <c r="H48" s="31"/>
      <c r="I48" s="2"/>
      <c r="J48" s="300"/>
      <c r="K48" s="278"/>
      <c r="L48" s="131"/>
      <c r="M48" s="52"/>
      <c r="N48" s="300"/>
      <c r="O48" s="18"/>
      <c r="P48" s="2"/>
      <c r="Q48" s="16"/>
      <c r="R48" s="32"/>
      <c r="S48" s="6"/>
      <c r="T48" s="216"/>
      <c r="U48" s="215"/>
      <c r="V48" s="131"/>
      <c r="W48" s="52"/>
      <c r="X48" s="2"/>
      <c r="Y48" s="5"/>
      <c r="Z48" s="31"/>
      <c r="AA48" s="16"/>
      <c r="AB48" s="262"/>
      <c r="AC48" s="263"/>
      <c r="AD48" s="31"/>
      <c r="AE48" s="13"/>
      <c r="AF48" s="302"/>
      <c r="AG48" s="302"/>
      <c r="AH48" s="302"/>
      <c r="AI48" s="30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2:64" ht="13.5" customHeight="1" thickBot="1">
      <c r="B49" s="43"/>
      <c r="C49" s="8"/>
      <c r="D49" s="33"/>
      <c r="E49" s="17"/>
      <c r="F49" s="9"/>
      <c r="G49" s="8"/>
      <c r="H49" s="179"/>
      <c r="I49" s="2"/>
      <c r="J49" s="33"/>
      <c r="K49" s="10"/>
      <c r="L49" s="43"/>
      <c r="M49" s="17"/>
      <c r="N49" s="33"/>
      <c r="O49" s="17"/>
      <c r="P49" s="9"/>
      <c r="Q49" s="17"/>
      <c r="R49" s="60"/>
      <c r="S49" s="363">
        <f>Q51-U43</f>
        <v>11.600000000000023</v>
      </c>
      <c r="T49" s="363"/>
      <c r="U49" s="217"/>
      <c r="V49" s="43"/>
      <c r="W49" s="17"/>
      <c r="X49" s="9"/>
      <c r="Y49" s="8"/>
      <c r="Z49" s="166"/>
      <c r="AA49" s="54"/>
      <c r="AB49" s="264"/>
      <c r="AC49" s="265"/>
      <c r="AD49" s="33"/>
      <c r="AE49" s="10"/>
      <c r="AF49" s="4"/>
      <c r="AG49" s="4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2:64" ht="13.5" customHeight="1">
      <c r="B50" s="79"/>
      <c r="C50" s="61"/>
      <c r="D50" s="300"/>
      <c r="E50" s="54" t="s">
        <v>19</v>
      </c>
      <c r="F50" s="300"/>
      <c r="G50" s="19" t="s">
        <v>34</v>
      </c>
      <c r="H50" s="38" t="s">
        <v>83</v>
      </c>
      <c r="I50" s="19"/>
      <c r="J50" s="75"/>
      <c r="K50" s="47" t="s">
        <v>16</v>
      </c>
      <c r="L50" s="42"/>
      <c r="M50" s="170"/>
      <c r="N50" s="142"/>
      <c r="O50" s="4" t="s">
        <v>48</v>
      </c>
      <c r="P50" s="248" t="s">
        <v>95</v>
      </c>
      <c r="Q50" s="249"/>
      <c r="R50" s="283"/>
      <c r="S50" s="299" t="s">
        <v>49</v>
      </c>
      <c r="T50" s="168"/>
      <c r="U50" s="83" t="s">
        <v>50</v>
      </c>
      <c r="V50" s="364" t="s">
        <v>117</v>
      </c>
      <c r="W50" s="365"/>
      <c r="X50" s="302"/>
      <c r="Y50" s="24" t="s">
        <v>10</v>
      </c>
      <c r="Z50" s="38"/>
      <c r="AA50" s="24" t="s">
        <v>9</v>
      </c>
      <c r="AB50" s="20" t="s">
        <v>103</v>
      </c>
      <c r="AC50" s="4"/>
      <c r="AD50" s="300" t="s">
        <v>104</v>
      </c>
      <c r="AE50" s="46"/>
      <c r="AF50" s="2"/>
      <c r="AG50" s="2"/>
    </row>
    <row r="51" spans="2:64" s="157" customFormat="1" ht="13.5" customHeight="1">
      <c r="B51" s="147">
        <v>1.6</v>
      </c>
      <c r="C51" s="144">
        <f>K43+B51</f>
        <v>60.5</v>
      </c>
      <c r="D51" s="134">
        <v>1</v>
      </c>
      <c r="E51" s="144">
        <f>C51+D51</f>
        <v>61.5</v>
      </c>
      <c r="F51" s="134">
        <v>4.4000000000000004</v>
      </c>
      <c r="G51" s="144">
        <f>E51+F51</f>
        <v>65.900000000000006</v>
      </c>
      <c r="H51" s="148">
        <v>3</v>
      </c>
      <c r="I51" s="146">
        <f>G51+H51</f>
        <v>68.900000000000006</v>
      </c>
      <c r="J51" s="134">
        <v>5.9</v>
      </c>
      <c r="K51" s="161">
        <f>I51+J51</f>
        <v>74.800000000000011</v>
      </c>
      <c r="L51" s="147">
        <v>1.1000000000000001</v>
      </c>
      <c r="M51" s="144">
        <f>U43+L51</f>
        <v>384.30000000000007</v>
      </c>
      <c r="N51" s="134">
        <v>0.7</v>
      </c>
      <c r="O51" s="146">
        <f>M51+N51</f>
        <v>385.00000000000006</v>
      </c>
      <c r="P51" s="250">
        <v>9.8000000000000007</v>
      </c>
      <c r="Q51" s="257">
        <f>O51+P51</f>
        <v>394.80000000000007</v>
      </c>
      <c r="R51" s="134">
        <v>4</v>
      </c>
      <c r="S51" s="144">
        <f>Q51+R51</f>
        <v>398.80000000000007</v>
      </c>
      <c r="T51" s="134">
        <v>0.8</v>
      </c>
      <c r="U51" s="135">
        <f>S51+T51</f>
        <v>399.60000000000008</v>
      </c>
      <c r="V51" s="147">
        <v>0.6</v>
      </c>
      <c r="W51" s="144">
        <f>AE43+V51</f>
        <v>589.70000000000016</v>
      </c>
      <c r="X51" s="145">
        <v>1.1000000000000001</v>
      </c>
      <c r="Y51" s="144">
        <f>W51+X51</f>
        <v>590.80000000000018</v>
      </c>
      <c r="Z51" s="134">
        <v>1.2</v>
      </c>
      <c r="AA51" s="144">
        <f>Y51+Z51</f>
        <v>592.00000000000023</v>
      </c>
      <c r="AB51" s="148">
        <v>2.4</v>
      </c>
      <c r="AC51" s="146">
        <f>AA51+AB51</f>
        <v>594.4000000000002</v>
      </c>
      <c r="AD51" s="134">
        <v>1.8</v>
      </c>
      <c r="AE51" s="135">
        <f>AC51+AD51</f>
        <v>596.20000000000016</v>
      </c>
    </row>
    <row r="52" spans="2:64" ht="13.5" customHeight="1">
      <c r="B52" s="44"/>
      <c r="C52" s="234">
        <f>C51/15/24+$D$2</f>
        <v>42637.459722222222</v>
      </c>
      <c r="D52" s="300"/>
      <c r="E52" s="234">
        <f>E51/15/24+$D$2</f>
        <v>42637.462499999994</v>
      </c>
      <c r="F52" s="333"/>
      <c r="G52" s="234">
        <f>G51/15/24+$D$2</f>
        <v>42637.474722222221</v>
      </c>
      <c r="H52" s="302"/>
      <c r="I52" s="234">
        <f>I51/15/24+$D$2</f>
        <v>42637.483055555553</v>
      </c>
      <c r="J52" s="237"/>
      <c r="K52" s="235">
        <f>K51/15/24+$D$2</f>
        <v>42637.499444444446</v>
      </c>
      <c r="L52" s="74"/>
      <c r="M52" s="234">
        <f>M51/15/24+$D$2</f>
        <v>42638.359166666662</v>
      </c>
      <c r="N52" s="64"/>
      <c r="O52" s="234">
        <f>O51/15/24+$D$2</f>
        <v>42638.361111111109</v>
      </c>
      <c r="P52" s="251"/>
      <c r="Q52" s="234">
        <f>Q51/15/24+$D$2</f>
        <v>42638.388333333329</v>
      </c>
      <c r="R52" s="169"/>
      <c r="S52" s="234">
        <f>S51/15/24+$D$2</f>
        <v>42638.39944444444</v>
      </c>
      <c r="T52" s="169"/>
      <c r="U52" s="235">
        <f>U51/15/24+$D$2</f>
        <v>42638.401666666665</v>
      </c>
      <c r="V52" s="131"/>
      <c r="W52" s="234">
        <f>W51/15/24+$D$2</f>
        <v>42638.929722222223</v>
      </c>
      <c r="X52" s="2"/>
      <c r="Y52" s="234">
        <f>Y51/15/24+$D$2</f>
        <v>42638.932777777773</v>
      </c>
      <c r="Z52" s="188"/>
      <c r="AA52" s="234">
        <f>AA51/15/24+$D$2</f>
        <v>42638.936111111107</v>
      </c>
      <c r="AB52" s="302"/>
      <c r="AC52" s="234">
        <f>AC51/15/24+$D$2</f>
        <v>42638.942777777775</v>
      </c>
      <c r="AD52" s="31"/>
      <c r="AE52" s="235">
        <f>AE51/15/24+$D$2</f>
        <v>42638.947777777772</v>
      </c>
    </row>
    <row r="53" spans="2:64" ht="13.5" customHeight="1">
      <c r="B53" s="42"/>
      <c r="C53" s="18"/>
      <c r="D53" s="300"/>
      <c r="E53" s="18"/>
      <c r="F53" s="333"/>
      <c r="G53" s="18"/>
      <c r="H53" s="302"/>
      <c r="I53" s="302"/>
      <c r="J53" s="31"/>
      <c r="K53" s="13" t="s">
        <v>1</v>
      </c>
      <c r="L53" s="174"/>
      <c r="M53" s="165"/>
      <c r="N53" s="300"/>
      <c r="O53" s="173"/>
      <c r="P53" s="252"/>
      <c r="Q53" s="253"/>
      <c r="R53" s="64"/>
      <c r="S53" s="284"/>
      <c r="T53" s="36"/>
      <c r="U53" s="13"/>
      <c r="V53" s="131"/>
      <c r="W53" s="18"/>
      <c r="X53" s="2"/>
      <c r="Y53" s="16"/>
      <c r="Z53" s="300"/>
      <c r="AA53" s="52"/>
      <c r="AB53" s="302"/>
      <c r="AC53" s="302"/>
      <c r="AD53" s="178"/>
      <c r="AE53" s="278" t="s">
        <v>1</v>
      </c>
    </row>
    <row r="54" spans="2:64" ht="13.5" customHeight="1">
      <c r="B54" s="42"/>
      <c r="C54" s="18"/>
      <c r="D54" s="300"/>
      <c r="E54" s="18"/>
      <c r="F54" s="300"/>
      <c r="G54" s="18"/>
      <c r="H54" s="302"/>
      <c r="I54" s="302"/>
      <c r="J54" s="31"/>
      <c r="K54" s="13"/>
      <c r="L54" s="42"/>
      <c r="M54" s="18"/>
      <c r="N54" s="171"/>
      <c r="O54" s="90"/>
      <c r="P54" s="252"/>
      <c r="Q54" s="254"/>
      <c r="R54" s="64"/>
      <c r="S54" s="284"/>
      <c r="T54" s="50"/>
      <c r="U54" s="1"/>
      <c r="V54" s="131"/>
      <c r="W54" s="52"/>
      <c r="X54" s="2"/>
      <c r="Y54" s="16"/>
      <c r="Z54" s="50"/>
      <c r="AA54" s="52"/>
      <c r="AB54" s="302"/>
      <c r="AC54" s="302"/>
      <c r="AD54" s="31"/>
      <c r="AE54" s="13" t="s">
        <v>1</v>
      </c>
    </row>
    <row r="55" spans="2:64" ht="13.5" customHeight="1">
      <c r="B55" s="42"/>
      <c r="C55" s="18"/>
      <c r="D55" s="300"/>
      <c r="E55" s="18"/>
      <c r="F55" s="300"/>
      <c r="G55" s="18"/>
      <c r="H55" s="302" t="s">
        <v>1</v>
      </c>
      <c r="I55" s="302"/>
      <c r="J55" s="31"/>
      <c r="K55" s="13"/>
      <c r="L55" s="42"/>
      <c r="M55" s="18"/>
      <c r="N55" s="50"/>
      <c r="O55" s="6"/>
      <c r="P55" s="252"/>
      <c r="Q55" s="253"/>
      <c r="R55" s="30"/>
      <c r="S55" s="16"/>
      <c r="T55" s="50"/>
      <c r="U55" s="1"/>
      <c r="V55" s="131"/>
      <c r="W55" s="52"/>
      <c r="X55" s="2"/>
      <c r="Y55" s="16"/>
      <c r="Z55" s="50"/>
      <c r="AA55" s="52"/>
      <c r="AB55" s="6"/>
      <c r="AC55" s="302"/>
      <c r="AD55" s="32"/>
      <c r="AE55" s="13" t="s">
        <v>1</v>
      </c>
    </row>
    <row r="56" spans="2:64" ht="13.5" customHeight="1">
      <c r="B56" s="42"/>
      <c r="C56" s="18"/>
      <c r="D56" s="300"/>
      <c r="E56" s="18"/>
      <c r="F56" s="300"/>
      <c r="G56" s="18"/>
      <c r="H56" s="302"/>
      <c r="I56" s="302"/>
      <c r="J56" s="31"/>
      <c r="K56" s="13"/>
      <c r="L56" s="44"/>
      <c r="M56" s="34"/>
      <c r="N56" s="172"/>
      <c r="O56" s="6"/>
      <c r="P56" s="255"/>
      <c r="Q56" s="256"/>
      <c r="R56" s="30"/>
      <c r="S56" s="16"/>
      <c r="T56" s="50"/>
      <c r="U56" s="1"/>
      <c r="V56" s="131"/>
      <c r="W56" s="52" t="s">
        <v>64</v>
      </c>
      <c r="X56" s="2"/>
      <c r="Y56" s="16"/>
      <c r="Z56" s="50"/>
      <c r="AA56" s="129"/>
      <c r="AB56" s="302"/>
      <c r="AC56" s="6"/>
      <c r="AD56" s="31"/>
      <c r="AE56" s="13" t="s">
        <v>1</v>
      </c>
    </row>
    <row r="57" spans="2:64" ht="13.5" customHeight="1" thickBot="1">
      <c r="B57" s="43"/>
      <c r="C57" s="17"/>
      <c r="D57" s="9"/>
      <c r="E57" s="17"/>
      <c r="F57" s="33"/>
      <c r="G57" s="17"/>
      <c r="H57" s="9"/>
      <c r="I57" s="8"/>
      <c r="J57" s="33"/>
      <c r="K57" s="10"/>
      <c r="L57" s="175"/>
      <c r="M57" s="54"/>
      <c r="N57" s="50"/>
      <c r="O57" s="6"/>
      <c r="P57" s="350">
        <f>AH9-Q51</f>
        <v>42.800000000000068</v>
      </c>
      <c r="Q57" s="351"/>
      <c r="R57" s="36"/>
      <c r="S57" s="16"/>
      <c r="T57" s="50"/>
      <c r="U57" s="1"/>
      <c r="V57" s="43"/>
      <c r="W57" s="85"/>
      <c r="X57" s="9"/>
      <c r="Y57" s="17"/>
      <c r="Z57" s="33"/>
      <c r="AA57" s="189"/>
      <c r="AB57" s="9"/>
      <c r="AC57" s="8"/>
      <c r="AD57" s="33"/>
      <c r="AE57" s="10"/>
    </row>
    <row r="58" spans="2:64" ht="13.5" customHeight="1">
      <c r="B58" s="42"/>
      <c r="C58" s="26" t="s">
        <v>15</v>
      </c>
      <c r="D58" s="334">
        <f>AM5</f>
        <v>74.599999999999994</v>
      </c>
      <c r="E58" s="335"/>
      <c r="F58" s="76"/>
      <c r="G58" s="19" t="s">
        <v>106</v>
      </c>
      <c r="H58" s="77"/>
      <c r="I58" s="101" t="s">
        <v>30</v>
      </c>
      <c r="J58" s="29"/>
      <c r="K58" s="47" t="s">
        <v>107</v>
      </c>
      <c r="L58" s="41" t="s">
        <v>96</v>
      </c>
      <c r="M58" s="26"/>
      <c r="N58" s="287" t="s">
        <v>116</v>
      </c>
      <c r="O58" s="19"/>
      <c r="P58" s="130"/>
      <c r="Q58" s="26" t="s">
        <v>51</v>
      </c>
      <c r="R58" s="130"/>
      <c r="S58" s="26" t="s">
        <v>52</v>
      </c>
      <c r="T58" s="130"/>
      <c r="U58" s="47" t="s">
        <v>53</v>
      </c>
      <c r="V58" s="42" t="s">
        <v>118</v>
      </c>
      <c r="W58" s="24"/>
      <c r="X58" s="346">
        <f>AM11</f>
        <v>7.8999999999999773</v>
      </c>
      <c r="Y58" s="347"/>
      <c r="Z58" s="38"/>
      <c r="AA58" s="24" t="s">
        <v>7</v>
      </c>
      <c r="AB58" s="15"/>
      <c r="AC58" s="27" t="s">
        <v>6</v>
      </c>
      <c r="AD58" s="344" t="s">
        <v>123</v>
      </c>
      <c r="AE58" s="345"/>
      <c r="AF58" s="11"/>
      <c r="AG58" s="4"/>
      <c r="AH58" s="5"/>
      <c r="AI58" s="302"/>
      <c r="AJ58" s="11"/>
      <c r="AK58" s="4"/>
      <c r="AL58" s="4"/>
      <c r="AM58" s="4"/>
      <c r="AN58" s="303"/>
      <c r="AO58" s="2"/>
      <c r="AP58" s="2"/>
      <c r="AQ58" s="2"/>
      <c r="AR58" s="2"/>
      <c r="AS58" s="2"/>
    </row>
    <row r="59" spans="2:64" ht="13.5" customHeight="1">
      <c r="B59" s="65">
        <v>10.1</v>
      </c>
      <c r="C59" s="25">
        <f>K51+B59</f>
        <v>84.9</v>
      </c>
      <c r="D59" s="208">
        <v>33.9</v>
      </c>
      <c r="E59" s="209">
        <f>C59+D59</f>
        <v>118.80000000000001</v>
      </c>
      <c r="F59" s="62">
        <v>1.2</v>
      </c>
      <c r="G59" s="25">
        <f>E59+F59</f>
        <v>120.00000000000001</v>
      </c>
      <c r="H59" s="62">
        <v>2.1</v>
      </c>
      <c r="I59" s="28">
        <f>G59+H59</f>
        <v>122.10000000000001</v>
      </c>
      <c r="J59" s="62">
        <v>2.2999999999999998</v>
      </c>
      <c r="K59" s="45">
        <f>I59+J59</f>
        <v>124.4</v>
      </c>
      <c r="L59" s="147">
        <v>3.8</v>
      </c>
      <c r="M59" s="144">
        <f>U51+L59</f>
        <v>403.40000000000009</v>
      </c>
      <c r="N59" s="134">
        <v>8</v>
      </c>
      <c r="O59" s="146">
        <f>M59+N59</f>
        <v>411.40000000000009</v>
      </c>
      <c r="P59" s="134">
        <v>1</v>
      </c>
      <c r="Q59" s="146">
        <f>O59+P59</f>
        <v>412.40000000000009</v>
      </c>
      <c r="R59" s="134">
        <v>1.5</v>
      </c>
      <c r="S59" s="144">
        <f>Q59+R59</f>
        <v>413.90000000000009</v>
      </c>
      <c r="T59" s="134">
        <v>1.6</v>
      </c>
      <c r="U59" s="135">
        <f>S59+T59</f>
        <v>415.50000000000011</v>
      </c>
      <c r="V59" s="147">
        <v>5.8</v>
      </c>
      <c r="W59" s="144">
        <f>AE51+V59</f>
        <v>602.00000000000011</v>
      </c>
      <c r="X59" s="327">
        <v>0.3</v>
      </c>
      <c r="Y59" s="307">
        <f>W59+X59</f>
        <v>602.30000000000007</v>
      </c>
      <c r="Z59" s="134">
        <v>1.1000000000000001</v>
      </c>
      <c r="AA59" s="144">
        <f>Y59+Z59</f>
        <v>603.40000000000009</v>
      </c>
      <c r="AB59" s="145">
        <v>3</v>
      </c>
      <c r="AC59" s="146">
        <f>AA59+AB59</f>
        <v>606.40000000000009</v>
      </c>
      <c r="AD59" s="199">
        <v>3.8</v>
      </c>
      <c r="AE59" s="200">
        <f>AC59+AD59</f>
        <v>610.20000000000005</v>
      </c>
      <c r="AF59" s="336" t="str">
        <f>E1</f>
        <v>'16/.9/24暦（大阪）日出5：47日没17:53  月齢22.7月正中6：16月没13：23</v>
      </c>
      <c r="AG59" s="337"/>
      <c r="AH59" s="337"/>
      <c r="AI59" s="337"/>
      <c r="AJ59" s="78"/>
      <c r="AK59" s="4"/>
      <c r="AL59" s="302"/>
      <c r="AM59" s="4"/>
      <c r="AN59" s="302"/>
      <c r="AO59" s="4"/>
      <c r="AP59" s="302"/>
      <c r="AQ59" s="4"/>
      <c r="AR59" s="302"/>
      <c r="AS59" s="4"/>
      <c r="AT59" s="302"/>
      <c r="AU59" s="12"/>
      <c r="AV59" s="303"/>
      <c r="AW59" s="2"/>
      <c r="AX59" s="2"/>
      <c r="AY59" s="2"/>
      <c r="AZ59" s="2"/>
      <c r="BA59" s="2"/>
    </row>
    <row r="60" spans="2:64" ht="13.5" customHeight="1">
      <c r="B60" s="42"/>
      <c r="C60" s="234">
        <f>C59/15/24+$D$2</f>
        <v>42637.527499999997</v>
      </c>
      <c r="D60" s="244">
        <f>$AI$5</f>
        <v>42637.4375</v>
      </c>
      <c r="E60" s="267">
        <f>$AK$5</f>
        <v>42637.62222222222</v>
      </c>
      <c r="F60" s="300"/>
      <c r="G60" s="234">
        <f>G59/15/24+$D$2</f>
        <v>42637.625</v>
      </c>
      <c r="H60" s="300"/>
      <c r="I60" s="234">
        <f>I59/15/24+$D$2</f>
        <v>42637.630833333329</v>
      </c>
      <c r="J60" s="237"/>
      <c r="K60" s="235">
        <f>K59/15/24+$D$2</f>
        <v>42637.63722222222</v>
      </c>
      <c r="L60" s="74"/>
      <c r="M60" s="234">
        <f>M59/15/24+$D$2</f>
        <v>42638.412222222221</v>
      </c>
      <c r="N60" s="305"/>
      <c r="O60" s="234">
        <f>O59/15/24+$D$2</f>
        <v>42638.434444444443</v>
      </c>
      <c r="P60" s="32"/>
      <c r="Q60" s="277"/>
      <c r="R60" s="305"/>
      <c r="S60" s="234">
        <f>S59/15/24+$D$2</f>
        <v>42638.441388888888</v>
      </c>
      <c r="T60" s="305"/>
      <c r="U60" s="235">
        <f>U59/15/24+$D$2</f>
        <v>42638.445833333331</v>
      </c>
      <c r="V60" s="42"/>
      <c r="W60" s="234">
        <f>W59/15/24+$D$2</f>
        <v>42638.963888888888</v>
      </c>
      <c r="X60" s="348">
        <f>AN11</f>
        <v>13.542857139253456</v>
      </c>
      <c r="Y60" s="349"/>
      <c r="Z60" s="300"/>
      <c r="AA60" s="234">
        <f>AA59/15/24+$D$2</f>
        <v>42638.967777777776</v>
      </c>
      <c r="AB60" s="59"/>
      <c r="AC60" s="234">
        <f>AC59/15/24+$D$2</f>
        <v>42638.976111111107</v>
      </c>
      <c r="AD60" s="285">
        <f>$AI12</f>
        <v>42638.099305555559</v>
      </c>
      <c r="AE60" s="316">
        <f>$AK12</f>
        <v>42638.982638888891</v>
      </c>
      <c r="AF60" s="338"/>
      <c r="AG60" s="337"/>
      <c r="AH60" s="337"/>
      <c r="AI60" s="337"/>
      <c r="AJ60" s="303"/>
      <c r="AK60" s="81"/>
      <c r="AL60" s="78"/>
      <c r="AM60" s="81"/>
      <c r="AN60" s="78"/>
      <c r="AO60" s="81"/>
      <c r="AP60" s="78"/>
      <c r="AQ60" s="81"/>
      <c r="AR60" s="78"/>
      <c r="AS60" s="81"/>
      <c r="AT60" s="5"/>
      <c r="AU60" s="5"/>
      <c r="AV60" s="303"/>
      <c r="AW60" s="2"/>
      <c r="AX60" s="2"/>
      <c r="AY60" s="2"/>
      <c r="AZ60" s="2"/>
      <c r="BA60" s="2"/>
    </row>
    <row r="61" spans="2:64" ht="13.5" customHeight="1">
      <c r="B61" s="42"/>
      <c r="C61" s="18"/>
      <c r="D61" s="341">
        <f>AN5</f>
        <v>15.121621621574043</v>
      </c>
      <c r="E61" s="342"/>
      <c r="F61" s="300"/>
      <c r="G61" s="18"/>
      <c r="H61" s="300"/>
      <c r="I61" s="302"/>
      <c r="J61" s="300"/>
      <c r="K61" s="278"/>
      <c r="L61" s="42"/>
      <c r="M61" s="18"/>
      <c r="N61" s="300"/>
      <c r="O61" s="302"/>
      <c r="P61" s="300"/>
      <c r="Q61" s="18"/>
      <c r="R61" s="300"/>
      <c r="S61" s="18"/>
      <c r="T61" s="300"/>
      <c r="U61" s="278"/>
      <c r="V61" s="42"/>
      <c r="W61" s="18"/>
      <c r="X61" s="326">
        <f>$AI$11</f>
        <v>42638.074999999997</v>
      </c>
      <c r="Y61" s="308">
        <f>$AK$11</f>
        <v>42638.958333333328</v>
      </c>
      <c r="Z61" s="300"/>
      <c r="AA61" s="34"/>
      <c r="AB61" s="59"/>
      <c r="AC61" s="48"/>
      <c r="AD61" s="318">
        <f>$AI13</f>
        <v>42638.541666666664</v>
      </c>
      <c r="AE61" s="315">
        <f>$AK13</f>
        <v>42638.982638888891</v>
      </c>
      <c r="AF61" s="339"/>
      <c r="AG61" s="340"/>
      <c r="AH61" s="340"/>
      <c r="AI61" s="340"/>
      <c r="AJ61" s="303"/>
      <c r="AK61" s="302"/>
      <c r="AL61" s="302"/>
      <c r="AM61" s="40"/>
      <c r="AN61" s="5"/>
      <c r="AO61" s="302"/>
      <c r="AP61" s="302"/>
      <c r="AQ61" s="303"/>
      <c r="AR61" s="5"/>
      <c r="AS61" s="303"/>
      <c r="AT61" s="302"/>
      <c r="AU61" s="302"/>
      <c r="AV61" s="303"/>
      <c r="AW61" s="2"/>
      <c r="AX61" s="2"/>
      <c r="AY61" s="2"/>
      <c r="AZ61" s="2"/>
      <c r="BA61" s="2"/>
    </row>
    <row r="62" spans="2:64" ht="13.5" customHeight="1">
      <c r="B62" s="42"/>
      <c r="C62" s="18"/>
      <c r="D62" s="197"/>
      <c r="E62" s="197"/>
      <c r="F62" s="300"/>
      <c r="G62" s="18"/>
      <c r="H62" s="300"/>
      <c r="I62" s="302"/>
      <c r="J62" s="300"/>
      <c r="K62" s="278"/>
      <c r="L62" s="42"/>
      <c r="M62" s="18"/>
      <c r="N62" s="300"/>
      <c r="O62" s="302"/>
      <c r="P62" s="300"/>
      <c r="Q62" s="18"/>
      <c r="R62" s="300"/>
      <c r="S62" s="18"/>
      <c r="T62" s="300"/>
      <c r="U62" s="278"/>
      <c r="V62" s="42"/>
      <c r="W62" s="18"/>
      <c r="X62" s="309"/>
      <c r="Y62" s="310"/>
      <c r="Z62" s="300"/>
      <c r="AA62" s="18"/>
      <c r="AB62" s="14"/>
      <c r="AC62" s="5"/>
      <c r="AD62" s="226"/>
      <c r="AE62" s="227"/>
      <c r="AF62" s="339"/>
      <c r="AG62" s="340"/>
      <c r="AH62" s="340"/>
      <c r="AI62" s="340"/>
      <c r="AJ62" s="303"/>
      <c r="AK62" s="302"/>
      <c r="AL62" s="302"/>
      <c r="AM62" s="303"/>
      <c r="AN62" s="5"/>
      <c r="AO62" s="302"/>
      <c r="AP62" s="302"/>
      <c r="AQ62" s="303"/>
      <c r="AR62" s="302"/>
      <c r="AS62" s="7"/>
      <c r="AT62" s="5"/>
      <c r="AU62" s="5"/>
      <c r="AV62" s="303"/>
      <c r="AW62" s="2"/>
      <c r="AX62" s="2"/>
      <c r="AY62" s="2"/>
      <c r="AZ62" s="2"/>
      <c r="BA62" s="2"/>
    </row>
    <row r="63" spans="2:64" ht="13.5" customHeight="1">
      <c r="B63" s="42"/>
      <c r="C63" s="18"/>
      <c r="D63" s="197"/>
      <c r="E63" s="197"/>
      <c r="F63" s="300"/>
      <c r="G63" s="18"/>
      <c r="H63" s="300"/>
      <c r="I63" s="302"/>
      <c r="J63" s="300"/>
      <c r="K63" s="278"/>
      <c r="L63" s="42"/>
      <c r="M63" s="18"/>
      <c r="N63" s="300"/>
      <c r="O63" s="302"/>
      <c r="P63" s="300"/>
      <c r="Q63" s="18"/>
      <c r="R63" s="300"/>
      <c r="S63" s="18"/>
      <c r="T63" s="300"/>
      <c r="U63" s="278"/>
      <c r="V63" s="42"/>
      <c r="W63" s="18"/>
      <c r="X63" s="311"/>
      <c r="Y63" s="312"/>
      <c r="Z63" s="50" t="s">
        <v>1</v>
      </c>
      <c r="AA63" s="52"/>
      <c r="AB63" s="14" t="s">
        <v>3</v>
      </c>
      <c r="AC63" s="5" t="s">
        <v>1</v>
      </c>
      <c r="AD63" s="216"/>
      <c r="AE63" s="228"/>
      <c r="AF63" s="6"/>
      <c r="AG63" s="6"/>
      <c r="AH63" s="6"/>
      <c r="AI63" s="6"/>
      <c r="AJ63" s="303"/>
      <c r="AK63" s="302"/>
      <c r="AL63" s="302"/>
      <c r="AM63" s="303"/>
      <c r="AN63" s="5"/>
      <c r="AO63" s="302"/>
      <c r="AP63" s="302"/>
      <c r="AQ63" s="303"/>
      <c r="AR63" s="5"/>
      <c r="AS63" s="303"/>
      <c r="AT63" s="5"/>
      <c r="AU63" s="5"/>
      <c r="AV63" s="303"/>
      <c r="AW63" s="2"/>
      <c r="AX63" s="2"/>
      <c r="AY63" s="2"/>
      <c r="AZ63" s="2"/>
      <c r="BA63" s="2"/>
    </row>
    <row r="64" spans="2:64" ht="13.5" customHeight="1">
      <c r="B64" s="42"/>
      <c r="C64" s="18"/>
      <c r="D64" s="197"/>
      <c r="E64" s="197"/>
      <c r="F64" s="300"/>
      <c r="G64" s="18"/>
      <c r="H64" s="300"/>
      <c r="I64" s="302"/>
      <c r="J64" s="300"/>
      <c r="K64" s="278"/>
      <c r="L64" s="42"/>
      <c r="M64" s="18"/>
      <c r="N64" s="300"/>
      <c r="O64" s="302"/>
      <c r="P64" s="300"/>
      <c r="Q64" s="18"/>
      <c r="R64" s="300"/>
      <c r="S64" s="18"/>
      <c r="T64" s="300"/>
      <c r="U64" s="278"/>
      <c r="V64" s="42"/>
      <c r="W64" s="18"/>
      <c r="X64" s="311"/>
      <c r="Y64" s="312"/>
      <c r="Z64" s="50"/>
      <c r="AA64" s="52"/>
      <c r="AB64" s="2"/>
      <c r="AC64" s="5" t="s">
        <v>1</v>
      </c>
      <c r="AD64" s="216"/>
      <c r="AE64" s="227"/>
      <c r="AF64" s="306" t="s">
        <v>121</v>
      </c>
      <c r="AG64" s="6"/>
      <c r="AH64" s="6"/>
      <c r="AI64" s="6"/>
      <c r="AJ64" s="11"/>
      <c r="AK64" s="6"/>
      <c r="AL64" s="6"/>
      <c r="AM64" s="303"/>
      <c r="AN64" s="5"/>
      <c r="AO64" s="302"/>
      <c r="AP64" s="302"/>
      <c r="AQ64" s="303"/>
      <c r="AR64" s="5"/>
      <c r="AS64" s="303"/>
      <c r="AT64" s="5"/>
      <c r="AU64" s="5"/>
      <c r="AV64" s="303"/>
      <c r="AW64" s="2"/>
      <c r="AX64" s="2"/>
      <c r="AY64" s="2"/>
      <c r="AZ64" s="2"/>
      <c r="BA64" s="2"/>
    </row>
    <row r="65" spans="2:53" ht="13.5" customHeight="1" thickBot="1">
      <c r="B65" s="43"/>
      <c r="C65" s="17"/>
      <c r="D65" s="210"/>
      <c r="E65" s="211"/>
      <c r="F65" s="33"/>
      <c r="G65" s="17"/>
      <c r="H65" s="33"/>
      <c r="I65" s="8"/>
      <c r="J65" s="60"/>
      <c r="K65" s="10"/>
      <c r="L65" s="73"/>
      <c r="M65" s="17"/>
      <c r="N65" s="60"/>
      <c r="O65" s="8"/>
      <c r="P65" s="60"/>
      <c r="Q65" s="17"/>
      <c r="R65" s="60"/>
      <c r="S65" s="17"/>
      <c r="T65" s="60"/>
      <c r="U65" s="10"/>
      <c r="V65" s="43"/>
      <c r="W65" s="17"/>
      <c r="X65" s="313"/>
      <c r="Y65" s="325">
        <f>Y59/15/24+$D$2</f>
        <v>42638.964722222219</v>
      </c>
      <c r="Z65" s="33"/>
      <c r="AA65" s="17"/>
      <c r="AB65" s="191"/>
      <c r="AC65" s="192"/>
      <c r="AD65" s="204"/>
      <c r="AE65" s="314">
        <f>AE59/15/24+$D$2</f>
        <v>42638.986666666664</v>
      </c>
      <c r="AF65" s="11"/>
      <c r="AG65" s="4"/>
      <c r="AH65" s="11"/>
      <c r="AI65" s="4"/>
      <c r="AJ65" s="11"/>
      <c r="AK65" s="11"/>
      <c r="AL65" s="4"/>
      <c r="AM65" s="11"/>
      <c r="AN65" s="4"/>
      <c r="AO65" s="11"/>
      <c r="AP65" s="4"/>
      <c r="AQ65" s="11"/>
      <c r="AR65" s="4"/>
      <c r="AS65" s="11"/>
      <c r="AT65" s="4"/>
      <c r="AU65" s="4"/>
      <c r="AV65" s="303"/>
      <c r="AW65" s="2"/>
      <c r="AX65" s="2"/>
      <c r="AY65" s="2"/>
      <c r="AZ65" s="2"/>
      <c r="BA65" s="2"/>
    </row>
    <row r="66" spans="2:53">
      <c r="K66" s="2"/>
      <c r="L66" s="5"/>
      <c r="M66" s="5"/>
      <c r="N66" s="2"/>
      <c r="R66" s="11"/>
      <c r="S66" s="4"/>
      <c r="T66" s="303"/>
      <c r="U66" s="303"/>
      <c r="V66" s="303"/>
      <c r="W66" s="303"/>
      <c r="X66" s="303"/>
      <c r="Y66" s="303"/>
      <c r="Z66" s="303"/>
      <c r="AA66" s="303"/>
      <c r="AB66" s="303"/>
      <c r="AC66" s="303"/>
      <c r="AD66" s="303"/>
      <c r="AE66" s="40"/>
      <c r="AF66" s="303"/>
      <c r="AG66" s="11"/>
      <c r="AH66" s="4"/>
      <c r="AI66" s="11"/>
      <c r="AJ66" s="4"/>
      <c r="AK66" s="11"/>
      <c r="AL66" s="303"/>
      <c r="AM66" s="303"/>
      <c r="AN66" s="303"/>
      <c r="AO66" s="303"/>
    </row>
    <row r="67" spans="2:53">
      <c r="K67" s="22"/>
      <c r="L67" s="22"/>
      <c r="M67" s="302"/>
      <c r="N67" s="4"/>
      <c r="O67" s="302"/>
      <c r="P67" s="303"/>
      <c r="Q67" s="11"/>
      <c r="R67" s="4"/>
      <c r="S67" s="302"/>
      <c r="T67" s="4"/>
      <c r="U67" s="302"/>
      <c r="V67" s="4"/>
      <c r="W67" s="11"/>
      <c r="X67" s="4"/>
      <c r="Y67" s="11"/>
      <c r="Z67" s="11"/>
      <c r="AA67" s="4"/>
      <c r="AB67" s="11"/>
      <c r="AC67" s="4"/>
      <c r="AD67" s="11"/>
      <c r="AE67" s="303"/>
      <c r="AF67" s="303"/>
      <c r="AG67" s="2"/>
      <c r="AH67" s="2"/>
      <c r="AI67" s="2"/>
      <c r="AJ67" s="2"/>
      <c r="AK67" s="2"/>
      <c r="AP67" s="2"/>
    </row>
    <row r="68" spans="2:53" ht="14.25">
      <c r="G68" s="2"/>
      <c r="H68" s="89"/>
      <c r="I68" s="5"/>
      <c r="J68" s="2"/>
      <c r="L68" s="328"/>
      <c r="M68" s="328"/>
      <c r="N68" s="328"/>
      <c r="O68" s="328"/>
      <c r="P68" s="343"/>
      <c r="Q68" s="331"/>
      <c r="R68" s="2"/>
      <c r="S68" s="12"/>
      <c r="T68" s="304"/>
      <c r="U68" s="303"/>
      <c r="V68" s="303"/>
      <c r="W68" s="303"/>
      <c r="X68" s="303"/>
      <c r="Y68" s="303"/>
      <c r="Z68" s="317"/>
      <c r="AA68" s="303"/>
      <c r="AB68" s="303"/>
      <c r="AC68" s="303"/>
      <c r="AD68" s="303"/>
      <c r="AE68" s="303"/>
      <c r="AF68" s="303"/>
      <c r="AG68" s="303"/>
      <c r="AH68" s="303"/>
      <c r="AI68" s="2"/>
      <c r="AJ68" s="2"/>
      <c r="AK68" s="2"/>
      <c r="AL68" s="2"/>
      <c r="AM68" s="2"/>
      <c r="AN68" s="2"/>
      <c r="AO68" s="2"/>
    </row>
    <row r="69" spans="2:53" ht="14.25">
      <c r="G69" s="2"/>
      <c r="H69" s="59"/>
      <c r="I69" s="48"/>
      <c r="J69" s="59"/>
      <c r="L69" s="302"/>
      <c r="M69" s="302"/>
      <c r="N69" s="302"/>
      <c r="O69" s="302"/>
      <c r="P69" s="302"/>
      <c r="Q69" s="5"/>
      <c r="R69" s="2"/>
      <c r="S69" s="5"/>
      <c r="T69" s="2"/>
      <c r="U69" s="5"/>
      <c r="V69" s="302"/>
      <c r="W69" s="302"/>
      <c r="X69" s="56"/>
      <c r="Y69" s="6"/>
      <c r="Z69" s="302"/>
      <c r="AA69" s="302"/>
      <c r="AB69" s="302"/>
      <c r="AC69" s="302"/>
      <c r="AD69" s="2"/>
      <c r="AE69" s="2"/>
      <c r="AF69" s="2"/>
      <c r="AG69" s="303"/>
      <c r="AH69" s="303"/>
      <c r="AI69" s="2"/>
      <c r="AJ69" s="2"/>
      <c r="AK69" s="2"/>
      <c r="AL69" s="2"/>
      <c r="AM69" s="2"/>
      <c r="AN69" s="2"/>
      <c r="AO69" s="2"/>
    </row>
    <row r="70" spans="2:53" ht="10.5" customHeight="1">
      <c r="G70" s="2"/>
      <c r="H70" s="302"/>
      <c r="I70" s="302"/>
      <c r="J70" s="2"/>
      <c r="K70" s="2"/>
      <c r="L70" s="302"/>
      <c r="M70" s="302"/>
      <c r="N70" s="302"/>
      <c r="O70" s="302"/>
      <c r="P70" s="302"/>
      <c r="Q70" s="14"/>
      <c r="R70" s="2"/>
      <c r="S70" s="302"/>
      <c r="T70" s="21"/>
      <c r="U70" s="304"/>
      <c r="V70" s="302"/>
      <c r="W70" s="302"/>
      <c r="X70" s="6"/>
      <c r="Y70" s="302"/>
      <c r="Z70" s="302"/>
      <c r="AA70" s="302"/>
      <c r="AB70" s="302"/>
      <c r="AC70" s="30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</row>
    <row r="71" spans="2:53">
      <c r="G71" s="2"/>
      <c r="H71" s="302"/>
      <c r="I71" s="302"/>
      <c r="J71" s="2"/>
      <c r="K71" s="2"/>
      <c r="L71" s="302"/>
      <c r="M71" s="302"/>
      <c r="N71" s="302"/>
      <c r="O71" s="302"/>
      <c r="P71" s="302"/>
      <c r="Q71" s="302"/>
      <c r="R71" s="2"/>
      <c r="S71" s="5"/>
      <c r="T71" s="2"/>
      <c r="U71" s="5"/>
      <c r="V71" s="302"/>
      <c r="W71" s="4"/>
      <c r="X71" s="302"/>
      <c r="Y71" s="4"/>
      <c r="Z71" s="302"/>
      <c r="AA71" s="302"/>
      <c r="AB71" s="302"/>
      <c r="AC71" s="30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</row>
    <row r="72" spans="2:53">
      <c r="G72" s="2"/>
      <c r="H72" s="302"/>
      <c r="I72" s="302"/>
      <c r="J72" s="2"/>
      <c r="K72" s="2"/>
      <c r="L72" s="302"/>
      <c r="M72" s="302"/>
      <c r="N72" s="302"/>
      <c r="O72" s="302"/>
      <c r="P72" s="302"/>
      <c r="Q72" s="302"/>
      <c r="R72" s="2"/>
      <c r="S72" s="5"/>
      <c r="T72" s="2"/>
      <c r="U72" s="5"/>
      <c r="V72" s="78"/>
      <c r="W72" s="48"/>
      <c r="X72" s="78"/>
      <c r="Y72" s="48"/>
      <c r="Z72" s="302"/>
      <c r="AA72" s="302"/>
      <c r="AB72" s="6"/>
      <c r="AC72" s="6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</row>
    <row r="73" spans="2:53" ht="14.25">
      <c r="G73" s="2"/>
      <c r="H73" s="302"/>
      <c r="I73" s="302"/>
      <c r="J73" s="2"/>
      <c r="K73" s="2"/>
      <c r="L73" s="302"/>
      <c r="M73" s="302"/>
      <c r="N73" s="302"/>
      <c r="O73" s="302"/>
      <c r="P73" s="302"/>
      <c r="Q73" s="302"/>
      <c r="R73" s="2"/>
      <c r="S73" s="5"/>
      <c r="T73" s="2"/>
      <c r="U73" s="5"/>
      <c r="V73" s="2"/>
      <c r="W73" s="5"/>
      <c r="X73" s="331"/>
      <c r="Y73" s="331"/>
      <c r="Z73" s="302"/>
      <c r="AA73" s="302"/>
      <c r="AB73" s="6"/>
      <c r="AC73" s="6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</row>
    <row r="74" spans="2:53">
      <c r="G74" s="2"/>
      <c r="H74" s="302"/>
      <c r="I74" s="302"/>
      <c r="J74" s="2"/>
      <c r="K74" s="2"/>
      <c r="L74" s="11"/>
      <c r="M74" s="4"/>
      <c r="N74" s="11"/>
      <c r="O74" s="4"/>
      <c r="P74" s="11"/>
      <c r="Q74" s="4"/>
      <c r="R74" s="11"/>
      <c r="S74" s="4"/>
      <c r="T74" s="11"/>
      <c r="U74" s="4"/>
      <c r="V74" s="6"/>
      <c r="W74" s="6"/>
      <c r="X74" s="6"/>
      <c r="Y74" s="6"/>
      <c r="Z74" s="11"/>
      <c r="AA74" s="4"/>
      <c r="AB74" s="11"/>
      <c r="AC74" s="4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</row>
    <row r="75" spans="2:53">
      <c r="E75" s="2"/>
      <c r="F75" s="2"/>
      <c r="G75" s="2"/>
      <c r="H75" s="11"/>
      <c r="I75" s="4"/>
      <c r="J75" s="2"/>
      <c r="K75" s="2"/>
      <c r="L75" s="302"/>
      <c r="M75" s="4"/>
      <c r="N75" s="302"/>
      <c r="O75" s="4"/>
      <c r="P75" s="302"/>
      <c r="Q75" s="4"/>
      <c r="R75" s="302"/>
      <c r="S75" s="4"/>
      <c r="T75" s="302"/>
      <c r="U75" s="4"/>
      <c r="V75" s="6"/>
      <c r="W75" s="6"/>
      <c r="X75" s="6"/>
      <c r="Y75" s="6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</row>
    <row r="76" spans="2:53">
      <c r="E76" s="2"/>
      <c r="F76" s="2"/>
      <c r="G76" s="2"/>
      <c r="H76" s="2"/>
      <c r="I76" s="2"/>
      <c r="J76" s="2"/>
      <c r="K76" s="2"/>
      <c r="L76" s="302"/>
      <c r="M76" s="302"/>
      <c r="N76" s="302"/>
      <c r="O76" s="302"/>
      <c r="P76" s="302"/>
      <c r="Q76" s="302"/>
      <c r="R76" s="302"/>
      <c r="S76" s="302"/>
      <c r="T76" s="2"/>
      <c r="U76" s="5"/>
      <c r="V76" s="6"/>
      <c r="W76" s="6"/>
      <c r="X76" s="6"/>
      <c r="Y76" s="84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2:53">
      <c r="E77" s="2"/>
      <c r="F77" s="302"/>
      <c r="G77" s="302"/>
      <c r="H77" s="89"/>
      <c r="I77" s="5"/>
      <c r="J77" s="2"/>
      <c r="K77" s="2"/>
      <c r="L77" s="302"/>
      <c r="M77" s="302"/>
      <c r="N77" s="302"/>
      <c r="O77" s="302"/>
      <c r="P77" s="302"/>
      <c r="Q77" s="302"/>
      <c r="R77" s="302"/>
      <c r="S77" s="304"/>
      <c r="T77" s="2"/>
      <c r="U77" s="5"/>
      <c r="V77" s="6"/>
      <c r="W77" s="6"/>
      <c r="X77" s="6"/>
      <c r="Y77" s="6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2:53">
      <c r="E78" s="2"/>
      <c r="F78" s="302"/>
      <c r="G78" s="302"/>
      <c r="H78" s="59"/>
      <c r="I78" s="48"/>
      <c r="J78" s="59"/>
      <c r="K78" s="2"/>
      <c r="L78" s="302"/>
      <c r="M78" s="302"/>
      <c r="N78" s="302"/>
      <c r="O78" s="302"/>
      <c r="P78" s="302"/>
      <c r="Q78" s="302"/>
      <c r="R78" s="302"/>
      <c r="S78" s="302"/>
      <c r="T78" s="2"/>
      <c r="U78" s="302"/>
      <c r="V78" s="11"/>
      <c r="W78" s="4"/>
      <c r="X78" s="11"/>
      <c r="Y78" s="4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2:53">
      <c r="E79" s="2"/>
      <c r="F79" s="302"/>
      <c r="G79" s="302"/>
      <c r="H79" s="302"/>
      <c r="I79" s="302"/>
      <c r="J79" s="2"/>
      <c r="K79" s="2"/>
      <c r="L79" s="302"/>
      <c r="M79" s="302"/>
      <c r="N79" s="302"/>
      <c r="O79" s="302"/>
      <c r="P79" s="302"/>
      <c r="Q79" s="302"/>
      <c r="R79" s="302"/>
      <c r="S79" s="302"/>
      <c r="T79" s="2"/>
      <c r="U79" s="30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2:53">
      <c r="E80" s="2"/>
      <c r="F80" s="302"/>
      <c r="G80" s="302"/>
      <c r="H80" s="302"/>
      <c r="I80" s="302"/>
      <c r="J80" s="2"/>
      <c r="K80" s="2"/>
      <c r="L80" s="302"/>
      <c r="M80" s="302"/>
      <c r="N80" s="302"/>
      <c r="O80" s="302"/>
      <c r="P80" s="302"/>
      <c r="Q80" s="302"/>
      <c r="R80" s="302"/>
      <c r="S80" s="302"/>
      <c r="T80" s="2"/>
      <c r="U80" s="30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5:41">
      <c r="E81" s="2"/>
      <c r="F81" s="302"/>
      <c r="G81" s="302"/>
      <c r="H81" s="302"/>
      <c r="I81" s="302"/>
      <c r="J81" s="2"/>
      <c r="K81" s="2"/>
      <c r="L81" s="302"/>
      <c r="M81" s="302"/>
      <c r="N81" s="302"/>
      <c r="O81" s="302"/>
      <c r="P81" s="302"/>
      <c r="Q81" s="302"/>
      <c r="R81" s="302"/>
      <c r="S81" s="302"/>
      <c r="T81" s="2"/>
      <c r="U81" s="5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5:41">
      <c r="E82" s="2"/>
      <c r="F82" s="11"/>
      <c r="G82" s="4"/>
      <c r="H82" s="302"/>
      <c r="I82" s="302"/>
      <c r="J82" s="2"/>
      <c r="K82" s="2"/>
      <c r="L82" s="11"/>
      <c r="M82" s="4"/>
      <c r="N82" s="11"/>
      <c r="O82" s="4"/>
      <c r="P82" s="11"/>
      <c r="Q82" s="4"/>
      <c r="R82" s="11"/>
      <c r="S82" s="4"/>
      <c r="T82" s="11"/>
      <c r="U82" s="4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5:41">
      <c r="E83" s="2"/>
      <c r="F83" s="2"/>
      <c r="G83" s="2"/>
      <c r="H83" s="302"/>
      <c r="I83" s="302"/>
      <c r="J83" s="2"/>
      <c r="K83" s="2"/>
      <c r="L83" s="302"/>
      <c r="M83" s="302"/>
      <c r="N83" s="302"/>
      <c r="O83" s="302"/>
      <c r="P83" s="330"/>
      <c r="Q83" s="330"/>
      <c r="R83" s="2"/>
      <c r="S83" s="302"/>
      <c r="T83" s="2"/>
      <c r="U83" s="5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5:41">
      <c r="E84" s="2"/>
      <c r="F84" s="2"/>
      <c r="G84" s="2"/>
      <c r="H84" s="11"/>
      <c r="I84" s="4"/>
      <c r="J84" s="2"/>
      <c r="K84" s="2"/>
      <c r="L84" s="302"/>
      <c r="M84" s="302"/>
      <c r="N84" s="302"/>
      <c r="O84" s="302"/>
      <c r="P84" s="302"/>
      <c r="Q84" s="328"/>
      <c r="R84" s="302"/>
      <c r="S84" s="302"/>
      <c r="T84" s="2"/>
      <c r="U84" s="5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5:41">
      <c r="E85" s="2"/>
      <c r="F85" s="2"/>
      <c r="G85" s="2"/>
      <c r="H85" s="2"/>
      <c r="I85" s="2"/>
      <c r="J85" s="2"/>
      <c r="K85" s="2"/>
      <c r="L85" s="302"/>
      <c r="M85" s="302"/>
      <c r="N85" s="302"/>
      <c r="O85" s="302"/>
      <c r="P85" s="302"/>
      <c r="Q85" s="328"/>
      <c r="R85" s="328"/>
      <c r="S85" s="332"/>
      <c r="T85" s="2"/>
      <c r="U85" s="5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5:41">
      <c r="E86" s="2"/>
      <c r="F86" s="2"/>
      <c r="G86" s="2"/>
      <c r="H86" s="2"/>
      <c r="I86" s="2"/>
      <c r="J86" s="2"/>
      <c r="K86" s="2"/>
      <c r="L86" s="302"/>
      <c r="M86" s="302"/>
      <c r="N86" s="302"/>
      <c r="O86" s="302"/>
      <c r="P86" s="302"/>
      <c r="Q86" s="302"/>
      <c r="R86" s="328"/>
      <c r="S86" s="332"/>
      <c r="T86" s="2"/>
      <c r="U86" s="304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5:41">
      <c r="E87" s="2"/>
      <c r="F87" s="2"/>
      <c r="G87" s="2"/>
      <c r="H87" s="2"/>
      <c r="I87" s="2"/>
      <c r="J87" s="2"/>
      <c r="K87" s="2"/>
      <c r="L87" s="302"/>
      <c r="M87" s="302"/>
      <c r="N87" s="302"/>
      <c r="O87" s="302"/>
      <c r="P87" s="302"/>
      <c r="Q87" s="302"/>
      <c r="R87" s="302"/>
      <c r="S87" s="14"/>
      <c r="T87" s="2"/>
      <c r="U87" s="5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5:41">
      <c r="E88" s="2"/>
      <c r="F88" s="2"/>
      <c r="G88" s="2"/>
      <c r="H88" s="2"/>
      <c r="I88" s="2"/>
      <c r="J88" s="2"/>
      <c r="K88" s="2"/>
      <c r="L88" s="302"/>
      <c r="M88" s="302"/>
      <c r="N88" s="302"/>
      <c r="O88" s="302"/>
      <c r="P88" s="302"/>
      <c r="Q88" s="302"/>
      <c r="R88" s="2"/>
      <c r="S88" s="5"/>
      <c r="T88" s="302"/>
      <c r="U88" s="5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5:41">
      <c r="E89" s="2"/>
      <c r="F89" s="2"/>
      <c r="G89" s="2"/>
      <c r="H89" s="2"/>
      <c r="I89" s="2"/>
      <c r="J89" s="2"/>
      <c r="K89" s="2"/>
      <c r="L89" s="11"/>
      <c r="M89" s="4"/>
      <c r="N89" s="11"/>
      <c r="O89" s="4"/>
      <c r="P89" s="11"/>
      <c r="Q89" s="4"/>
      <c r="R89" s="11"/>
      <c r="S89" s="4"/>
      <c r="T89" s="11"/>
      <c r="U89" s="4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5:41">
      <c r="H90" s="2"/>
      <c r="I90" s="2"/>
      <c r="J90" s="2"/>
      <c r="L90" s="328"/>
      <c r="M90" s="328"/>
      <c r="N90" s="302"/>
      <c r="O90" s="302"/>
      <c r="P90" s="302"/>
      <c r="Q90" s="302"/>
      <c r="R90" s="332"/>
      <c r="S90" s="332"/>
      <c r="T90" s="302"/>
      <c r="U90" s="30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5:41">
      <c r="L91" s="328"/>
      <c r="M91" s="302"/>
      <c r="N91" s="302"/>
      <c r="O91" s="302"/>
      <c r="P91" s="302"/>
      <c r="Q91" s="302"/>
      <c r="R91" s="2"/>
      <c r="S91" s="302"/>
      <c r="T91" s="302"/>
      <c r="U91" s="30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5:41">
      <c r="L92" s="328"/>
      <c r="M92" s="302"/>
      <c r="N92" s="302"/>
      <c r="O92" s="302"/>
      <c r="P92" s="302"/>
      <c r="Q92" s="302"/>
      <c r="R92" s="329"/>
      <c r="S92" s="329"/>
      <c r="T92" s="40"/>
      <c r="U92" s="30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5:41">
      <c r="L93" s="302"/>
      <c r="M93" s="302"/>
      <c r="N93" s="302"/>
      <c r="O93" s="302"/>
      <c r="P93" s="302"/>
      <c r="Q93" s="328"/>
      <c r="R93" s="2"/>
      <c r="S93" s="304"/>
      <c r="T93" s="302"/>
      <c r="U93" s="30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5:41">
      <c r="L94" s="302"/>
      <c r="M94" s="302"/>
      <c r="N94" s="302"/>
      <c r="O94" s="302"/>
      <c r="P94" s="302"/>
      <c r="Q94" s="328"/>
      <c r="R94" s="2"/>
      <c r="S94" s="14"/>
      <c r="T94" s="302"/>
      <c r="U94" s="30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5:41">
      <c r="L95" s="302"/>
      <c r="M95" s="302"/>
      <c r="N95" s="302"/>
      <c r="O95" s="302"/>
      <c r="P95" s="302"/>
      <c r="Q95" s="302"/>
      <c r="R95" s="2"/>
      <c r="S95" s="5"/>
      <c r="T95" s="302"/>
      <c r="U95" s="30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5:41">
      <c r="L96" s="11"/>
      <c r="M96" s="4"/>
      <c r="N96" s="11"/>
      <c r="O96" s="4"/>
      <c r="P96" s="11"/>
      <c r="Q96" s="4"/>
      <c r="R96" s="11"/>
      <c r="S96" s="4"/>
      <c r="T96" s="11"/>
      <c r="U96" s="4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12:41">
      <c r="L97" s="302"/>
      <c r="M97" s="4"/>
      <c r="N97" s="302"/>
      <c r="O97" s="4"/>
      <c r="P97" s="302"/>
      <c r="Q97" s="57"/>
      <c r="R97" s="302"/>
      <c r="S97" s="4"/>
      <c r="T97" s="58"/>
      <c r="U97" s="4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12:41">
      <c r="L98" s="328"/>
      <c r="M98" s="328"/>
      <c r="N98" s="330"/>
      <c r="O98" s="330"/>
      <c r="P98" s="6"/>
      <c r="Q98" s="6"/>
      <c r="R98" s="303"/>
      <c r="S98" s="303"/>
      <c r="T98" s="2"/>
      <c r="U98" s="5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12:41">
      <c r="L99" s="2"/>
      <c r="M99" s="5"/>
      <c r="N99" s="2"/>
      <c r="O99" s="302"/>
      <c r="P99" s="302"/>
      <c r="Q99" s="6"/>
      <c r="R99" s="2"/>
      <c r="S99" s="302"/>
      <c r="T99" s="2"/>
      <c r="U99" s="5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12:41">
      <c r="L100" s="2"/>
      <c r="M100" s="302"/>
      <c r="N100" s="2"/>
      <c r="O100" s="302"/>
      <c r="P100" s="6"/>
      <c r="Q100" s="6"/>
      <c r="R100" s="329"/>
      <c r="S100" s="329"/>
      <c r="T100" s="2"/>
      <c r="U100" s="5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12:41">
      <c r="L101" s="2"/>
      <c r="M101" s="5"/>
      <c r="N101" s="2"/>
      <c r="O101" s="5"/>
      <c r="P101" s="6"/>
      <c r="Q101" s="6"/>
      <c r="R101" s="2"/>
      <c r="S101" s="304"/>
      <c r="T101" s="2"/>
      <c r="U101" s="5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12:41">
      <c r="L102" s="2"/>
      <c r="M102" s="5"/>
      <c r="N102" s="2"/>
      <c r="O102" s="5"/>
      <c r="P102" s="6"/>
      <c r="Q102" s="6"/>
      <c r="R102" s="2"/>
      <c r="S102" s="14"/>
      <c r="T102" s="2"/>
      <c r="U102" s="5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12:41">
      <c r="L103" s="2"/>
      <c r="M103" s="5"/>
      <c r="N103" s="2"/>
      <c r="O103" s="5"/>
      <c r="P103" s="6"/>
      <c r="Q103" s="6"/>
      <c r="R103" s="2"/>
      <c r="S103" s="5"/>
      <c r="T103" s="58"/>
      <c r="U103" s="5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12:41">
      <c r="L104" s="11"/>
      <c r="M104" s="4"/>
      <c r="N104" s="11"/>
      <c r="O104" s="4"/>
      <c r="P104" s="11"/>
      <c r="Q104" s="4"/>
      <c r="R104" s="11"/>
      <c r="S104" s="4"/>
      <c r="T104" s="2"/>
      <c r="U104" s="4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12:41">
      <c r="L105" s="2"/>
      <c r="M105" s="2"/>
      <c r="N105" s="2"/>
      <c r="O105" s="2"/>
      <c r="P105" s="2"/>
      <c r="Q105" s="2"/>
      <c r="R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12:41">
      <c r="L106" s="2"/>
      <c r="M106" s="2"/>
      <c r="N106" s="2"/>
      <c r="O106" s="2"/>
      <c r="P106" s="2"/>
      <c r="Q106" s="2"/>
      <c r="R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12:41">
      <c r="L107" s="2"/>
      <c r="M107" s="2"/>
      <c r="N107" s="2"/>
      <c r="O107" s="2"/>
      <c r="P107" s="2"/>
      <c r="Q107" s="2"/>
      <c r="R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12:41">
      <c r="L108" s="2"/>
      <c r="M108" s="2"/>
      <c r="N108" s="2"/>
      <c r="O108" s="2"/>
      <c r="P108" s="2"/>
      <c r="Q108" s="2"/>
      <c r="R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12:41">
      <c r="L109" s="2"/>
      <c r="M109" s="2"/>
      <c r="N109" s="2"/>
      <c r="O109" s="2"/>
      <c r="P109" s="2"/>
      <c r="Q109" s="2"/>
      <c r="R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12:41">
      <c r="L110" s="2"/>
      <c r="M110" s="2"/>
      <c r="N110" s="2"/>
      <c r="O110" s="2"/>
      <c r="P110" s="2"/>
      <c r="Q110" s="2"/>
      <c r="R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12:41">
      <c r="L111" s="2"/>
      <c r="M111" s="2"/>
      <c r="N111" s="2"/>
      <c r="O111" s="2"/>
      <c r="P111" s="2"/>
      <c r="Q111" s="2"/>
      <c r="R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12:41">
      <c r="L112" s="2"/>
      <c r="M112" s="2"/>
      <c r="N112" s="2"/>
      <c r="O112" s="2"/>
      <c r="P112" s="2"/>
      <c r="Q112" s="2"/>
      <c r="R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12:41">
      <c r="L113" s="2"/>
      <c r="M113" s="2"/>
      <c r="N113" s="2"/>
      <c r="O113" s="2"/>
      <c r="P113" s="2"/>
      <c r="Q113" s="2"/>
      <c r="R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12:41">
      <c r="L114" s="2"/>
      <c r="M114" s="2"/>
      <c r="N114" s="2"/>
      <c r="O114" s="2"/>
      <c r="P114" s="2"/>
      <c r="Q114" s="2"/>
      <c r="R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12:41">
      <c r="L115" s="2"/>
      <c r="M115" s="2"/>
      <c r="N115" s="2"/>
      <c r="O115" s="2"/>
      <c r="P115" s="2"/>
      <c r="Q115" s="2"/>
      <c r="R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12:41">
      <c r="L116" s="2"/>
      <c r="M116" s="2"/>
      <c r="N116" s="2"/>
      <c r="O116" s="2"/>
      <c r="P116" s="2"/>
      <c r="Q116" s="2"/>
      <c r="R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12:41">
      <c r="L117" s="2"/>
      <c r="M117" s="2"/>
      <c r="N117" s="2"/>
      <c r="O117" s="2"/>
      <c r="P117" s="2"/>
      <c r="Q117" s="2"/>
      <c r="R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12:41">
      <c r="L118" s="2"/>
      <c r="M118" s="2"/>
      <c r="N118" s="2"/>
      <c r="O118" s="2"/>
      <c r="P118" s="2"/>
      <c r="Q118" s="2"/>
      <c r="R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12:41">
      <c r="L119" s="2"/>
      <c r="M119" s="2"/>
      <c r="N119" s="2"/>
      <c r="O119" s="2"/>
      <c r="P119" s="2"/>
      <c r="Q119" s="2"/>
      <c r="R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12:41">
      <c r="L120" s="2"/>
      <c r="M120" s="2"/>
      <c r="N120" s="2"/>
      <c r="O120" s="2"/>
      <c r="P120" s="2"/>
      <c r="Q120" s="2"/>
      <c r="R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12:41">
      <c r="L121" s="2"/>
      <c r="M121" s="2"/>
      <c r="N121" s="2"/>
      <c r="O121" s="2"/>
      <c r="P121" s="2"/>
      <c r="Q121" s="2"/>
      <c r="R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12:41">
      <c r="L122" s="2"/>
      <c r="M122" s="2"/>
      <c r="N122" s="2"/>
      <c r="O122" s="2"/>
      <c r="P122" s="2"/>
      <c r="Q122" s="2"/>
      <c r="R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12:41">
      <c r="L123" s="2"/>
      <c r="M123" s="2"/>
      <c r="N123" s="2"/>
      <c r="O123" s="2"/>
      <c r="P123" s="2"/>
      <c r="Q123" s="2"/>
      <c r="R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12:41">
      <c r="L124" s="2"/>
      <c r="M124" s="2"/>
      <c r="N124" s="2"/>
      <c r="O124" s="2"/>
      <c r="P124" s="2"/>
      <c r="Q124" s="2"/>
      <c r="R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12:41">
      <c r="L125" s="2"/>
      <c r="M125" s="2"/>
      <c r="N125" s="2"/>
      <c r="O125" s="2"/>
      <c r="P125" s="2"/>
      <c r="Q125" s="2"/>
      <c r="R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12:41">
      <c r="L126" s="2"/>
      <c r="M126" s="2"/>
      <c r="N126" s="2"/>
      <c r="O126" s="2"/>
      <c r="P126" s="2"/>
      <c r="Q126" s="2"/>
      <c r="R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12:41">
      <c r="L127" s="2"/>
      <c r="M127" s="2"/>
      <c r="N127" s="2"/>
      <c r="O127" s="2"/>
      <c r="P127" s="2"/>
      <c r="Q127" s="2"/>
      <c r="R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12:41"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25:41"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25:41"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25:41"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25:41"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25:41"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25:41"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25:41"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25:41"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25:41"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25:41"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25:41"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25:41"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25:41"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25:41"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25:41"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25:41"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25:41"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25:41"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25:41"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25:41"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25:41"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25:41"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25:41"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25:41"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25:41"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25:41"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25:41"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25:41"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25:41"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25:41"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25:41"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25:41"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25:41"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25:41"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25:41"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25:41"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25:41"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25:41"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25:41"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25:41"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25:41"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25:41"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25:41"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25:41"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25:41"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25:41"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25:41"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25:41"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25:41"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25:41"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25:41"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25:41"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25:41"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25:41"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25:41"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25:41"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25:41"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25:41"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25:41"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25:41"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25:41"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25:41"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25:41"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25:41"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25:41"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25:41"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25:41"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25:41"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25:41"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25:41"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25:41"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25:41"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25:41"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25:41"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25:41"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25:41"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25:41"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25:41"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25:41"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25:41"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25:41"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25:41"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25:41"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25:41"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25:41"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25:41"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25:41"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25:41"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25:41"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25:41"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25:41"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25:41"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25:41"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25:41"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25:41"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25:41"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25:41"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25:41"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25:41"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25:41"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25:41"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25:41"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25:41"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25:41"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25:41"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25:41"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25:41"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25:41"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25:41"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25:41"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25:41"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25:41"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25:41"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25:41"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25:41"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25:41"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25:41"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25:41"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25:41"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25:41"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25:41"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25:41"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25:41"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25:41"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25:41"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25:41">
      <c r="AG254" s="2"/>
      <c r="AH254" s="2"/>
      <c r="AI254" s="2"/>
      <c r="AJ254" s="2"/>
      <c r="AK254" s="2"/>
      <c r="AL254" s="2"/>
      <c r="AM254" s="2"/>
      <c r="AN254" s="2"/>
      <c r="AO254" s="2"/>
    </row>
  </sheetData>
  <mergeCells count="97">
    <mergeCell ref="AK2:AL2"/>
    <mergeCell ref="AM2:AN2"/>
    <mergeCell ref="AO12:AO13"/>
    <mergeCell ref="AH12:AH13"/>
    <mergeCell ref="C8:D8"/>
    <mergeCell ref="AI8:AJ8"/>
    <mergeCell ref="AK8:AL8"/>
    <mergeCell ref="AO2:AP2"/>
    <mergeCell ref="AI3:AJ3"/>
    <mergeCell ref="AK3:AL3"/>
    <mergeCell ref="AI4:AJ4"/>
    <mergeCell ref="AK4:AL4"/>
    <mergeCell ref="T5:U5"/>
    <mergeCell ref="Z5:AA5"/>
    <mergeCell ref="AI5:AJ5"/>
    <mergeCell ref="AK5:AL5"/>
    <mergeCell ref="D2:E2"/>
    <mergeCell ref="T2:U2"/>
    <mergeCell ref="Z2:AA2"/>
    <mergeCell ref="AI2:AJ2"/>
    <mergeCell ref="AI11:AJ11"/>
    <mergeCell ref="D9:E9"/>
    <mergeCell ref="AK11:AL11"/>
    <mergeCell ref="AI6:AJ6"/>
    <mergeCell ref="AK6:AL6"/>
    <mergeCell ref="AI7:AJ7"/>
    <mergeCell ref="AK7:AL7"/>
    <mergeCell ref="AI9:AJ9"/>
    <mergeCell ref="AK9:AL9"/>
    <mergeCell ref="AI10:AJ10"/>
    <mergeCell ref="AK10:AL10"/>
    <mergeCell ref="J13:K13"/>
    <mergeCell ref="AI14:AJ14"/>
    <mergeCell ref="AK14:AL14"/>
    <mergeCell ref="AI16:AJ16"/>
    <mergeCell ref="AK16:AL16"/>
    <mergeCell ref="AI15:AJ15"/>
    <mergeCell ref="AK15:AL15"/>
    <mergeCell ref="AI13:AJ13"/>
    <mergeCell ref="AK13:AL13"/>
    <mergeCell ref="AG12:AG13"/>
    <mergeCell ref="AI12:AJ12"/>
    <mergeCell ref="AK12:AL12"/>
    <mergeCell ref="AI17:AJ17"/>
    <mergeCell ref="AK17:AL17"/>
    <mergeCell ref="B18:C18"/>
    <mergeCell ref="L18:M18"/>
    <mergeCell ref="T18:U18"/>
    <mergeCell ref="AI18:AJ18"/>
    <mergeCell ref="AK18:AL18"/>
    <mergeCell ref="AK19:AL19"/>
    <mergeCell ref="AI20:AJ20"/>
    <mergeCell ref="AK20:AL20"/>
    <mergeCell ref="B21:C21"/>
    <mergeCell ref="AI21:AJ21"/>
    <mergeCell ref="AK21:AL21"/>
    <mergeCell ref="B29:C29"/>
    <mergeCell ref="Z29:AA29"/>
    <mergeCell ref="Z30:AA30"/>
    <mergeCell ref="P34:Q34"/>
    <mergeCell ref="AI19:AJ19"/>
    <mergeCell ref="S49:T49"/>
    <mergeCell ref="V50:W50"/>
    <mergeCell ref="AI43:AJ43"/>
    <mergeCell ref="AB44:AC44"/>
    <mergeCell ref="Z26:AA26"/>
    <mergeCell ref="Z28:AB28"/>
    <mergeCell ref="P37:Q37"/>
    <mergeCell ref="P42:Q42"/>
    <mergeCell ref="T42:U42"/>
    <mergeCell ref="AG43:AH43"/>
    <mergeCell ref="P45:Q45"/>
    <mergeCell ref="T45:U45"/>
    <mergeCell ref="F52:F53"/>
    <mergeCell ref="L90:M90"/>
    <mergeCell ref="R90:S90"/>
    <mergeCell ref="D58:E58"/>
    <mergeCell ref="AF59:AI62"/>
    <mergeCell ref="D61:E61"/>
    <mergeCell ref="L68:M68"/>
    <mergeCell ref="N68:O68"/>
    <mergeCell ref="P68:Q68"/>
    <mergeCell ref="AD58:AE58"/>
    <mergeCell ref="X58:Y58"/>
    <mergeCell ref="X60:Y60"/>
    <mergeCell ref="P57:Q57"/>
    <mergeCell ref="R100:S100"/>
    <mergeCell ref="X73:Y73"/>
    <mergeCell ref="P83:Q83"/>
    <mergeCell ref="Q84:Q85"/>
    <mergeCell ref="R85:R86"/>
    <mergeCell ref="S85:S86"/>
    <mergeCell ref="L91:L92"/>
    <mergeCell ref="R92:S92"/>
    <mergeCell ref="Q93:Q94"/>
    <mergeCell ref="L98:M98"/>
    <mergeCell ref="N98:O98"/>
  </mergeCells>
  <phoneticPr fontId="2"/>
  <pageMargins left="0.27559055118110237" right="0" top="0.39370078740157483" bottom="0" header="0.19685039370078741" footer="0"/>
  <pageSetup paperSize="9" scale="99" orientation="portrait" r:id="rId1"/>
  <headerFooter alignWithMargins="0">
    <oddHeader>&amp;L&amp;"ＭＳ Ｐ明朝,標準"&amp;9&amp;F/&amp;A&amp;R&amp;"HGP明朝L,標準"&amp;9&amp;P/&amp;N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16.924.600 Ver1.2</vt:lpstr>
      <vt:lpstr>Sheet1</vt:lpstr>
      <vt:lpstr>'16.924.600 Ver1.2'!Print_Area</vt:lpstr>
    </vt:vector>
  </TitlesOfParts>
  <Company>川口市市役所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KWG</dc:creator>
  <cp:lastModifiedBy>Akira</cp:lastModifiedBy>
  <cp:lastPrinted>2016-09-12T15:49:48Z</cp:lastPrinted>
  <dcterms:created xsi:type="dcterms:W3CDTF">2005-08-30T00:38:44Z</dcterms:created>
  <dcterms:modified xsi:type="dcterms:W3CDTF">2016-09-13T02:11:24Z</dcterms:modified>
</cp:coreProperties>
</file>