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5" yWindow="1095" windowWidth="19320" windowHeight="7065" tabRatio="597"/>
  </bookViews>
  <sheets>
    <sheet name="16BRM326泉佐野300引牛越Ver1.0" sheetId="39" r:id="rId1"/>
    <sheet name="Sheet1" sheetId="32" r:id="rId2"/>
    <sheet name="Sheet2" sheetId="31" r:id="rId3"/>
  </sheets>
  <definedNames>
    <definedName name="_xlnm.Print_Area" localSheetId="0">'16BRM326泉佐野300引牛越Ver1.0'!$B$1:$U$65</definedName>
  </definedNames>
  <calcPr calcId="145621" concurrentCalc="0"/>
</workbook>
</file>

<file path=xl/calcChain.xml><?xml version="1.0" encoding="utf-8"?>
<calcChain xmlns="http://schemas.openxmlformats.org/spreadsheetml/2006/main">
  <c r="H58" i="39" l="1"/>
  <c r="G3" i="39"/>
  <c r="I3" i="39"/>
  <c r="K3" i="39"/>
  <c r="C11" i="39"/>
  <c r="E11" i="39"/>
  <c r="G11" i="39"/>
  <c r="I11" i="39"/>
  <c r="K11" i="39"/>
  <c r="C19" i="39"/>
  <c r="E19" i="39"/>
  <c r="G19" i="39"/>
  <c r="I19" i="39"/>
  <c r="K19" i="39"/>
  <c r="C27" i="39"/>
  <c r="E27" i="39"/>
  <c r="G27" i="39"/>
  <c r="I27" i="39"/>
  <c r="K27" i="39"/>
  <c r="C35" i="39"/>
  <c r="E35" i="39"/>
  <c r="G35" i="39"/>
  <c r="I35" i="39"/>
  <c r="K35" i="39"/>
  <c r="C43" i="39"/>
  <c r="E43" i="39"/>
  <c r="G43" i="39"/>
  <c r="I43" i="39"/>
  <c r="K43" i="39"/>
  <c r="C51" i="39"/>
  <c r="E51" i="39"/>
  <c r="G51" i="39"/>
  <c r="I51" i="39"/>
  <c r="K51" i="39"/>
  <c r="C59" i="39"/>
  <c r="E59" i="39"/>
  <c r="G59" i="39"/>
  <c r="I59" i="39"/>
  <c r="I61" i="39"/>
  <c r="H61" i="39"/>
  <c r="K59" i="39"/>
  <c r="M3" i="39"/>
  <c r="O3" i="39"/>
  <c r="Q3" i="39"/>
  <c r="S3" i="39"/>
  <c r="U3" i="39"/>
  <c r="X7" i="39"/>
  <c r="X6" i="39"/>
  <c r="AC6" i="39"/>
  <c r="AD6" i="39"/>
  <c r="H60" i="39"/>
  <c r="G60" i="39"/>
  <c r="E60" i="39"/>
  <c r="C60" i="39"/>
  <c r="M11" i="39"/>
  <c r="O11" i="39"/>
  <c r="Q11" i="39"/>
  <c r="S11" i="39"/>
  <c r="U11" i="39"/>
  <c r="M19" i="39"/>
  <c r="O19" i="39"/>
  <c r="Q19" i="39"/>
  <c r="S19" i="39"/>
  <c r="U19" i="39"/>
  <c r="M27" i="39"/>
  <c r="O27" i="39"/>
  <c r="Q27" i="39"/>
  <c r="S27" i="39"/>
  <c r="U27" i="39"/>
  <c r="M35" i="39"/>
  <c r="O35" i="39"/>
  <c r="Q35" i="39"/>
  <c r="S35" i="39"/>
  <c r="U35" i="39"/>
  <c r="M43" i="39"/>
  <c r="O43" i="39"/>
  <c r="Q43" i="39"/>
  <c r="S43" i="39"/>
  <c r="U43" i="39"/>
  <c r="M51" i="39"/>
  <c r="O51" i="39"/>
  <c r="O57" i="39"/>
  <c r="Y4" i="39"/>
  <c r="AA8" i="39"/>
  <c r="O52" i="39"/>
  <c r="Y8" i="39"/>
  <c r="N52" i="39"/>
  <c r="M52" i="39"/>
  <c r="U44" i="39"/>
  <c r="K52" i="39"/>
  <c r="I52" i="39"/>
  <c r="G52" i="39"/>
  <c r="C52" i="39"/>
  <c r="E50" i="39"/>
  <c r="G45" i="39"/>
  <c r="F45" i="39"/>
  <c r="S44" i="39"/>
  <c r="Q44" i="39"/>
  <c r="O44" i="39"/>
  <c r="M44" i="39"/>
  <c r="U36" i="39"/>
  <c r="K44" i="39"/>
  <c r="I44" i="39"/>
  <c r="X5" i="39"/>
  <c r="AC5" i="39"/>
  <c r="AD5" i="39"/>
  <c r="F44" i="39"/>
  <c r="E44" i="39"/>
  <c r="C44" i="39"/>
  <c r="F42" i="39"/>
  <c r="U29" i="39"/>
  <c r="S36" i="39"/>
  <c r="Q36" i="39"/>
  <c r="O36" i="39"/>
  <c r="X8" i="39"/>
  <c r="T28" i="39"/>
  <c r="K36" i="39"/>
  <c r="I36" i="39"/>
  <c r="E36" i="39"/>
  <c r="C36" i="39"/>
  <c r="M34" i="39"/>
  <c r="G34" i="39"/>
  <c r="S28" i="39"/>
  <c r="Q28" i="39"/>
  <c r="O28" i="39"/>
  <c r="M28" i="39"/>
  <c r="U20" i="39"/>
  <c r="K28" i="39"/>
  <c r="I28" i="39"/>
  <c r="G26" i="39"/>
  <c r="E26" i="39"/>
  <c r="S20" i="39"/>
  <c r="Q20" i="39"/>
  <c r="O20" i="39"/>
  <c r="M20" i="39"/>
  <c r="U12" i="39"/>
  <c r="K20" i="39"/>
  <c r="I20" i="39"/>
  <c r="E20" i="39"/>
  <c r="C20" i="39"/>
  <c r="G18" i="39"/>
  <c r="AC7" i="39"/>
  <c r="T6" i="39"/>
  <c r="AD7" i="39"/>
  <c r="T5" i="39"/>
  <c r="S12" i="39"/>
  <c r="Q12" i="39"/>
  <c r="O12" i="39"/>
  <c r="M12" i="39"/>
  <c r="U4" i="39"/>
  <c r="T4" i="39"/>
  <c r="K12" i="39"/>
  <c r="I12" i="39"/>
  <c r="G12" i="39"/>
  <c r="T2" i="39"/>
  <c r="C10" i="39"/>
  <c r="AC4" i="39"/>
  <c r="AD4" i="39"/>
  <c r="C9" i="39"/>
  <c r="C8" i="39"/>
  <c r="AA4" i="39"/>
  <c r="Q4" i="39"/>
  <c r="O4" i="39"/>
  <c r="M4" i="39"/>
  <c r="K60" i="39"/>
  <c r="K4" i="39"/>
  <c r="I4" i="39"/>
  <c r="G4" i="39"/>
  <c r="E4" i="39"/>
</calcChain>
</file>

<file path=xl/sharedStrings.xml><?xml version="1.0" encoding="utf-8"?>
<sst xmlns="http://schemas.openxmlformats.org/spreadsheetml/2006/main" count="127" uniqueCount="79">
  <si>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</si>
  <si>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</si>
  <si>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</si>
  <si>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</si>
  <si>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</si>
  <si>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</si>
  <si>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</si>
  <si>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</si>
  <si>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</si>
  <si>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</si>
  <si>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</si>
  <si>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竜門橋南</t>
  </si>
  <si>
    <t>九度山</t>
  </si>
  <si>
    <t>岸上橋南</t>
  </si>
  <si>
    <t>丹原</t>
  </si>
  <si>
    <t>本陣</t>
  </si>
  <si>
    <t>v</t>
  </si>
  <si>
    <t>丸栖（まるす）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</si>
  <si>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</si>
  <si>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</si>
  <si>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</si>
  <si>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</si>
  <si>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</si>
  <si>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市場</t>
  </si>
  <si>
    <t>竹房橋南</t>
  </si>
  <si>
    <t>オープン</t>
    <phoneticPr fontId="2"/>
  </si>
  <si>
    <t>クローズ</t>
    <phoneticPr fontId="2"/>
  </si>
  <si>
    <t>PC No.</t>
    <phoneticPr fontId="2"/>
  </si>
  <si>
    <t>スタート</t>
    <phoneticPr fontId="2"/>
  </si>
  <si>
    <t>ゴール</t>
    <phoneticPr fontId="2"/>
  </si>
  <si>
    <t>区間距離㎞</t>
    <phoneticPr fontId="2"/>
  </si>
  <si>
    <t>積算距離㎞</t>
    <phoneticPr fontId="2"/>
  </si>
  <si>
    <t>標高760ｍ</t>
    <rPh sb="0" eb="2">
      <t>ヒョウコウ</t>
    </rPh>
    <phoneticPr fontId="2"/>
  </si>
  <si>
    <t xml:space="preserve"> </t>
    <phoneticPr fontId="2"/>
  </si>
  <si>
    <t>伊太祁曽</t>
    <rPh sb="0" eb="2">
      <t>イタ</t>
    </rPh>
    <rPh sb="2" eb="3">
      <t>キ</t>
    </rPh>
    <rPh sb="3" eb="4">
      <t>ソ</t>
    </rPh>
    <phoneticPr fontId="2"/>
  </si>
  <si>
    <t>阪井</t>
    <rPh sb="0" eb="1">
      <t>サカ</t>
    </rPh>
    <rPh sb="1" eb="2">
      <t>イ</t>
    </rPh>
    <phoneticPr fontId="2"/>
  </si>
  <si>
    <t>徳田</t>
    <rPh sb="0" eb="2">
      <t>トクダ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</si>
  <si>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</si>
  <si>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Ｖ１５時刻</t>
    <rPh sb="3" eb="5">
      <t>ジコク</t>
    </rPh>
    <phoneticPr fontId="2"/>
  </si>
  <si>
    <t>-</t>
    <phoneticPr fontId="2"/>
  </si>
  <si>
    <t>井ノ口</t>
    <rPh sb="0" eb="1">
      <t>イ</t>
    </rPh>
    <rPh sb="2" eb="3">
      <t>クチ</t>
    </rPh>
    <phoneticPr fontId="2"/>
  </si>
  <si>
    <t>　道の駅しらまの里</t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</si>
  <si>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</si>
  <si>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 xml:space="preserve">Ｋ２９への分岐        </t>
    <rPh sb="5" eb="7">
      <t>ブンキ</t>
    </rPh>
    <phoneticPr fontId="2"/>
  </si>
  <si>
    <t>麻生津(ｵｳｽﾞ)中</t>
  </si>
  <si>
    <t xml:space="preserve">   雄の山峠</t>
    <phoneticPr fontId="2"/>
  </si>
  <si>
    <t xml:space="preserve">   旧道への分岐</t>
    <phoneticPr fontId="2"/>
  </si>
  <si>
    <t xml:space="preserve">   K158への分岐</t>
    <phoneticPr fontId="2"/>
  </si>
  <si>
    <t xml:space="preserve">   里道への分岐</t>
    <phoneticPr fontId="2"/>
  </si>
  <si>
    <t xml:space="preserve">   踏切</t>
    <phoneticPr fontId="2"/>
  </si>
  <si>
    <t xml:space="preserve">   Ｋ９新道に合流</t>
    <phoneticPr fontId="2"/>
  </si>
  <si>
    <t xml:space="preserve">    道狭くなる</t>
    <phoneticPr fontId="2"/>
  </si>
  <si>
    <t xml:space="preserve">   K160左折   高橋東</t>
    <rPh sb="12" eb="14">
      <t>タカハシ</t>
    </rPh>
    <rPh sb="14" eb="15">
      <t>トウ</t>
    </rPh>
    <phoneticPr fontId="2"/>
  </si>
  <si>
    <t>　 峠</t>
    <phoneticPr fontId="2"/>
  </si>
  <si>
    <t xml:space="preserve">   愛徳荘入口</t>
    <phoneticPr fontId="2"/>
  </si>
  <si>
    <r>
      <t xml:space="preserve">   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3" eb="4">
      <t>ミチ</t>
    </rPh>
    <rPh sb="5" eb="6">
      <t>エキ</t>
    </rPh>
    <rPh sb="6" eb="7">
      <t>ミズ</t>
    </rPh>
    <rPh sb="8" eb="9">
      <t>サト</t>
    </rPh>
    <rPh sb="9" eb="11">
      <t>ヒダカ</t>
    </rPh>
    <rPh sb="11" eb="12">
      <t>カワ</t>
    </rPh>
    <rPh sb="12" eb="13">
      <t>リュウ</t>
    </rPh>
    <rPh sb="13" eb="14">
      <t>ユウ</t>
    </rPh>
    <phoneticPr fontId="2"/>
  </si>
  <si>
    <t xml:space="preserve">   R371との分岐</t>
    <phoneticPr fontId="2"/>
  </si>
  <si>
    <t>　 短いトンネル</t>
    <phoneticPr fontId="2"/>
  </si>
  <si>
    <t xml:space="preserve">   分岐(三ﾂ又口)</t>
    <rPh sb="3" eb="5">
      <t>ブンキ</t>
    </rPh>
    <phoneticPr fontId="2"/>
  </si>
  <si>
    <t xml:space="preserve">   Ｒ１６８に合流(平谷)</t>
    <rPh sb="11" eb="13">
      <t>ヒラタニ</t>
    </rPh>
    <phoneticPr fontId="2"/>
  </si>
  <si>
    <t xml:space="preserve">   上野地ﾄﾝﾈﾙ入口</t>
    <phoneticPr fontId="2"/>
  </si>
  <si>
    <t xml:space="preserve">    新天辻ﾄﾝﾈﾙ入口</t>
    <phoneticPr fontId="2"/>
  </si>
  <si>
    <t>　　岩出橋南詰</t>
    <rPh sb="6" eb="7">
      <t>ツメ</t>
    </rPh>
    <phoneticPr fontId="2"/>
  </si>
  <si>
    <r>
      <t xml:space="preserve">　  </t>
    </r>
    <r>
      <rPr>
        <b/>
        <sz val="10"/>
        <rFont val="ＭＳ Ｐゴシック"/>
        <family val="3"/>
        <charset val="128"/>
      </rPr>
      <t>【通過ﾁｪｯｸ</t>
    </r>
    <r>
      <rPr>
        <b/>
        <sz val="11"/>
        <rFont val="ＭＳ Ｐゴシック"/>
        <family val="3"/>
        <charset val="128"/>
      </rPr>
      <t>】</t>
    </r>
    <phoneticPr fontId="2"/>
  </si>
  <si>
    <t xml:space="preserve">　　Ｋ64と合流 </t>
    <phoneticPr fontId="2"/>
  </si>
  <si>
    <t>　　雄の山峠</t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</si>
  <si>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</si>
  <si>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r>
      <t>　  樽井</t>
    </r>
    <r>
      <rPr>
        <b/>
        <sz val="9"/>
        <rFont val="ＭＳ Ｐゴシック"/>
        <family val="3"/>
        <charset val="128"/>
      </rPr>
      <t>りんくう</t>
    </r>
    <r>
      <rPr>
        <b/>
        <sz val="11"/>
        <rFont val="ＭＳ Ｐゴシック"/>
        <family val="3"/>
        <charset val="128"/>
      </rPr>
      <t>南口</t>
    </r>
    <rPh sb="3" eb="4">
      <t>タル</t>
    </rPh>
    <phoneticPr fontId="2"/>
  </si>
  <si>
    <t xml:space="preserve">   旧道分岐</t>
    <phoneticPr fontId="2"/>
  </si>
  <si>
    <t xml:space="preserve"> 　 引牛越</t>
    <phoneticPr fontId="2"/>
  </si>
  <si>
    <t xml:space="preserve">    Ｒ４２５に合流</t>
    <phoneticPr fontId="2"/>
  </si>
  <si>
    <t xml:space="preserve"> 　 R168は左折</t>
    <phoneticPr fontId="2"/>
  </si>
  <si>
    <t xml:space="preserve"> 川辺橋南詰</t>
    <rPh sb="5" eb="6">
      <t>ツメ</t>
    </rPh>
    <phoneticPr fontId="2"/>
  </si>
  <si>
    <t>かつらぎ方面へ 丹生橋東詰</t>
    <rPh sb="10" eb="11">
      <t>ハシ</t>
    </rPh>
    <rPh sb="11" eb="12">
      <t>ヒガシ</t>
    </rPh>
    <rPh sb="12" eb="13">
      <t>ツメ</t>
    </rPh>
    <phoneticPr fontId="2"/>
  </si>
  <si>
    <t>　 旧道合流</t>
    <rPh sb="2" eb="4">
      <t>キュウドウ</t>
    </rPh>
    <rPh sb="4" eb="6">
      <t>ゴウリュウ</t>
    </rPh>
    <phoneticPr fontId="2"/>
  </si>
  <si>
    <t xml:space="preserve">   R424と合流      木津</t>
    <rPh sb="16" eb="18">
      <t>キツ</t>
    </rPh>
    <phoneticPr fontId="2"/>
  </si>
  <si>
    <t>高嶋橋東詰</t>
    <rPh sb="2" eb="3">
      <t>ハシ</t>
    </rPh>
    <rPh sb="3" eb="4">
      <t>ヒガシ</t>
    </rPh>
    <rPh sb="4" eb="5">
      <t>ツメ</t>
    </rPh>
    <phoneticPr fontId="2"/>
  </si>
  <si>
    <r>
      <rPr>
        <b/>
        <sz val="10"/>
        <rFont val="ＭＳ Ｐゴシック"/>
        <family val="3"/>
        <charset val="128"/>
      </rPr>
      <t>16BRM326近畿300㎞泉佐野･十津川</t>
    </r>
    <r>
      <rPr>
        <b/>
        <sz val="11"/>
        <rFont val="ＭＳ Ｐゴシック"/>
        <family val="3"/>
        <charset val="128"/>
      </rPr>
      <t>'16.3/26暦(大阪)日出5:53日没18:14月齢17月没7.20月出20：42月正中1:37没27/7:55</t>
    </r>
    <rPh sb="8" eb="10">
      <t>キンキ</t>
    </rPh>
    <rPh sb="14" eb="17">
      <t>イズミサノ</t>
    </rPh>
    <rPh sb="18" eb="21">
      <t>トツカワ</t>
    </rPh>
    <rPh sb="31" eb="33">
      <t>オオサカ</t>
    </rPh>
    <rPh sb="51" eb="52">
      <t>ツキ</t>
    </rPh>
    <rPh sb="58" eb="59">
      <t>デ</t>
    </rPh>
    <rPh sb="65" eb="66">
      <t>セイ</t>
    </rPh>
    <rPh sb="66" eb="67">
      <t>ナカ</t>
    </rPh>
    <rPh sb="71" eb="72">
      <t>ボツ</t>
    </rPh>
    <phoneticPr fontId="2"/>
  </si>
  <si>
    <t>ARIVEE 道和ﾓｰﾀｰｽ温室</t>
    <rPh sb="7" eb="8">
      <t>ドウ</t>
    </rPh>
    <rPh sb="8" eb="9">
      <t>ワ</t>
    </rPh>
    <rPh sb="14" eb="16">
      <t>オンシツ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</si>
</sst>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76" formatCode="0.0&quot;㎞&quot;"/>
    <numFmt numFmtId="177" formatCode="\(0.0&quot;）㎞&quot;"/>
    <numFmt numFmtId="178" formatCode="0.0&quot;km&quot;"/>
    <numFmt numFmtId="179" formatCode="0.0&quot;㎞/h&quot;"/>
    <numFmt numFmtId="180" formatCode="&quot;PC1&quot;&quot;迄&quot;0.0&quot;㎞&quot;"/>
    <numFmt numFmtId="181" formatCode="&quot;閉鎖時基準ﾃﾞ&quot;0.0&quot;㎞/h&quot;"/>
    <numFmt numFmtId="182" formatCode="&quot;【PC２】 PC3迄&quot;0.0&quot;㎞&quot;"/>
    <numFmt numFmtId="183" formatCode="&quot;閉鎖時間基準ﾃﾞ&quot;0.0&quot;㎞/h&quot;"/>
    <numFmt numFmtId="184" formatCode="0.0"/>
    <numFmt numFmtId="185" formatCode="&quot;PC閉鎖時間基準ﾆ&quot;0.0&quot;㎞/h&quot;"/>
    <numFmt numFmtId="186" formatCode="&quot;Oｐｅｎ&quot;h:mm"/>
    <numFmt numFmtId="187" formatCode="&quot;～&quot;h:mm"/>
    <numFmt numFmtId="188" formatCode="&quot;ゴール迄&quot;0.0&quot;㎞&quot;"/>
    <numFmt numFmtId="189" formatCode="&quot;Open&quot;h:mm"/>
    <numFmt numFmtId="190" formatCode="&quot;~翌&quot;h:mm"/>
    <numFmt numFmtId="191" formatCode="&quot;ｺﾞｰﾙ迄&quot;0.0&quot;㎞&quot;"/>
    <numFmt numFmtId="192" formatCode="&quot;通過チェック迄ﾞ&quot;0.0&quot;㎞&quot;"/>
    <numFmt numFmtId="193" formatCode="&quot;【通過ﾁｪｯｸ】PC１迄&quot;0.0&quot;㎞&quot;"/>
    <numFmt numFmtId="194" formatCode="&quot;区間&quot;0.0&quot;㎞&quot;"/>
    <numFmt numFmtId="195" formatCode="&quot;   【PC１】PC2迄&quot;0.0&quot;㎞&quot;"/>
    <numFmt numFmtId="196" formatCode="&quot;【PC1】迄&quot;0.0&quot;㎞&quot;"/>
    <numFmt numFmtId="197" formatCode="&quot;   【PC３】通過ﾁｪｯｸ迄&quot;0.0&quot;㎞&quot;"/>
    <numFmt numFmtId="198" formatCode="&quot;  【PC１】 PC2迄&quot;0.0&quot;㎞&quot;"/>
    <numFmt numFmtId="199" formatCode="&quot;   【PC２】ＰＣ３迄&quot;0.0&quot;㎞&quot;"/>
    <numFmt numFmtId="200" formatCode="&quot;   Dep&quot;h:mm&quot;(8:00)~7:30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176" fontId="4" fillId="0" borderId="10" xfId="0" applyNumberFormat="1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8" fontId="4" fillId="0" borderId="0" xfId="0" applyNumberFormat="1" applyFont="1" applyBorder="1">
      <alignment vertical="center"/>
    </xf>
    <xf numFmtId="0" fontId="4" fillId="0" borderId="1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vertical="top"/>
    </xf>
    <xf numFmtId="0" fontId="1" fillId="0" borderId="9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176" fontId="4" fillId="0" borderId="24" xfId="0" applyNumberFormat="1" applyFont="1" applyBorder="1">
      <alignment vertical="center"/>
    </xf>
    <xf numFmtId="184" fontId="4" fillId="0" borderId="21" xfId="0" applyNumberFormat="1" applyFont="1" applyBorder="1" applyAlignment="1">
      <alignment horizontal="center" vertical="center"/>
    </xf>
    <xf numFmtId="176" fontId="4" fillId="0" borderId="25" xfId="0" applyNumberFormat="1" applyFont="1" applyBorder="1">
      <alignment vertical="center"/>
    </xf>
    <xf numFmtId="184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>
      <alignment vertical="center"/>
    </xf>
    <xf numFmtId="184" fontId="4" fillId="0" borderId="23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178" fontId="6" fillId="0" borderId="7" xfId="0" applyNumberFormat="1" applyFont="1" applyBorder="1">
      <alignment vertical="center"/>
    </xf>
    <xf numFmtId="178" fontId="13" fillId="0" borderId="7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left" vertical="center"/>
    </xf>
    <xf numFmtId="178" fontId="6" fillId="0" borderId="11" xfId="0" applyNumberFormat="1" applyFont="1" applyBorder="1">
      <alignment vertical="center"/>
    </xf>
    <xf numFmtId="178" fontId="13" fillId="0" borderId="15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>
      <alignment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20" fontId="16" fillId="0" borderId="1" xfId="0" applyNumberFormat="1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center"/>
    </xf>
    <xf numFmtId="20" fontId="18" fillId="0" borderId="0" xfId="0" applyNumberFormat="1" applyFont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center"/>
    </xf>
    <xf numFmtId="20" fontId="17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7" fillId="0" borderId="1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14" fontId="4" fillId="0" borderId="0" xfId="0" quotePrefix="1" applyNumberFormat="1" applyFont="1">
      <alignment vertical="center"/>
    </xf>
    <xf numFmtId="0" fontId="4" fillId="0" borderId="0" xfId="0" applyFont="1" applyBorder="1" applyAlignment="1">
      <alignment horizontal="right"/>
    </xf>
    <xf numFmtId="178" fontId="19" fillId="0" borderId="15" xfId="0" applyNumberFormat="1" applyFont="1" applyBorder="1" applyAlignment="1">
      <alignment horizontal="center" vertical="center"/>
    </xf>
    <xf numFmtId="178" fontId="20" fillId="0" borderId="7" xfId="0" applyNumberFormat="1" applyFont="1" applyBorder="1">
      <alignment vertical="center"/>
    </xf>
    <xf numFmtId="178" fontId="20" fillId="0" borderId="11" xfId="0" applyNumberFormat="1" applyFont="1" applyBorder="1">
      <alignment vertical="center"/>
    </xf>
    <xf numFmtId="178" fontId="19" fillId="0" borderId="7" xfId="0" applyNumberFormat="1" applyFont="1" applyBorder="1" applyAlignment="1">
      <alignment horizontal="left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8" fontId="19" fillId="0" borderId="7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78" fontId="20" fillId="0" borderId="11" xfId="0" applyNumberFormat="1" applyFont="1" applyFill="1" applyBorder="1">
      <alignment vertical="center"/>
    </xf>
    <xf numFmtId="190" fontId="6" fillId="0" borderId="1" xfId="0" applyNumberFormat="1" applyFont="1" applyFill="1" applyBorder="1" applyAlignment="1">
      <alignment horizontal="left" vertical="center" shrinkToFit="1"/>
    </xf>
    <xf numFmtId="20" fontId="16" fillId="0" borderId="3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4" fillId="0" borderId="0" xfId="0" applyFont="1" applyFill="1" applyBorder="1">
      <alignment vertical="center"/>
    </xf>
    <xf numFmtId="178" fontId="1" fillId="0" borderId="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84" fontId="4" fillId="0" borderId="3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 shrinkToFit="1"/>
    </xf>
    <xf numFmtId="178" fontId="20" fillId="0" borderId="7" xfId="0" applyNumberFormat="1" applyFont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left" vertical="center" shrinkToFit="1"/>
    </xf>
    <xf numFmtId="193" fontId="7" fillId="0" borderId="6" xfId="0" applyNumberFormat="1" applyFont="1" applyBorder="1" applyAlignment="1">
      <alignment vertical="center"/>
    </xf>
    <xf numFmtId="20" fontId="16" fillId="0" borderId="1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>
      <alignment vertical="center"/>
    </xf>
    <xf numFmtId="189" fontId="6" fillId="0" borderId="0" xfId="0" applyNumberFormat="1" applyFont="1" applyFill="1" applyBorder="1" applyAlignment="1">
      <alignment horizontal="left" vertical="center" shrinkToFit="1"/>
    </xf>
    <xf numFmtId="178" fontId="1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13" fillId="0" borderId="7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178" fontId="13" fillId="0" borderId="7" xfId="0" applyNumberFormat="1" applyFont="1" applyBorder="1" applyAlignment="1">
      <alignment horizontal="center" vertical="top"/>
    </xf>
    <xf numFmtId="20" fontId="16" fillId="0" borderId="0" xfId="0" applyNumberFormat="1" applyFont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left" vertical="center" shrinkToFit="1"/>
    </xf>
    <xf numFmtId="181" fontId="11" fillId="0" borderId="9" xfId="0" applyNumberFormat="1" applyFont="1" applyFill="1" applyBorder="1" applyAlignment="1">
      <alignment vertical="center" shrinkToFit="1"/>
    </xf>
    <xf numFmtId="185" fontId="0" fillId="0" borderId="9" xfId="0" applyNumberFormat="1" applyBorder="1" applyAlignment="1">
      <alignment vertical="center"/>
    </xf>
    <xf numFmtId="178" fontId="6" fillId="0" borderId="1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horizontal="right" vertical="center"/>
    </xf>
    <xf numFmtId="178" fontId="19" fillId="0" borderId="15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178" fontId="13" fillId="0" borderId="41" xfId="0" applyNumberFormat="1" applyFont="1" applyBorder="1" applyAlignment="1">
      <alignment horizontal="center" vertical="center"/>
    </xf>
    <xf numFmtId="178" fontId="6" fillId="0" borderId="42" xfId="0" applyNumberFormat="1" applyFont="1" applyBorder="1">
      <alignment vertical="center"/>
    </xf>
    <xf numFmtId="20" fontId="16" fillId="0" borderId="44" xfId="0" applyNumberFormat="1" applyFont="1" applyBorder="1" applyAlignment="1">
      <alignment horizontal="right"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178" fontId="13" fillId="2" borderId="41" xfId="0" applyNumberFormat="1" applyFont="1" applyFill="1" applyBorder="1" applyAlignment="1">
      <alignment horizontal="center" vertical="center"/>
    </xf>
    <xf numFmtId="189" fontId="4" fillId="0" borderId="43" xfId="0" applyNumberFormat="1" applyFont="1" applyFill="1" applyBorder="1" applyAlignment="1">
      <alignment horizontal="right"/>
    </xf>
    <xf numFmtId="0" fontId="4" fillId="2" borderId="43" xfId="0" applyFont="1" applyFill="1" applyBorder="1" applyAlignment="1">
      <alignment horizontal="left" vertical="center"/>
    </xf>
    <xf numFmtId="176" fontId="4" fillId="2" borderId="45" xfId="0" applyNumberFormat="1" applyFont="1" applyFill="1" applyBorder="1" applyAlignment="1">
      <alignment horizontal="left" vertical="center"/>
    </xf>
    <xf numFmtId="0" fontId="4" fillId="0" borderId="48" xfId="0" applyFont="1" applyBorder="1" applyAlignment="1">
      <alignment horizontal="right" vertical="center"/>
    </xf>
    <xf numFmtId="0" fontId="4" fillId="0" borderId="44" xfId="0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right" vertical="center"/>
    </xf>
    <xf numFmtId="0" fontId="4" fillId="2" borderId="44" xfId="0" applyFont="1" applyFill="1" applyBorder="1" applyAlignment="1">
      <alignment horizontal="left" vertical="center"/>
    </xf>
    <xf numFmtId="176" fontId="4" fillId="2" borderId="46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178" fontId="20" fillId="0" borderId="42" xfId="0" applyNumberFormat="1" applyFont="1" applyBorder="1">
      <alignment vertical="center"/>
    </xf>
    <xf numFmtId="178" fontId="20" fillId="0" borderId="7" xfId="0" applyNumberFormat="1" applyFont="1" applyFill="1" applyBorder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4" fillId="0" borderId="45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left" vertical="center"/>
    </xf>
    <xf numFmtId="176" fontId="4" fillId="0" borderId="48" xfId="0" applyNumberFormat="1" applyFont="1" applyBorder="1" applyAlignment="1">
      <alignment horizontal="right" vertical="center"/>
    </xf>
    <xf numFmtId="176" fontId="9" fillId="0" borderId="46" xfId="0" applyNumberFormat="1" applyFont="1" applyFill="1" applyBorder="1" applyAlignment="1">
      <alignment horizontal="right" vertical="center"/>
    </xf>
    <xf numFmtId="178" fontId="19" fillId="0" borderId="41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178" fontId="13" fillId="0" borderId="41" xfId="0" applyNumberFormat="1" applyFont="1" applyBorder="1" applyAlignment="1">
      <alignment horizontal="center" vertical="top"/>
    </xf>
    <xf numFmtId="176" fontId="4" fillId="0" borderId="43" xfId="0" applyNumberFormat="1" applyFont="1" applyBorder="1" applyAlignment="1">
      <alignment horizontal="left" vertical="center"/>
    </xf>
    <xf numFmtId="178" fontId="13" fillId="0" borderId="4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0" xfId="0" applyFont="1" applyBorder="1" applyAlignment="1">
      <alignment horizontal="right" vertical="center"/>
    </xf>
    <xf numFmtId="20" fontId="18" fillId="0" borderId="6" xfId="0" applyNumberFormat="1" applyFont="1" applyBorder="1" applyAlignment="1">
      <alignment horizontal="right" vertical="center"/>
    </xf>
    <xf numFmtId="178" fontId="13" fillId="2" borderId="41" xfId="0" applyNumberFormat="1" applyFont="1" applyFill="1" applyBorder="1" applyAlignment="1">
      <alignment horizontal="left" vertical="center"/>
    </xf>
    <xf numFmtId="186" fontId="6" fillId="0" borderId="43" xfId="0" applyNumberFormat="1" applyFont="1" applyFill="1" applyBorder="1" applyAlignment="1">
      <alignment vertical="top" shrinkToFit="1"/>
    </xf>
    <xf numFmtId="0" fontId="4" fillId="0" borderId="43" xfId="0" applyFont="1" applyBorder="1" applyAlignment="1">
      <alignment vertical="center"/>
    </xf>
    <xf numFmtId="178" fontId="13" fillId="3" borderId="41" xfId="0" applyNumberFormat="1" applyFont="1" applyFill="1" applyBorder="1" applyAlignment="1">
      <alignment horizontal="center" vertical="center"/>
    </xf>
    <xf numFmtId="0" fontId="4" fillId="3" borderId="43" xfId="0" applyFont="1" applyFill="1" applyBorder="1">
      <alignment vertical="center"/>
    </xf>
    <xf numFmtId="176" fontId="4" fillId="3" borderId="43" xfId="0" applyNumberFormat="1" applyFont="1" applyFill="1" applyBorder="1" applyAlignment="1">
      <alignment horizontal="left" vertical="center"/>
    </xf>
    <xf numFmtId="178" fontId="19" fillId="0" borderId="41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vertical="center"/>
    </xf>
    <xf numFmtId="178" fontId="19" fillId="2" borderId="7" xfId="0" applyNumberFormat="1" applyFont="1" applyFill="1" applyBorder="1" applyAlignment="1">
      <alignment horizontal="center" vertical="center"/>
    </xf>
    <xf numFmtId="194" fontId="4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177" fontId="4" fillId="0" borderId="46" xfId="0" applyNumberFormat="1" applyFont="1" applyBorder="1" applyAlignment="1">
      <alignment horizontal="right" vertical="center"/>
    </xf>
    <xf numFmtId="20" fontId="18" fillId="0" borderId="44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left" vertical="top"/>
    </xf>
    <xf numFmtId="20" fontId="16" fillId="0" borderId="44" xfId="0" applyNumberFormat="1" applyFont="1" applyBorder="1" applyAlignment="1">
      <alignment horizontal="center" vertical="center"/>
    </xf>
    <xf numFmtId="178" fontId="20" fillId="0" borderId="42" xfId="0" applyNumberFormat="1" applyFont="1" applyFill="1" applyBorder="1">
      <alignment vertical="center"/>
    </xf>
    <xf numFmtId="178" fontId="4" fillId="0" borderId="44" xfId="0" applyNumberFormat="1" applyFont="1" applyBorder="1">
      <alignment vertical="center"/>
    </xf>
    <xf numFmtId="0" fontId="4" fillId="0" borderId="46" xfId="0" applyFont="1" applyBorder="1" applyAlignment="1">
      <alignment horizontal="left" vertical="center"/>
    </xf>
    <xf numFmtId="196" fontId="23" fillId="0" borderId="0" xfId="0" applyNumberFormat="1" applyFont="1" applyFill="1" applyBorder="1" applyAlignment="1">
      <alignment vertical="center" shrinkToFit="1" readingOrder="1"/>
    </xf>
    <xf numFmtId="0" fontId="7" fillId="0" borderId="43" xfId="0" applyFont="1" applyFill="1" applyBorder="1" applyAlignment="1">
      <alignment horizontal="left" vertical="center"/>
    </xf>
    <xf numFmtId="178" fontId="19" fillId="0" borderId="41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187" fontId="6" fillId="0" borderId="44" xfId="0" applyNumberFormat="1" applyFont="1" applyFill="1" applyBorder="1" applyAlignment="1">
      <alignment horizontal="left" vertical="center"/>
    </xf>
    <xf numFmtId="20" fontId="16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78" fontId="19" fillId="2" borderId="7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shrinkToFit="1"/>
    </xf>
    <xf numFmtId="0" fontId="4" fillId="0" borderId="43" xfId="0" applyFont="1" applyBorder="1" applyAlignment="1">
      <alignment horizontal="left"/>
    </xf>
    <xf numFmtId="195" fontId="4" fillId="0" borderId="47" xfId="0" applyNumberFormat="1" applyFont="1" applyBorder="1" applyAlignment="1">
      <alignment vertical="center" shrinkToFit="1"/>
    </xf>
    <xf numFmtId="178" fontId="13" fillId="0" borderId="41" xfId="0" applyNumberFormat="1" applyFont="1" applyFill="1" applyBorder="1" applyAlignment="1">
      <alignment horizontal="left" vertical="center"/>
    </xf>
    <xf numFmtId="178" fontId="6" fillId="0" borderId="42" xfId="0" applyNumberFormat="1" applyFont="1" applyFill="1" applyBorder="1">
      <alignment vertical="center"/>
    </xf>
    <xf numFmtId="189" fontId="6" fillId="0" borderId="43" xfId="0" applyNumberFormat="1" applyFont="1" applyFill="1" applyBorder="1" applyAlignment="1">
      <alignment horizontal="right" shrinkToFit="1"/>
    </xf>
    <xf numFmtId="187" fontId="6" fillId="0" borderId="44" xfId="0" applyNumberFormat="1" applyFont="1" applyFill="1" applyBorder="1" applyAlignment="1">
      <alignment horizontal="left" shrinkToFit="1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176" fontId="4" fillId="0" borderId="45" xfId="0" applyNumberFormat="1" applyFont="1" applyFill="1" applyBorder="1" applyAlignment="1">
      <alignment horizontal="left" vertical="center"/>
    </xf>
    <xf numFmtId="176" fontId="4" fillId="0" borderId="46" xfId="0" applyNumberFormat="1" applyFont="1" applyFill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200" fontId="4" fillId="0" borderId="6" xfId="0" applyNumberFormat="1" applyFont="1" applyFill="1" applyBorder="1" applyAlignment="1">
      <alignment horizontal="left" vertical="top" shrinkToFit="1"/>
    </xf>
    <xf numFmtId="0" fontId="4" fillId="2" borderId="43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183" fontId="7" fillId="2" borderId="2" xfId="0" applyNumberFormat="1" applyFont="1" applyFill="1" applyBorder="1" applyAlignment="1">
      <alignment horizontal="left" vertical="center"/>
    </xf>
    <xf numFmtId="192" fontId="5" fillId="0" borderId="45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185" fontId="7" fillId="0" borderId="43" xfId="0" applyNumberFormat="1" applyFont="1" applyFill="1" applyBorder="1" applyAlignment="1">
      <alignment horizontal="center" vertical="center" shrinkToFit="1"/>
    </xf>
    <xf numFmtId="185" fontId="7" fillId="0" borderId="44" xfId="0" applyNumberFormat="1" applyFont="1" applyFill="1" applyBorder="1" applyAlignment="1">
      <alignment horizontal="center" vertical="center" shrinkToFit="1"/>
    </xf>
    <xf numFmtId="199" fontId="4" fillId="0" borderId="47" xfId="0" applyNumberFormat="1" applyFont="1" applyBorder="1" applyAlignment="1">
      <alignment horizontal="center" vertical="center" shrinkToFit="1"/>
    </xf>
    <xf numFmtId="199" fontId="4" fillId="0" borderId="48" xfId="0" applyNumberFormat="1" applyFont="1" applyBorder="1" applyAlignment="1">
      <alignment horizontal="center" vertical="center" shrinkToFit="1"/>
    </xf>
    <xf numFmtId="185" fontId="7" fillId="2" borderId="43" xfId="0" applyNumberFormat="1" applyFont="1" applyFill="1" applyBorder="1" applyAlignment="1">
      <alignment horizontal="center" vertical="center" shrinkToFit="1"/>
    </xf>
    <xf numFmtId="185" fontId="7" fillId="2" borderId="44" xfId="0" applyNumberFormat="1" applyFont="1" applyFill="1" applyBorder="1" applyAlignment="1">
      <alignment horizontal="center" vertical="center" shrinkToFit="1"/>
    </xf>
    <xf numFmtId="191" fontId="5" fillId="2" borderId="43" xfId="0" applyNumberFormat="1" applyFont="1" applyFill="1" applyBorder="1" applyAlignment="1">
      <alignment horizontal="right" vertical="top" shrinkToFit="1"/>
    </xf>
    <xf numFmtId="191" fontId="5" fillId="2" borderId="44" xfId="0" applyNumberFormat="1" applyFont="1" applyFill="1" applyBorder="1" applyAlignment="1">
      <alignment horizontal="right" vertical="top" shrinkToFit="1"/>
    </xf>
    <xf numFmtId="182" fontId="6" fillId="0" borderId="0" xfId="0" applyNumberFormat="1" applyFont="1" applyFill="1" applyBorder="1" applyAlignment="1">
      <alignment horizontal="left" vertical="center" shrinkToFit="1"/>
    </xf>
    <xf numFmtId="182" fontId="13" fillId="0" borderId="0" xfId="0" applyNumberFormat="1" applyFont="1" applyFill="1" applyBorder="1" applyAlignment="1">
      <alignment horizontal="left" vertical="center" shrinkToFit="1"/>
    </xf>
    <xf numFmtId="183" fontId="7" fillId="0" borderId="0" xfId="0" applyNumberFormat="1" applyFont="1" applyFill="1" applyBorder="1" applyAlignment="1">
      <alignment horizontal="left" vertical="center"/>
    </xf>
    <xf numFmtId="183" fontId="21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5" fontId="7" fillId="2" borderId="0" xfId="0" applyNumberFormat="1" applyFont="1" applyFill="1" applyBorder="1" applyAlignment="1">
      <alignment horizontal="center" vertical="center" shrinkToFit="1"/>
    </xf>
    <xf numFmtId="198" fontId="4" fillId="0" borderId="6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/>
    </xf>
    <xf numFmtId="0" fontId="4" fillId="0" borderId="4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88" fontId="4" fillId="0" borderId="43" xfId="0" applyNumberFormat="1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22" fontId="12" fillId="0" borderId="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2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97" fontId="4" fillId="0" borderId="47" xfId="0" applyNumberFormat="1" applyFont="1" applyBorder="1" applyAlignment="1">
      <alignment horizontal="center" vertical="center" shrinkToFit="1"/>
    </xf>
    <xf numFmtId="197" fontId="4" fillId="0" borderId="13" xfId="0" applyNumberFormat="1" applyFont="1" applyBorder="1" applyAlignment="1">
      <alignment horizontal="center" vertical="center" shrinkToFit="1"/>
    </xf>
    <xf numFmtId="183" fontId="7" fillId="2" borderId="2" xfId="0" applyNumberFormat="1" applyFont="1" applyFill="1" applyBorder="1" applyAlignment="1">
      <alignment horizontal="right" vertical="center"/>
    </xf>
    <xf numFmtId="22" fontId="4" fillId="0" borderId="32" xfId="0" applyNumberFormat="1" applyFont="1" applyBorder="1" applyAlignment="1">
      <alignment horizontal="center" vertical="center" shrinkToFit="1"/>
    </xf>
    <xf numFmtId="22" fontId="4" fillId="0" borderId="33" xfId="0" applyNumberFormat="1" applyFont="1" applyBorder="1" applyAlignment="1">
      <alignment horizontal="center" vertical="center" shrinkToFit="1"/>
    </xf>
    <xf numFmtId="22" fontId="4" fillId="0" borderId="34" xfId="0" applyNumberFormat="1" applyFont="1" applyBorder="1" applyAlignment="1">
      <alignment horizontal="center" vertical="center"/>
    </xf>
    <xf numFmtId="22" fontId="4" fillId="0" borderId="26" xfId="0" applyNumberFormat="1" applyFont="1" applyBorder="1" applyAlignment="1">
      <alignment horizontal="center" vertical="center"/>
    </xf>
    <xf numFmtId="22" fontId="4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22" fontId="4" fillId="0" borderId="35" xfId="0" applyNumberFormat="1" applyFont="1" applyBorder="1" applyAlignment="1">
      <alignment horizontal="center" vertical="center"/>
    </xf>
    <xf numFmtId="22" fontId="4" fillId="0" borderId="38" xfId="0" applyNumberFormat="1" applyFont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left" vertical="center" shrinkToFit="1"/>
    </xf>
    <xf numFmtId="200" fontId="4" fillId="0" borderId="47" xfId="0" applyNumberFormat="1" applyFont="1" applyFill="1" applyBorder="1" applyAlignment="1">
      <alignment horizontal="center" vertical="top" shrinkToFit="1"/>
    </xf>
    <xf numFmtId="200" fontId="4" fillId="0" borderId="48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81" fontId="11" fillId="2" borderId="43" xfId="0" applyNumberFormat="1" applyFont="1" applyFill="1" applyBorder="1" applyAlignment="1">
      <alignment horizontal="center" vertical="center" shrinkToFit="1"/>
    </xf>
    <xf numFmtId="181" fontId="11" fillId="2" borderId="1" xfId="0" applyNumberFormat="1" applyFont="1" applyFill="1" applyBorder="1" applyAlignment="1">
      <alignment horizontal="center" vertical="center" shrinkToFit="1"/>
    </xf>
    <xf numFmtId="191" fontId="4" fillId="2" borderId="43" xfId="0" applyNumberFormat="1" applyFont="1" applyFill="1" applyBorder="1" applyAlignment="1">
      <alignment horizontal="right" vertical="center" shrinkToFit="1"/>
    </xf>
    <xf numFmtId="191" fontId="4" fillId="2" borderId="1" xfId="0" applyNumberFormat="1" applyFont="1" applyFill="1" applyBorder="1" applyAlignment="1">
      <alignment horizontal="right" vertical="center" shrinkToFit="1"/>
    </xf>
    <xf numFmtId="22" fontId="4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746116</xdr:colOff>
      <xdr:row>4</xdr:row>
      <xdr:rowOff>84666</xdr:rowOff>
    </xdr:from>
    <xdr:ext cx="629709" cy="740837"/>
    <xdr:sp macro="" textlink="">
      <xdr:nvSpPr>
        <xdr:cNvPr id="304" name="Text Box 860"/>
        <xdr:cNvSpPr txBox="1">
          <a:spLocks noChangeArrowheads="1"/>
        </xdr:cNvSpPr>
      </xdr:nvSpPr>
      <xdr:spPr bwMode="auto">
        <a:xfrm>
          <a:off x="2460616" y="761999"/>
          <a:ext cx="629709" cy="74083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oneCellAnchor>
    <xdr:from>
      <xdr:col>14</xdr:col>
      <xdr:colOff>58184</xdr:colOff>
      <xdr:row>54</xdr:row>
      <xdr:rowOff>162894</xdr:rowOff>
    </xdr:from>
    <xdr:ext cx="629708" cy="165173"/>
    <xdr:sp macro="" textlink="">
      <xdr:nvSpPr>
        <xdr:cNvPr id="541" name="Text Box 632"/>
        <xdr:cNvSpPr txBox="1">
          <a:spLocks noChangeArrowheads="1"/>
        </xdr:cNvSpPr>
      </xdr:nvSpPr>
      <xdr:spPr bwMode="auto">
        <a:xfrm>
          <a:off x="10271101" y="9306894"/>
          <a:ext cx="629708" cy="1651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oneCellAnchor>
    <xdr:from>
      <xdr:col>13</xdr:col>
      <xdr:colOff>270704</xdr:colOff>
      <xdr:row>53</xdr:row>
      <xdr:rowOff>103580</xdr:rowOff>
    </xdr:from>
    <xdr:ext cx="537840" cy="170303"/>
    <xdr:sp macro="" textlink="">
      <xdr:nvSpPr>
        <xdr:cNvPr id="1396" name="Text Box 877"/>
        <xdr:cNvSpPr txBox="1">
          <a:spLocks noChangeArrowheads="1"/>
        </xdr:cNvSpPr>
      </xdr:nvSpPr>
      <xdr:spPr bwMode="auto">
        <a:xfrm>
          <a:off x="9711037" y="9078247"/>
          <a:ext cx="537840" cy="1703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臨海南４号</a:t>
          </a:r>
        </a:p>
      </xdr:txBody>
    </xdr:sp>
    <xdr:clientData/>
  </xdr:oneCellAnchor>
  <xdr:twoCellAnchor>
    <xdr:from>
      <xdr:col>14</xdr:col>
      <xdr:colOff>227556</xdr:colOff>
      <xdr:row>28</xdr:row>
      <xdr:rowOff>116414</xdr:rowOff>
    </xdr:from>
    <xdr:to>
      <xdr:col>14</xdr:col>
      <xdr:colOff>303756</xdr:colOff>
      <xdr:row>30</xdr:row>
      <xdr:rowOff>78314</xdr:rowOff>
    </xdr:to>
    <xdr:grpSp>
      <xdr:nvGrpSpPr>
        <xdr:cNvPr id="1385" name="Group 931"/>
        <xdr:cNvGrpSpPr>
          <a:grpSpLocks/>
        </xdr:cNvGrpSpPr>
      </xdr:nvGrpSpPr>
      <xdr:grpSpPr bwMode="auto">
        <a:xfrm rot="3000000">
          <a:off x="10328289" y="4969931"/>
          <a:ext cx="300567" cy="76200"/>
          <a:chOff x="667" y="101"/>
          <a:chExt cx="53" cy="8"/>
        </a:xfrm>
      </xdr:grpSpPr>
      <xdr:sp macro="" textlink="">
        <xdr:nvSpPr>
          <xdr:cNvPr id="1386" name="Freeform 9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87" name="Freeform 9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486834</xdr:colOff>
      <xdr:row>21</xdr:row>
      <xdr:rowOff>137584</xdr:rowOff>
    </xdr:from>
    <xdr:to>
      <xdr:col>11</xdr:col>
      <xdr:colOff>703810</xdr:colOff>
      <xdr:row>23</xdr:row>
      <xdr:rowOff>111125</xdr:rowOff>
    </xdr:to>
    <xdr:sp macro="" textlink="">
      <xdr:nvSpPr>
        <xdr:cNvPr id="2" name="Line 601"/>
        <xdr:cNvSpPr>
          <a:spLocks noChangeShapeType="1"/>
        </xdr:cNvSpPr>
      </xdr:nvSpPr>
      <xdr:spPr bwMode="auto">
        <a:xfrm flipH="1">
          <a:off x="9916584" y="3738034"/>
          <a:ext cx="216976" cy="3164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403811</xdr:colOff>
      <xdr:row>10</xdr:row>
      <xdr:rowOff>137582</xdr:rowOff>
    </xdr:from>
    <xdr:ext cx="612203" cy="159531"/>
    <xdr:sp macro="" textlink="">
      <xdr:nvSpPr>
        <xdr:cNvPr id="3" name="Text Box 1307"/>
        <xdr:cNvSpPr txBox="1">
          <a:spLocks noChangeArrowheads="1"/>
        </xdr:cNvSpPr>
      </xdr:nvSpPr>
      <xdr:spPr bwMode="auto">
        <a:xfrm>
          <a:off x="9833561" y="1852082"/>
          <a:ext cx="612203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18561</xdr:colOff>
      <xdr:row>51</xdr:row>
      <xdr:rowOff>122548</xdr:rowOff>
    </xdr:from>
    <xdr:ext cx="561975" cy="187569"/>
    <xdr:sp macro="" textlink="">
      <xdr:nvSpPr>
        <xdr:cNvPr id="6" name="Text Box 1287"/>
        <xdr:cNvSpPr txBox="1">
          <a:spLocks noChangeArrowheads="1"/>
        </xdr:cNvSpPr>
      </xdr:nvSpPr>
      <xdr:spPr bwMode="auto">
        <a:xfrm>
          <a:off x="6362211" y="8866498"/>
          <a:ext cx="561975" cy="1875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三ﾂ又谷</a:t>
          </a:r>
        </a:p>
      </xdr:txBody>
    </xdr:sp>
    <xdr:clientData/>
  </xdr:oneCellAnchor>
  <xdr:oneCellAnchor>
    <xdr:from>
      <xdr:col>4</xdr:col>
      <xdr:colOff>38405</xdr:colOff>
      <xdr:row>52</xdr:row>
      <xdr:rowOff>158750</xdr:rowOff>
    </xdr:from>
    <xdr:ext cx="1004536" cy="168508"/>
    <xdr:sp macro="" textlink="">
      <xdr:nvSpPr>
        <xdr:cNvPr id="7" name="Text Box 998"/>
        <xdr:cNvSpPr txBox="1">
          <a:spLocks noChangeArrowheads="1"/>
        </xdr:cNvSpPr>
      </xdr:nvSpPr>
      <xdr:spPr bwMode="auto">
        <a:xfrm>
          <a:off x="2524430" y="9074150"/>
          <a:ext cx="1004536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田辺市龍神行政局</a:t>
          </a:r>
        </a:p>
      </xdr:txBody>
    </xdr:sp>
    <xdr:clientData/>
  </xdr:oneCellAnchor>
  <xdr:oneCellAnchor>
    <xdr:from>
      <xdr:col>7</xdr:col>
      <xdr:colOff>27167</xdr:colOff>
      <xdr:row>39</xdr:row>
      <xdr:rowOff>149678</xdr:rowOff>
    </xdr:from>
    <xdr:ext cx="578303" cy="159531"/>
    <xdr:sp macro="" textlink="">
      <xdr:nvSpPr>
        <xdr:cNvPr id="8" name="Text Box 275"/>
        <xdr:cNvSpPr txBox="1">
          <a:spLocks noChangeArrowheads="1"/>
        </xdr:cNvSpPr>
      </xdr:nvSpPr>
      <xdr:spPr bwMode="auto">
        <a:xfrm>
          <a:off x="4827767" y="6836228"/>
          <a:ext cx="57830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丹後の森</a:t>
          </a:r>
        </a:p>
      </xdr:txBody>
    </xdr:sp>
    <xdr:clientData/>
  </xdr:oneCellAnchor>
  <xdr:twoCellAnchor>
    <xdr:from>
      <xdr:col>7</xdr:col>
      <xdr:colOff>463550</xdr:colOff>
      <xdr:row>38</xdr:row>
      <xdr:rowOff>82550</xdr:rowOff>
    </xdr:from>
    <xdr:to>
      <xdr:col>8</xdr:col>
      <xdr:colOff>387350</xdr:colOff>
      <xdr:row>40</xdr:row>
      <xdr:rowOff>165100</xdr:rowOff>
    </xdr:to>
    <xdr:sp macro="" textlink="">
      <xdr:nvSpPr>
        <xdr:cNvPr id="9" name="Line 841"/>
        <xdr:cNvSpPr>
          <a:spLocks noChangeShapeType="1"/>
        </xdr:cNvSpPr>
      </xdr:nvSpPr>
      <xdr:spPr bwMode="auto">
        <a:xfrm flipV="1">
          <a:off x="5264150" y="6597650"/>
          <a:ext cx="695325" cy="42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609619</xdr:colOff>
      <xdr:row>27</xdr:row>
      <xdr:rowOff>101505</xdr:rowOff>
    </xdr:from>
    <xdr:to>
      <xdr:col>9</xdr:col>
      <xdr:colOff>609619</xdr:colOff>
      <xdr:row>32</xdr:row>
      <xdr:rowOff>101505</xdr:rowOff>
    </xdr:to>
    <xdr:sp macro="" textlink="">
      <xdr:nvSpPr>
        <xdr:cNvPr id="10" name="Line 1127"/>
        <xdr:cNvSpPr>
          <a:spLocks noChangeShapeType="1"/>
        </xdr:cNvSpPr>
      </xdr:nvSpPr>
      <xdr:spPr bwMode="auto">
        <a:xfrm flipV="1">
          <a:off x="6953269" y="473065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699721</xdr:colOff>
      <xdr:row>5</xdr:row>
      <xdr:rowOff>161925</xdr:rowOff>
    </xdr:from>
    <xdr:ext cx="824279" cy="441659"/>
    <xdr:sp macro="" textlink="">
      <xdr:nvSpPr>
        <xdr:cNvPr id="11" name="Text Box 507"/>
        <xdr:cNvSpPr txBox="1">
          <a:spLocks noChangeArrowheads="1"/>
        </xdr:cNvSpPr>
      </xdr:nvSpPr>
      <xdr:spPr bwMode="auto">
        <a:xfrm>
          <a:off x="8586421" y="2390775"/>
          <a:ext cx="824279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五條住川町店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0747222910</a:t>
          </a:r>
        </a:p>
      </xdr:txBody>
    </xdr:sp>
    <xdr:clientData/>
  </xdr:oneCellAnchor>
  <xdr:twoCellAnchor>
    <xdr:from>
      <xdr:col>14</xdr:col>
      <xdr:colOff>73268</xdr:colOff>
      <xdr:row>4</xdr:row>
      <xdr:rowOff>92219</xdr:rowOff>
    </xdr:from>
    <xdr:to>
      <xdr:col>14</xdr:col>
      <xdr:colOff>80595</xdr:colOff>
      <xdr:row>8</xdr:row>
      <xdr:rowOff>128857</xdr:rowOff>
    </xdr:to>
    <xdr:sp macro="" textlink="">
      <xdr:nvSpPr>
        <xdr:cNvPr id="12" name="Line 486"/>
        <xdr:cNvSpPr>
          <a:spLocks noChangeShapeType="1"/>
        </xdr:cNvSpPr>
      </xdr:nvSpPr>
      <xdr:spPr bwMode="auto">
        <a:xfrm flipV="1">
          <a:off x="11817593" y="778019"/>
          <a:ext cx="7327" cy="722438"/>
        </a:xfrm>
        <a:prstGeom prst="line">
          <a:avLst/>
        </a:pr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65968</xdr:colOff>
      <xdr:row>11</xdr:row>
      <xdr:rowOff>23470</xdr:rowOff>
    </xdr:from>
    <xdr:to>
      <xdr:col>12</xdr:col>
      <xdr:colOff>238125</xdr:colOff>
      <xdr:row>16</xdr:row>
      <xdr:rowOff>133350</xdr:rowOff>
    </xdr:to>
    <xdr:sp macro="" textlink="">
      <xdr:nvSpPr>
        <xdr:cNvPr id="13" name="Freeform 511"/>
        <xdr:cNvSpPr>
          <a:spLocks/>
        </xdr:cNvSpPr>
      </xdr:nvSpPr>
      <xdr:spPr bwMode="auto">
        <a:xfrm>
          <a:off x="9495718" y="1909420"/>
          <a:ext cx="943682" cy="96713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  <a:gd name="connsiteX0" fmla="*/ 10402 w 10402"/>
            <a:gd name="connsiteY0" fmla="*/ 10078 h 10078"/>
            <a:gd name="connsiteX1" fmla="*/ 10194 w 10402"/>
            <a:gd name="connsiteY1" fmla="*/ 3379 h 10078"/>
            <a:gd name="connsiteX2" fmla="*/ 0 w 10402"/>
            <a:gd name="connsiteY2" fmla="*/ 0 h 10078"/>
            <a:gd name="connsiteX0" fmla="*/ 10723 w 10723"/>
            <a:gd name="connsiteY0" fmla="*/ 10000 h 10000"/>
            <a:gd name="connsiteX1" fmla="*/ 10515 w 10723"/>
            <a:gd name="connsiteY1" fmla="*/ 3301 h 10000"/>
            <a:gd name="connsiteX2" fmla="*/ 0 w 10723"/>
            <a:gd name="connsiteY2" fmla="*/ 0 h 10000"/>
            <a:gd name="connsiteX0" fmla="*/ 10321 w 10321"/>
            <a:gd name="connsiteY0" fmla="*/ 10156 h 10156"/>
            <a:gd name="connsiteX1" fmla="*/ 10113 w 10321"/>
            <a:gd name="connsiteY1" fmla="*/ 3457 h 10156"/>
            <a:gd name="connsiteX2" fmla="*/ 0 w 10321"/>
            <a:gd name="connsiteY2" fmla="*/ 0 h 101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21" h="10156">
              <a:moveTo>
                <a:pt x="10321" y="10156"/>
              </a:moveTo>
              <a:cubicBezTo>
                <a:pt x="10252" y="7923"/>
                <a:pt x="10182" y="5690"/>
                <a:pt x="10113" y="3457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543658</xdr:colOff>
      <xdr:row>6</xdr:row>
      <xdr:rowOff>29308</xdr:rowOff>
    </xdr:from>
    <xdr:to>
      <xdr:col>19</xdr:col>
      <xdr:colOff>754673</xdr:colOff>
      <xdr:row>8</xdr:row>
      <xdr:rowOff>66675</xdr:rowOff>
    </xdr:to>
    <xdr:sp macro="" textlink="">
      <xdr:nvSpPr>
        <xdr:cNvPr id="14" name="Freeform 497"/>
        <xdr:cNvSpPr>
          <a:spLocks/>
        </xdr:cNvSpPr>
      </xdr:nvSpPr>
      <xdr:spPr bwMode="auto">
        <a:xfrm>
          <a:off x="8430358" y="2429608"/>
          <a:ext cx="211015" cy="38026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609601</xdr:colOff>
      <xdr:row>9</xdr:row>
      <xdr:rowOff>38101</xdr:rowOff>
    </xdr:from>
    <xdr:ext cx="171449" cy="318549"/>
    <xdr:sp macro="" textlink="">
      <xdr:nvSpPr>
        <xdr:cNvPr id="15" name="Text Box 1132"/>
        <xdr:cNvSpPr txBox="1">
          <a:spLocks noChangeArrowheads="1"/>
        </xdr:cNvSpPr>
      </xdr:nvSpPr>
      <xdr:spPr bwMode="auto">
        <a:xfrm>
          <a:off x="3867151" y="1581151"/>
          <a:ext cx="171449" cy="3185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14</xdr:col>
      <xdr:colOff>152400</xdr:colOff>
      <xdr:row>52</xdr:row>
      <xdr:rowOff>142874</xdr:rowOff>
    </xdr:from>
    <xdr:ext cx="457200" cy="168520"/>
    <xdr:sp macro="" textlink="">
      <xdr:nvSpPr>
        <xdr:cNvPr id="16" name="Text Box 717"/>
        <xdr:cNvSpPr txBox="1">
          <a:spLocks noChangeArrowheads="1"/>
        </xdr:cNvSpPr>
      </xdr:nvSpPr>
      <xdr:spPr bwMode="auto">
        <a:xfrm>
          <a:off x="11896725" y="9058274"/>
          <a:ext cx="457200" cy="1685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温 室</a:t>
          </a:r>
        </a:p>
      </xdr:txBody>
    </xdr:sp>
    <xdr:clientData/>
  </xdr:one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17" name="Line 120"/>
        <xdr:cNvSpPr>
          <a:spLocks noChangeShapeType="1"/>
        </xdr:cNvSpPr>
      </xdr:nvSpPr>
      <xdr:spPr bwMode="auto">
        <a:xfrm flipV="1">
          <a:off x="7061200" y="527051"/>
          <a:ext cx="263525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628650</xdr:colOff>
      <xdr:row>14</xdr:row>
      <xdr:rowOff>9525</xdr:rowOff>
    </xdr:from>
    <xdr:to>
      <xdr:col>8</xdr:col>
      <xdr:colOff>0</xdr:colOff>
      <xdr:row>17</xdr:row>
      <xdr:rowOff>9525</xdr:rowOff>
    </xdr:to>
    <xdr:sp macro="" textlink="">
      <xdr:nvSpPr>
        <xdr:cNvPr id="18" name="Freeform 9"/>
        <xdr:cNvSpPr>
          <a:spLocks/>
        </xdr:cNvSpPr>
      </xdr:nvSpPr>
      <xdr:spPr bwMode="auto">
        <a:xfrm>
          <a:off x="5429250" y="2409825"/>
          <a:ext cx="142875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478576</xdr:colOff>
      <xdr:row>4</xdr:row>
      <xdr:rowOff>81636</xdr:rowOff>
    </xdr:from>
    <xdr:ext cx="518146" cy="165173"/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2193076" y="767436"/>
          <a:ext cx="518146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3</xdr:col>
      <xdr:colOff>647700</xdr:colOff>
      <xdr:row>1</xdr:row>
      <xdr:rowOff>114300</xdr:rowOff>
    </xdr:from>
    <xdr:to>
      <xdr:col>4</xdr:col>
      <xdr:colOff>28575</xdr:colOff>
      <xdr:row>6</xdr:row>
      <xdr:rowOff>161925</xdr:rowOff>
    </xdr:to>
    <xdr:sp macro="" textlink="">
      <xdr:nvSpPr>
        <xdr:cNvPr id="20" name="Freeform 66"/>
        <xdr:cNvSpPr>
          <a:spLocks/>
        </xdr:cNvSpPr>
      </xdr:nvSpPr>
      <xdr:spPr bwMode="auto">
        <a:xfrm flipH="1" flipV="1">
          <a:off x="2362200" y="285750"/>
          <a:ext cx="152400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698501</xdr:colOff>
      <xdr:row>51</xdr:row>
      <xdr:rowOff>58208</xdr:rowOff>
    </xdr:from>
    <xdr:to>
      <xdr:col>14</xdr:col>
      <xdr:colOff>719667</xdr:colOff>
      <xdr:row>56</xdr:row>
      <xdr:rowOff>137582</xdr:rowOff>
    </xdr:to>
    <xdr:sp macro="" textlink="">
      <xdr:nvSpPr>
        <xdr:cNvPr id="21" name="Line 68"/>
        <xdr:cNvSpPr>
          <a:spLocks noChangeShapeType="1"/>
        </xdr:cNvSpPr>
      </xdr:nvSpPr>
      <xdr:spPr bwMode="auto">
        <a:xfrm flipV="1">
          <a:off x="10911418" y="8694208"/>
          <a:ext cx="21166" cy="9260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22" name="AutoShape 69"/>
        <xdr:cNvSpPr>
          <a:spLocks noChangeArrowheads="1"/>
        </xdr:cNvSpPr>
      </xdr:nvSpPr>
      <xdr:spPr bwMode="auto">
        <a:xfrm>
          <a:off x="3971925" y="1400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609600</xdr:colOff>
      <xdr:row>30</xdr:row>
      <xdr:rowOff>19050</xdr:rowOff>
    </xdr:to>
    <xdr:sp macro="" textlink="">
      <xdr:nvSpPr>
        <xdr:cNvPr id="23" name="Line 72"/>
        <xdr:cNvSpPr>
          <a:spLocks noChangeShapeType="1"/>
        </xdr:cNvSpPr>
      </xdr:nvSpPr>
      <xdr:spPr bwMode="auto">
        <a:xfrm flipV="1">
          <a:off x="2552700" y="503872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704850</xdr:colOff>
      <xdr:row>7</xdr:row>
      <xdr:rowOff>142875</xdr:rowOff>
    </xdr:from>
    <xdr:to>
      <xdr:col>2</xdr:col>
      <xdr:colOff>66675</xdr:colOff>
      <xdr:row>8</xdr:row>
      <xdr:rowOff>95250</xdr:rowOff>
    </xdr:to>
    <xdr:sp macro="" textlink="">
      <xdr:nvSpPr>
        <xdr:cNvPr id="24" name="AutoShape 73"/>
        <xdr:cNvSpPr>
          <a:spLocks noChangeArrowheads="1"/>
        </xdr:cNvSpPr>
      </xdr:nvSpPr>
      <xdr:spPr bwMode="auto">
        <a:xfrm>
          <a:off x="876300" y="13430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25" name="Line 74"/>
        <xdr:cNvSpPr>
          <a:spLocks noChangeShapeType="1"/>
        </xdr:cNvSpPr>
      </xdr:nvSpPr>
      <xdr:spPr bwMode="auto">
        <a:xfrm>
          <a:off x="6286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6" name="Line 75"/>
        <xdr:cNvSpPr>
          <a:spLocks noChangeShapeType="1"/>
        </xdr:cNvSpPr>
      </xdr:nvSpPr>
      <xdr:spPr bwMode="auto">
        <a:xfrm>
          <a:off x="685800" y="12096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 macro="" textlink="">
      <xdr:nvSpPr>
        <xdr:cNvPr id="27" name="Line 76"/>
        <xdr:cNvSpPr>
          <a:spLocks noChangeShapeType="1"/>
        </xdr:cNvSpPr>
      </xdr:nvSpPr>
      <xdr:spPr bwMode="auto">
        <a:xfrm>
          <a:off x="3400425" y="81915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 macro="" textlink="">
      <xdr:nvSpPr>
        <xdr:cNvPr id="28" name="Line 77"/>
        <xdr:cNvSpPr>
          <a:spLocks noChangeShapeType="1"/>
        </xdr:cNvSpPr>
      </xdr:nvSpPr>
      <xdr:spPr bwMode="auto">
        <a:xfrm>
          <a:off x="36766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 macro="" textlink="">
      <xdr:nvSpPr>
        <xdr:cNvPr id="29" name="Line 78"/>
        <xdr:cNvSpPr>
          <a:spLocks noChangeShapeType="1"/>
        </xdr:cNvSpPr>
      </xdr:nvSpPr>
      <xdr:spPr bwMode="auto">
        <a:xfrm>
          <a:off x="37528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 macro="" textlink="">
      <xdr:nvSpPr>
        <xdr:cNvPr id="30" name="Line 79"/>
        <xdr:cNvSpPr>
          <a:spLocks noChangeShapeType="1"/>
        </xdr:cNvSpPr>
      </xdr:nvSpPr>
      <xdr:spPr bwMode="auto">
        <a:xfrm>
          <a:off x="38290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 macro="" textlink="">
      <xdr:nvSpPr>
        <xdr:cNvPr id="31" name="Line 80"/>
        <xdr:cNvSpPr>
          <a:spLocks noChangeShapeType="1"/>
        </xdr:cNvSpPr>
      </xdr:nvSpPr>
      <xdr:spPr bwMode="auto">
        <a:xfrm>
          <a:off x="34575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 macro="" textlink="">
      <xdr:nvSpPr>
        <xdr:cNvPr id="32" name="Line 81"/>
        <xdr:cNvSpPr>
          <a:spLocks noChangeShapeType="1"/>
        </xdr:cNvSpPr>
      </xdr:nvSpPr>
      <xdr:spPr bwMode="auto">
        <a:xfrm>
          <a:off x="35337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 macro="" textlink="">
      <xdr:nvSpPr>
        <xdr:cNvPr id="33" name="Line 82"/>
        <xdr:cNvSpPr>
          <a:spLocks noChangeShapeType="1"/>
        </xdr:cNvSpPr>
      </xdr:nvSpPr>
      <xdr:spPr bwMode="auto">
        <a:xfrm>
          <a:off x="360997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 macro="" textlink="">
      <xdr:nvSpPr>
        <xdr:cNvPr id="34" name="Line 83"/>
        <xdr:cNvSpPr>
          <a:spLocks noChangeShapeType="1"/>
        </xdr:cNvSpPr>
      </xdr:nvSpPr>
      <xdr:spPr bwMode="auto">
        <a:xfrm>
          <a:off x="39052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35" name="Line 84"/>
        <xdr:cNvSpPr>
          <a:spLocks noChangeShapeType="1"/>
        </xdr:cNvSpPr>
      </xdr:nvSpPr>
      <xdr:spPr bwMode="auto">
        <a:xfrm>
          <a:off x="43053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 macro="" textlink="">
      <xdr:nvSpPr>
        <xdr:cNvPr id="36" name="Line 85"/>
        <xdr:cNvSpPr>
          <a:spLocks noChangeShapeType="1"/>
        </xdr:cNvSpPr>
      </xdr:nvSpPr>
      <xdr:spPr bwMode="auto">
        <a:xfrm>
          <a:off x="45529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 macro="" textlink="">
      <xdr:nvSpPr>
        <xdr:cNvPr id="37" name="Line 86"/>
        <xdr:cNvSpPr>
          <a:spLocks noChangeShapeType="1"/>
        </xdr:cNvSpPr>
      </xdr:nvSpPr>
      <xdr:spPr bwMode="auto">
        <a:xfrm>
          <a:off x="41529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 macro="" textlink="">
      <xdr:nvSpPr>
        <xdr:cNvPr id="38" name="Line 87"/>
        <xdr:cNvSpPr>
          <a:spLocks noChangeShapeType="1"/>
        </xdr:cNvSpPr>
      </xdr:nvSpPr>
      <xdr:spPr bwMode="auto">
        <a:xfrm>
          <a:off x="42291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39" name="Line 88"/>
        <xdr:cNvSpPr>
          <a:spLocks noChangeShapeType="1"/>
        </xdr:cNvSpPr>
      </xdr:nvSpPr>
      <xdr:spPr bwMode="auto">
        <a:xfrm>
          <a:off x="39814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40" name="Line 89"/>
        <xdr:cNvSpPr>
          <a:spLocks noChangeShapeType="1"/>
        </xdr:cNvSpPr>
      </xdr:nvSpPr>
      <xdr:spPr bwMode="auto">
        <a:xfrm>
          <a:off x="40767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 macro="" textlink="">
      <xdr:nvSpPr>
        <xdr:cNvPr id="41" name="Line 90"/>
        <xdr:cNvSpPr>
          <a:spLocks noChangeShapeType="1"/>
        </xdr:cNvSpPr>
      </xdr:nvSpPr>
      <xdr:spPr bwMode="auto">
        <a:xfrm>
          <a:off x="4467225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 macro="" textlink="">
      <xdr:nvSpPr>
        <xdr:cNvPr id="42" name="Line 91"/>
        <xdr:cNvSpPr>
          <a:spLocks noChangeShapeType="1"/>
        </xdr:cNvSpPr>
      </xdr:nvSpPr>
      <xdr:spPr bwMode="auto">
        <a:xfrm>
          <a:off x="438150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43" name="Freeform 92"/>
        <xdr:cNvSpPr>
          <a:spLocks/>
        </xdr:cNvSpPr>
      </xdr:nvSpPr>
      <xdr:spPr bwMode="auto">
        <a:xfrm>
          <a:off x="5562600" y="857250"/>
          <a:ext cx="723900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 macro="" textlink="">
      <xdr:nvSpPr>
        <xdr:cNvPr id="44" name="Freeform 93"/>
        <xdr:cNvSpPr>
          <a:spLocks/>
        </xdr:cNvSpPr>
      </xdr:nvSpPr>
      <xdr:spPr bwMode="auto">
        <a:xfrm>
          <a:off x="5181600" y="590550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4</xdr:row>
      <xdr:rowOff>95250</xdr:rowOff>
    </xdr:from>
    <xdr:to>
      <xdr:col>8</xdr:col>
      <xdr:colOff>66675</xdr:colOff>
      <xdr:row>5</xdr:row>
      <xdr:rowOff>76200</xdr:rowOff>
    </xdr:to>
    <xdr:sp macro="" textlink="">
      <xdr:nvSpPr>
        <xdr:cNvPr id="45" name="Oval 94"/>
        <xdr:cNvSpPr>
          <a:spLocks noChangeArrowheads="1"/>
        </xdr:cNvSpPr>
      </xdr:nvSpPr>
      <xdr:spPr bwMode="auto">
        <a:xfrm>
          <a:off x="5495925" y="78105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46" name="Line 95"/>
        <xdr:cNvSpPr>
          <a:spLocks noChangeShapeType="1"/>
        </xdr:cNvSpPr>
      </xdr:nvSpPr>
      <xdr:spPr bwMode="auto">
        <a:xfrm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47" name="Line 96"/>
        <xdr:cNvSpPr>
          <a:spLocks noChangeShapeType="1"/>
        </xdr:cNvSpPr>
      </xdr:nvSpPr>
      <xdr:spPr bwMode="auto">
        <a:xfrm flipV="1">
          <a:off x="148304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48" name="Line 97"/>
        <xdr:cNvSpPr>
          <a:spLocks noChangeShapeType="1"/>
        </xdr:cNvSpPr>
      </xdr:nvSpPr>
      <xdr:spPr bwMode="auto">
        <a:xfrm>
          <a:off x="144780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49" name="Line 98"/>
        <xdr:cNvSpPr>
          <a:spLocks noChangeShapeType="1"/>
        </xdr:cNvSpPr>
      </xdr:nvSpPr>
      <xdr:spPr bwMode="auto">
        <a:xfrm>
          <a:off x="146304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50" name="Line 99"/>
        <xdr:cNvSpPr>
          <a:spLocks noChangeShapeType="1"/>
        </xdr:cNvSpPr>
      </xdr:nvSpPr>
      <xdr:spPr bwMode="auto">
        <a:xfrm>
          <a:off x="142589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51" name="Line 100"/>
        <xdr:cNvSpPr>
          <a:spLocks noChangeShapeType="1"/>
        </xdr:cNvSpPr>
      </xdr:nvSpPr>
      <xdr:spPr bwMode="auto">
        <a:xfrm>
          <a:off x="143351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52" name="Line 101"/>
        <xdr:cNvSpPr>
          <a:spLocks noChangeShapeType="1"/>
        </xdr:cNvSpPr>
      </xdr:nvSpPr>
      <xdr:spPr bwMode="auto">
        <a:xfrm>
          <a:off x="1441132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53" name="Line 102"/>
        <xdr:cNvSpPr>
          <a:spLocks noChangeShapeType="1"/>
        </xdr:cNvSpPr>
      </xdr:nvSpPr>
      <xdr:spPr bwMode="auto">
        <a:xfrm>
          <a:off x="147066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54" name="Line 103"/>
        <xdr:cNvSpPr>
          <a:spLocks noChangeShapeType="1"/>
        </xdr:cNvSpPr>
      </xdr:nvSpPr>
      <xdr:spPr bwMode="auto">
        <a:xfrm>
          <a:off x="151066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55" name="Line 104"/>
        <xdr:cNvSpPr>
          <a:spLocks noChangeShapeType="1"/>
        </xdr:cNvSpPr>
      </xdr:nvSpPr>
      <xdr:spPr bwMode="auto">
        <a:xfrm>
          <a:off x="153543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56" name="Line 105"/>
        <xdr:cNvSpPr>
          <a:spLocks noChangeShapeType="1"/>
        </xdr:cNvSpPr>
      </xdr:nvSpPr>
      <xdr:spPr bwMode="auto">
        <a:xfrm>
          <a:off x="149542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57" name="Line 106"/>
        <xdr:cNvSpPr>
          <a:spLocks noChangeShapeType="1"/>
        </xdr:cNvSpPr>
      </xdr:nvSpPr>
      <xdr:spPr bwMode="auto">
        <a:xfrm>
          <a:off x="150304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58" name="Line 107"/>
        <xdr:cNvSpPr>
          <a:spLocks noChangeShapeType="1"/>
        </xdr:cNvSpPr>
      </xdr:nvSpPr>
      <xdr:spPr bwMode="auto">
        <a:xfrm>
          <a:off x="1478280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59" name="Line 108"/>
        <xdr:cNvSpPr>
          <a:spLocks noChangeShapeType="1"/>
        </xdr:cNvSpPr>
      </xdr:nvSpPr>
      <xdr:spPr bwMode="auto">
        <a:xfrm>
          <a:off x="152685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60" name="Line 109"/>
        <xdr:cNvSpPr>
          <a:spLocks noChangeShapeType="1"/>
        </xdr:cNvSpPr>
      </xdr:nvSpPr>
      <xdr:spPr bwMode="auto">
        <a:xfrm>
          <a:off x="15182850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61" name="Oval 110"/>
        <xdr:cNvSpPr>
          <a:spLocks noChangeArrowheads="1"/>
        </xdr:cNvSpPr>
      </xdr:nvSpPr>
      <xdr:spPr bwMode="auto">
        <a:xfrm>
          <a:off x="13220700" y="15249525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62" name="Line 111"/>
        <xdr:cNvSpPr>
          <a:spLocks noChangeShapeType="1"/>
        </xdr:cNvSpPr>
      </xdr:nvSpPr>
      <xdr:spPr bwMode="auto">
        <a:xfrm flipV="1">
          <a:off x="13287375" y="15249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63" name="Line 112"/>
        <xdr:cNvSpPr>
          <a:spLocks noChangeShapeType="1"/>
        </xdr:cNvSpPr>
      </xdr:nvSpPr>
      <xdr:spPr bwMode="auto">
        <a:xfrm flipV="1">
          <a:off x="13296900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64" name="Line 114"/>
        <xdr:cNvSpPr>
          <a:spLocks noChangeShapeType="1"/>
        </xdr:cNvSpPr>
      </xdr:nvSpPr>
      <xdr:spPr bwMode="auto">
        <a:xfrm flipV="1">
          <a:off x="11744325" y="14049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65" name="Oval 117"/>
        <xdr:cNvSpPr>
          <a:spLocks noChangeArrowheads="1"/>
        </xdr:cNvSpPr>
      </xdr:nvSpPr>
      <xdr:spPr bwMode="auto">
        <a:xfrm>
          <a:off x="860107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66" name="Oval 118"/>
        <xdr:cNvSpPr>
          <a:spLocks noChangeArrowheads="1"/>
        </xdr:cNvSpPr>
      </xdr:nvSpPr>
      <xdr:spPr bwMode="auto">
        <a:xfrm>
          <a:off x="8582025" y="15249525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>
          <a:off x="3609975" y="12954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68" name="AutoShape 121"/>
        <xdr:cNvSpPr>
          <a:spLocks noChangeArrowheads="1"/>
        </xdr:cNvSpPr>
      </xdr:nvSpPr>
      <xdr:spPr bwMode="auto">
        <a:xfrm>
          <a:off x="0" y="68675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40</xdr:row>
      <xdr:rowOff>28575</xdr:rowOff>
    </xdr:from>
    <xdr:to>
      <xdr:col>3</xdr:col>
      <xdr:colOff>400050</xdr:colOff>
      <xdr:row>40</xdr:row>
      <xdr:rowOff>152400</xdr:rowOff>
    </xdr:to>
    <xdr:sp macro="" textlink="">
      <xdr:nvSpPr>
        <xdr:cNvPr id="69" name="AutoShape 122"/>
        <xdr:cNvSpPr>
          <a:spLocks noChangeArrowheads="1"/>
        </xdr:cNvSpPr>
      </xdr:nvSpPr>
      <xdr:spPr bwMode="auto">
        <a:xfrm>
          <a:off x="1990725" y="68865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70" name="AutoShape 123"/>
        <xdr:cNvSpPr>
          <a:spLocks noChangeArrowheads="1"/>
        </xdr:cNvSpPr>
      </xdr:nvSpPr>
      <xdr:spPr bwMode="auto">
        <a:xfrm>
          <a:off x="0" y="8239125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8</xdr:row>
      <xdr:rowOff>9525</xdr:rowOff>
    </xdr:to>
    <xdr:sp macro="" textlink="">
      <xdr:nvSpPr>
        <xdr:cNvPr id="71" name="Line 128"/>
        <xdr:cNvSpPr>
          <a:spLocks noChangeShapeType="1"/>
        </xdr:cNvSpPr>
      </xdr:nvSpPr>
      <xdr:spPr bwMode="auto">
        <a:xfrm flipV="1">
          <a:off x="942975" y="56197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72" name="Line 129"/>
        <xdr:cNvSpPr>
          <a:spLocks noChangeShapeType="1"/>
        </xdr:cNvSpPr>
      </xdr:nvSpPr>
      <xdr:spPr bwMode="auto">
        <a:xfrm>
          <a:off x="704850" y="86677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695325</xdr:colOff>
      <xdr:row>4</xdr:row>
      <xdr:rowOff>104775</xdr:rowOff>
    </xdr:from>
    <xdr:to>
      <xdr:col>2</xdr:col>
      <xdr:colOff>78398</xdr:colOff>
      <xdr:row>5</xdr:row>
      <xdr:rowOff>85725</xdr:rowOff>
    </xdr:to>
    <xdr:sp macro="" textlink="">
      <xdr:nvSpPr>
        <xdr:cNvPr id="73" name="Oval 130"/>
        <xdr:cNvSpPr>
          <a:spLocks noChangeArrowheads="1"/>
        </xdr:cNvSpPr>
      </xdr:nvSpPr>
      <xdr:spPr bwMode="auto">
        <a:xfrm>
          <a:off x="866775" y="790575"/>
          <a:ext cx="154598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232996</xdr:colOff>
      <xdr:row>3</xdr:row>
      <xdr:rowOff>131153</xdr:rowOff>
    </xdr:from>
    <xdr:ext cx="521677" cy="159531"/>
    <xdr:sp macro="" textlink="">
      <xdr:nvSpPr>
        <xdr:cNvPr id="74" name="Text Box 131"/>
        <xdr:cNvSpPr txBox="1">
          <a:spLocks noChangeArrowheads="1"/>
        </xdr:cNvSpPr>
      </xdr:nvSpPr>
      <xdr:spPr bwMode="auto">
        <a:xfrm>
          <a:off x="4262071" y="645503"/>
          <a:ext cx="52167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597877</xdr:colOff>
      <xdr:row>1</xdr:row>
      <xdr:rowOff>133350</xdr:rowOff>
    </xdr:from>
    <xdr:to>
      <xdr:col>5</xdr:col>
      <xdr:colOff>712177</xdr:colOff>
      <xdr:row>4</xdr:row>
      <xdr:rowOff>28575</xdr:rowOff>
    </xdr:to>
    <xdr:sp macro="" textlink="">
      <xdr:nvSpPr>
        <xdr:cNvPr id="75" name="Freeform 132"/>
        <xdr:cNvSpPr>
          <a:spLocks/>
        </xdr:cNvSpPr>
      </xdr:nvSpPr>
      <xdr:spPr bwMode="auto">
        <a:xfrm>
          <a:off x="3855427" y="304800"/>
          <a:ext cx="114300" cy="409575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76" name="Group 135"/>
        <xdr:cNvGrpSpPr>
          <a:grpSpLocks/>
        </xdr:cNvGrpSpPr>
      </xdr:nvGrpSpPr>
      <xdr:grpSpPr bwMode="auto">
        <a:xfrm>
          <a:off x="3935942" y="433917"/>
          <a:ext cx="201083" cy="658283"/>
          <a:chOff x="234" y="388"/>
          <a:chExt cx="17" cy="48"/>
        </a:xfrm>
      </xdr:grpSpPr>
      <xdr:sp macro="" textlink="">
        <xdr:nvSpPr>
          <xdr:cNvPr id="77" name="Freeform 136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" name="Freeform 137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0 h 46"/>
              <a:gd name="T6" fmla="*/ 1 w 5"/>
              <a:gd name="T7" fmla="*/ 5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79" name="Freeform 140"/>
        <xdr:cNvSpPr>
          <a:spLocks/>
        </xdr:cNvSpPr>
      </xdr:nvSpPr>
      <xdr:spPr bwMode="auto">
        <a:xfrm flipH="1">
          <a:off x="4867275" y="1952625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168517</xdr:rowOff>
    </xdr:from>
    <xdr:to>
      <xdr:col>8</xdr:col>
      <xdr:colOff>38100</xdr:colOff>
      <xdr:row>16</xdr:row>
      <xdr:rowOff>131883</xdr:rowOff>
    </xdr:to>
    <xdr:sp macro="" textlink="">
      <xdr:nvSpPr>
        <xdr:cNvPr id="80" name="Line 141"/>
        <xdr:cNvSpPr>
          <a:spLocks noChangeShapeType="1"/>
        </xdr:cNvSpPr>
      </xdr:nvSpPr>
      <xdr:spPr bwMode="auto">
        <a:xfrm flipV="1">
          <a:off x="5608759" y="1711567"/>
          <a:ext cx="1466" cy="11635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 macro="" textlink="">
      <xdr:nvSpPr>
        <xdr:cNvPr id="81" name="Oval 142"/>
        <xdr:cNvSpPr>
          <a:spLocks noChangeArrowheads="1"/>
        </xdr:cNvSpPr>
      </xdr:nvSpPr>
      <xdr:spPr bwMode="auto">
        <a:xfrm>
          <a:off x="5505450" y="216217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167787</xdr:colOff>
      <xdr:row>13</xdr:row>
      <xdr:rowOff>28575</xdr:rowOff>
    </xdr:from>
    <xdr:ext cx="491636" cy="285206"/>
    <xdr:sp macro="" textlink="">
      <xdr:nvSpPr>
        <xdr:cNvPr id="82" name="Text Box 143"/>
        <xdr:cNvSpPr txBox="1">
          <a:spLocks noChangeArrowheads="1"/>
        </xdr:cNvSpPr>
      </xdr:nvSpPr>
      <xdr:spPr bwMode="auto">
        <a:xfrm>
          <a:off x="4968387" y="2257425"/>
          <a:ext cx="491636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21981</xdr:colOff>
      <xdr:row>12</xdr:row>
      <xdr:rowOff>3663</xdr:rowOff>
    </xdr:from>
    <xdr:ext cx="468923" cy="168508"/>
    <xdr:sp macro="" textlink="">
      <xdr:nvSpPr>
        <xdr:cNvPr id="83" name="Text Box 144"/>
        <xdr:cNvSpPr txBox="1">
          <a:spLocks noChangeArrowheads="1"/>
        </xdr:cNvSpPr>
      </xdr:nvSpPr>
      <xdr:spPr bwMode="auto">
        <a:xfrm>
          <a:off x="4822581" y="2061063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84" name="Line 145"/>
        <xdr:cNvSpPr>
          <a:spLocks noChangeShapeType="1"/>
        </xdr:cNvSpPr>
      </xdr:nvSpPr>
      <xdr:spPr bwMode="auto">
        <a:xfrm>
          <a:off x="6743700" y="26765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240323</xdr:colOff>
      <xdr:row>15</xdr:row>
      <xdr:rowOff>73269</xdr:rowOff>
    </xdr:from>
    <xdr:to>
      <xdr:col>10</xdr:col>
      <xdr:colOff>240323</xdr:colOff>
      <xdr:row>16</xdr:row>
      <xdr:rowOff>165588</xdr:rowOff>
    </xdr:to>
    <xdr:sp macro="" textlink="">
      <xdr:nvSpPr>
        <xdr:cNvPr id="85" name="Line 146"/>
        <xdr:cNvSpPr>
          <a:spLocks noChangeShapeType="1"/>
        </xdr:cNvSpPr>
      </xdr:nvSpPr>
      <xdr:spPr bwMode="auto">
        <a:xfrm flipV="1">
          <a:off x="7355498" y="2645019"/>
          <a:ext cx="0" cy="2637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86" name="Line 147"/>
        <xdr:cNvSpPr>
          <a:spLocks noChangeShapeType="1"/>
        </xdr:cNvSpPr>
      </xdr:nvSpPr>
      <xdr:spPr bwMode="auto">
        <a:xfrm>
          <a:off x="6657975" y="2047875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87" name="Group 153"/>
        <xdr:cNvGrpSpPr>
          <a:grpSpLocks/>
        </xdr:cNvGrpSpPr>
      </xdr:nvGrpSpPr>
      <xdr:grpSpPr bwMode="auto">
        <a:xfrm>
          <a:off x="6550025" y="2287058"/>
          <a:ext cx="504825" cy="76200"/>
          <a:chOff x="667" y="101"/>
          <a:chExt cx="53" cy="8"/>
        </a:xfrm>
      </xdr:grpSpPr>
      <xdr:sp macro="" textlink="">
        <xdr:nvSpPr>
          <xdr:cNvPr id="88" name="Freeform 15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9" name="Freeform 15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90" name="Group 156"/>
        <xdr:cNvGrpSpPr>
          <a:grpSpLocks/>
        </xdr:cNvGrpSpPr>
      </xdr:nvGrpSpPr>
      <xdr:grpSpPr bwMode="auto">
        <a:xfrm>
          <a:off x="6550025" y="2380192"/>
          <a:ext cx="504825" cy="76200"/>
          <a:chOff x="667" y="101"/>
          <a:chExt cx="53" cy="8"/>
        </a:xfrm>
      </xdr:grpSpPr>
      <xdr:sp macro="" textlink="">
        <xdr:nvSpPr>
          <xdr:cNvPr id="91" name="Freeform 15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2" name="Freeform 15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93" name="Group 159"/>
        <xdr:cNvGrpSpPr>
          <a:grpSpLocks/>
        </xdr:cNvGrpSpPr>
      </xdr:nvGrpSpPr>
      <xdr:grpSpPr bwMode="auto">
        <a:xfrm>
          <a:off x="6530975" y="2193925"/>
          <a:ext cx="504825" cy="74083"/>
          <a:chOff x="667" y="101"/>
          <a:chExt cx="53" cy="8"/>
        </a:xfrm>
      </xdr:grpSpPr>
      <xdr:sp macro="" textlink="">
        <xdr:nvSpPr>
          <xdr:cNvPr id="94" name="Freeform 16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5" name="Freeform 16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96" name="Group 162"/>
        <xdr:cNvGrpSpPr>
          <a:grpSpLocks/>
        </xdr:cNvGrpSpPr>
      </xdr:nvGrpSpPr>
      <xdr:grpSpPr bwMode="auto">
        <a:xfrm>
          <a:off x="7351183" y="2193925"/>
          <a:ext cx="504825" cy="74083"/>
          <a:chOff x="667" y="101"/>
          <a:chExt cx="53" cy="8"/>
        </a:xfrm>
      </xdr:grpSpPr>
      <xdr:sp macro="" textlink="">
        <xdr:nvSpPr>
          <xdr:cNvPr id="97" name="Freeform 16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8" name="Freeform 16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99" name="Group 165"/>
        <xdr:cNvGrpSpPr>
          <a:grpSpLocks/>
        </xdr:cNvGrpSpPr>
      </xdr:nvGrpSpPr>
      <xdr:grpSpPr bwMode="auto">
        <a:xfrm>
          <a:off x="7389283" y="2380192"/>
          <a:ext cx="505884" cy="76200"/>
          <a:chOff x="667" y="101"/>
          <a:chExt cx="53" cy="8"/>
        </a:xfrm>
      </xdr:grpSpPr>
      <xdr:sp macro="" textlink="">
        <xdr:nvSpPr>
          <xdr:cNvPr id="100" name="Freeform 16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1" name="Freeform 16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02" name="Group 168"/>
        <xdr:cNvGrpSpPr>
          <a:grpSpLocks/>
        </xdr:cNvGrpSpPr>
      </xdr:nvGrpSpPr>
      <xdr:grpSpPr bwMode="auto">
        <a:xfrm>
          <a:off x="7389283" y="2287058"/>
          <a:ext cx="505884" cy="76200"/>
          <a:chOff x="667" y="101"/>
          <a:chExt cx="53" cy="8"/>
        </a:xfrm>
      </xdr:grpSpPr>
      <xdr:sp macro="" textlink="">
        <xdr:nvSpPr>
          <xdr:cNvPr id="103" name="Freeform 16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4" name="Freeform 17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 macro="" textlink="">
      <xdr:nvSpPr>
        <xdr:cNvPr id="105" name="Text Box 171"/>
        <xdr:cNvSpPr txBox="1">
          <a:spLocks noChangeArrowheads="1"/>
        </xdr:cNvSpPr>
      </xdr:nvSpPr>
      <xdr:spPr bwMode="auto">
        <a:xfrm>
          <a:off x="6696075" y="1857375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106" name="AutoShape 172"/>
        <xdr:cNvSpPr>
          <a:spLocks noChangeArrowheads="1"/>
        </xdr:cNvSpPr>
      </xdr:nvSpPr>
      <xdr:spPr bwMode="auto">
        <a:xfrm>
          <a:off x="752475" y="4124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19050</xdr:colOff>
      <xdr:row>21</xdr:row>
      <xdr:rowOff>0</xdr:rowOff>
    </xdr:from>
    <xdr:ext cx="371475" cy="168508"/>
    <xdr:sp macro="" textlink="">
      <xdr:nvSpPr>
        <xdr:cNvPr id="107" name="Text Box 173"/>
        <xdr:cNvSpPr txBox="1">
          <a:spLocks noChangeArrowheads="1"/>
        </xdr:cNvSpPr>
      </xdr:nvSpPr>
      <xdr:spPr bwMode="auto">
        <a:xfrm>
          <a:off x="2505075" y="3600450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one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 macro="" textlink="">
      <xdr:nvSpPr>
        <xdr:cNvPr id="108" name="AutoShape 174"/>
        <xdr:cNvSpPr>
          <a:spLocks noChangeArrowheads="1"/>
        </xdr:cNvSpPr>
      </xdr:nvSpPr>
      <xdr:spPr bwMode="auto">
        <a:xfrm>
          <a:off x="5495925" y="23526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381011</xdr:colOff>
      <xdr:row>19</xdr:row>
      <xdr:rowOff>69850</xdr:rowOff>
    </xdr:from>
    <xdr:to>
      <xdr:col>8</xdr:col>
      <xdr:colOff>28575</xdr:colOff>
      <xdr:row>24</xdr:row>
      <xdr:rowOff>133325</xdr:rowOff>
    </xdr:to>
    <xdr:sp macro="" textlink="">
      <xdr:nvSpPr>
        <xdr:cNvPr id="109" name="Freeform 175"/>
        <xdr:cNvSpPr>
          <a:spLocks/>
        </xdr:cNvSpPr>
      </xdr:nvSpPr>
      <xdr:spPr bwMode="auto">
        <a:xfrm>
          <a:off x="5181611" y="3327400"/>
          <a:ext cx="419089" cy="920725"/>
        </a:xfrm>
        <a:custGeom>
          <a:avLst/>
          <a:gdLst>
            <a:gd name="T0" fmla="*/ 0 w 30"/>
            <a:gd name="T1" fmla="*/ 2147483647 h 81"/>
            <a:gd name="T2" fmla="*/ 2147483647 w 30"/>
            <a:gd name="T3" fmla="*/ 2147483647 h 81"/>
            <a:gd name="T4" fmla="*/ 2147483647 w 30"/>
            <a:gd name="T5" fmla="*/ 2147483647 h 81"/>
            <a:gd name="T6" fmla="*/ 2147483647 w 30"/>
            <a:gd name="T7" fmla="*/ 0 h 81"/>
            <a:gd name="T8" fmla="*/ 0 60000 65536"/>
            <a:gd name="T9" fmla="*/ 0 60000 65536"/>
            <a:gd name="T10" fmla="*/ 0 60000 65536"/>
            <a:gd name="T11" fmla="*/ 0 60000 65536"/>
            <a:gd name="connsiteX0" fmla="*/ 0 w 14615"/>
            <a:gd name="connsiteY0" fmla="*/ 12083 h 12083"/>
            <a:gd name="connsiteX1" fmla="*/ 11948 w 14615"/>
            <a:gd name="connsiteY1" fmla="*/ 6543 h 12083"/>
            <a:gd name="connsiteX2" fmla="*/ 11948 w 14615"/>
            <a:gd name="connsiteY2" fmla="*/ 3333 h 12083"/>
            <a:gd name="connsiteX3" fmla="*/ 14615 w 14615"/>
            <a:gd name="connsiteY3" fmla="*/ 0 h 120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615" h="12083">
              <a:moveTo>
                <a:pt x="0" y="12083"/>
              </a:moveTo>
              <a:lnTo>
                <a:pt x="11948" y="6543"/>
              </a:lnTo>
              <a:lnTo>
                <a:pt x="11948" y="3333"/>
              </a:lnTo>
              <a:lnTo>
                <a:pt x="14615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12700</xdr:colOff>
      <xdr:row>23</xdr:row>
      <xdr:rowOff>66675</xdr:rowOff>
    </xdr:from>
    <xdr:ext cx="381000" cy="168508"/>
    <xdr:sp macro="" textlink="">
      <xdr:nvSpPr>
        <xdr:cNvPr id="110" name="Text Box 176"/>
        <xdr:cNvSpPr txBox="1">
          <a:spLocks noChangeArrowheads="1"/>
        </xdr:cNvSpPr>
      </xdr:nvSpPr>
      <xdr:spPr bwMode="auto">
        <a:xfrm>
          <a:off x="5584825" y="4010025"/>
          <a:ext cx="3810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 macro="" textlink="">
      <xdr:nvSpPr>
        <xdr:cNvPr id="111" name="Freeform 177"/>
        <xdr:cNvSpPr>
          <a:spLocks/>
        </xdr:cNvSpPr>
      </xdr:nvSpPr>
      <xdr:spPr bwMode="auto">
        <a:xfrm>
          <a:off x="6543675" y="3705225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 macro="" textlink="">
      <xdr:nvSpPr>
        <xdr:cNvPr id="112" name="Line 178"/>
        <xdr:cNvSpPr>
          <a:spLocks noChangeShapeType="1"/>
        </xdr:cNvSpPr>
      </xdr:nvSpPr>
      <xdr:spPr bwMode="auto">
        <a:xfrm flipH="1" flipV="1">
          <a:off x="7105650" y="3228975"/>
          <a:ext cx="95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47625</xdr:colOff>
      <xdr:row>29</xdr:row>
      <xdr:rowOff>57150</xdr:rowOff>
    </xdr:from>
    <xdr:to>
      <xdr:col>4</xdr:col>
      <xdr:colOff>66675</xdr:colOff>
      <xdr:row>31</xdr:row>
      <xdr:rowOff>142875</xdr:rowOff>
    </xdr:to>
    <xdr:sp macro="" textlink="">
      <xdr:nvSpPr>
        <xdr:cNvPr id="113" name="Freeform 181"/>
        <xdr:cNvSpPr>
          <a:spLocks/>
        </xdr:cNvSpPr>
      </xdr:nvSpPr>
      <xdr:spPr bwMode="auto">
        <a:xfrm>
          <a:off x="1762125" y="5029200"/>
          <a:ext cx="790575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 macro="" textlink="">
      <xdr:nvSpPr>
        <xdr:cNvPr id="114" name="Freeform 182"/>
        <xdr:cNvSpPr>
          <a:spLocks/>
        </xdr:cNvSpPr>
      </xdr:nvSpPr>
      <xdr:spPr bwMode="auto">
        <a:xfrm>
          <a:off x="3895725" y="876300"/>
          <a:ext cx="152400" cy="54292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15" name="Text Box 183"/>
        <xdr:cNvSpPr txBox="1">
          <a:spLocks noChangeArrowheads="1"/>
        </xdr:cNvSpPr>
      </xdr:nvSpPr>
      <xdr:spPr bwMode="auto">
        <a:xfrm>
          <a:off x="4010025" y="67627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11722</xdr:colOff>
      <xdr:row>2</xdr:row>
      <xdr:rowOff>51288</xdr:rowOff>
    </xdr:from>
    <xdr:to>
      <xdr:col>6</xdr:col>
      <xdr:colOff>14653</xdr:colOff>
      <xdr:row>7</xdr:row>
      <xdr:rowOff>28574</xdr:rowOff>
    </xdr:to>
    <xdr:sp macro="" textlink="">
      <xdr:nvSpPr>
        <xdr:cNvPr id="116" name="Line 184"/>
        <xdr:cNvSpPr>
          <a:spLocks noChangeShapeType="1"/>
        </xdr:cNvSpPr>
      </xdr:nvSpPr>
      <xdr:spPr bwMode="auto">
        <a:xfrm flipV="1">
          <a:off x="4040797" y="394188"/>
          <a:ext cx="2931" cy="83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32147</xdr:rowOff>
    </xdr:from>
    <xdr:to>
      <xdr:col>6</xdr:col>
      <xdr:colOff>304800</xdr:colOff>
      <xdr:row>5</xdr:row>
      <xdr:rowOff>60722</xdr:rowOff>
    </xdr:to>
    <xdr:sp macro="" textlink="">
      <xdr:nvSpPr>
        <xdr:cNvPr id="117" name="Freeform 185"/>
        <xdr:cNvSpPr>
          <a:spLocks/>
        </xdr:cNvSpPr>
      </xdr:nvSpPr>
      <xdr:spPr bwMode="auto">
        <a:xfrm>
          <a:off x="4105275" y="717947"/>
          <a:ext cx="228600" cy="2000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85725</xdr:colOff>
      <xdr:row>8</xdr:row>
      <xdr:rowOff>9525</xdr:rowOff>
    </xdr:to>
    <xdr:sp macro="" textlink="">
      <xdr:nvSpPr>
        <xdr:cNvPr id="118" name="Oval 186"/>
        <xdr:cNvSpPr>
          <a:spLocks noChangeArrowheads="1"/>
        </xdr:cNvSpPr>
      </xdr:nvSpPr>
      <xdr:spPr bwMode="auto">
        <a:xfrm>
          <a:off x="3971925" y="12287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119" name="Line 187"/>
        <xdr:cNvSpPr>
          <a:spLocks noChangeShapeType="1"/>
        </xdr:cNvSpPr>
      </xdr:nvSpPr>
      <xdr:spPr bwMode="auto">
        <a:xfrm flipV="1">
          <a:off x="171450" y="9248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120" name="Line 196"/>
        <xdr:cNvSpPr>
          <a:spLocks noChangeShapeType="1"/>
        </xdr:cNvSpPr>
      </xdr:nvSpPr>
      <xdr:spPr bwMode="auto">
        <a:xfrm flipH="1" flipV="1">
          <a:off x="4314825" y="876300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41</xdr:row>
      <xdr:rowOff>95250</xdr:rowOff>
    </xdr:from>
    <xdr:to>
      <xdr:col>20</xdr:col>
      <xdr:colOff>323850</xdr:colOff>
      <xdr:row>41</xdr:row>
      <xdr:rowOff>142875</xdr:rowOff>
    </xdr:to>
    <xdr:sp macro="" textlink="">
      <xdr:nvSpPr>
        <xdr:cNvPr id="121" name="Freeform 197"/>
        <xdr:cNvSpPr>
          <a:spLocks/>
        </xdr:cNvSpPr>
      </xdr:nvSpPr>
      <xdr:spPr bwMode="auto">
        <a:xfrm>
          <a:off x="16611600" y="7124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41</xdr:row>
      <xdr:rowOff>38100</xdr:rowOff>
    </xdr:from>
    <xdr:to>
      <xdr:col>20</xdr:col>
      <xdr:colOff>323850</xdr:colOff>
      <xdr:row>42</xdr:row>
      <xdr:rowOff>85725</xdr:rowOff>
    </xdr:to>
    <xdr:sp macro="" textlink="">
      <xdr:nvSpPr>
        <xdr:cNvPr id="122" name="Freeform 198"/>
        <xdr:cNvSpPr>
          <a:spLocks/>
        </xdr:cNvSpPr>
      </xdr:nvSpPr>
      <xdr:spPr bwMode="auto">
        <a:xfrm>
          <a:off x="16611600" y="70675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42</xdr:row>
      <xdr:rowOff>28575</xdr:rowOff>
    </xdr:from>
    <xdr:to>
      <xdr:col>20</xdr:col>
      <xdr:colOff>342900</xdr:colOff>
      <xdr:row>43</xdr:row>
      <xdr:rowOff>95250</xdr:rowOff>
    </xdr:to>
    <xdr:sp macro="" textlink="">
      <xdr:nvSpPr>
        <xdr:cNvPr id="123" name="Freeform 199"/>
        <xdr:cNvSpPr>
          <a:spLocks/>
        </xdr:cNvSpPr>
      </xdr:nvSpPr>
      <xdr:spPr bwMode="auto">
        <a:xfrm>
          <a:off x="16668750" y="72294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40</xdr:row>
      <xdr:rowOff>133350</xdr:rowOff>
    </xdr:from>
    <xdr:to>
      <xdr:col>22</xdr:col>
      <xdr:colOff>285750</xdr:colOff>
      <xdr:row>42</xdr:row>
      <xdr:rowOff>9525</xdr:rowOff>
    </xdr:to>
    <xdr:sp macro="" textlink="">
      <xdr:nvSpPr>
        <xdr:cNvPr id="124" name="Freeform 200"/>
        <xdr:cNvSpPr>
          <a:spLocks/>
        </xdr:cNvSpPr>
      </xdr:nvSpPr>
      <xdr:spPr bwMode="auto">
        <a:xfrm>
          <a:off x="18116550" y="69913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41</xdr:row>
      <xdr:rowOff>133350</xdr:rowOff>
    </xdr:from>
    <xdr:to>
      <xdr:col>20</xdr:col>
      <xdr:colOff>285750</xdr:colOff>
      <xdr:row>43</xdr:row>
      <xdr:rowOff>9525</xdr:rowOff>
    </xdr:to>
    <xdr:sp macro="" textlink="">
      <xdr:nvSpPr>
        <xdr:cNvPr id="125" name="Freeform 201"/>
        <xdr:cNvSpPr>
          <a:spLocks/>
        </xdr:cNvSpPr>
      </xdr:nvSpPr>
      <xdr:spPr bwMode="auto">
        <a:xfrm>
          <a:off x="16573500" y="7162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41</xdr:row>
      <xdr:rowOff>133350</xdr:rowOff>
    </xdr:from>
    <xdr:to>
      <xdr:col>20</xdr:col>
      <xdr:colOff>285750</xdr:colOff>
      <xdr:row>43</xdr:row>
      <xdr:rowOff>9525</xdr:rowOff>
    </xdr:to>
    <xdr:sp macro="" textlink="">
      <xdr:nvSpPr>
        <xdr:cNvPr id="126" name="Freeform 202"/>
        <xdr:cNvSpPr>
          <a:spLocks/>
        </xdr:cNvSpPr>
      </xdr:nvSpPr>
      <xdr:spPr bwMode="auto">
        <a:xfrm>
          <a:off x="16573500" y="7162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 macro="" textlink="">
      <xdr:nvSpPr>
        <xdr:cNvPr id="127" name="Text Box 204"/>
        <xdr:cNvSpPr txBox="1">
          <a:spLocks noChangeArrowheads="1"/>
        </xdr:cNvSpPr>
      </xdr:nvSpPr>
      <xdr:spPr bwMode="auto">
        <a:xfrm>
          <a:off x="6438900" y="2724150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28" name="Text Box 205"/>
        <xdr:cNvSpPr txBox="1">
          <a:spLocks noChangeArrowheads="1"/>
        </xdr:cNvSpPr>
      </xdr:nvSpPr>
      <xdr:spPr bwMode="auto">
        <a:xfrm>
          <a:off x="7286625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129" name="Line 206"/>
        <xdr:cNvSpPr>
          <a:spLocks noChangeShapeType="1"/>
        </xdr:cNvSpPr>
      </xdr:nvSpPr>
      <xdr:spPr bwMode="auto">
        <a:xfrm flipV="1">
          <a:off x="7353300" y="2085975"/>
          <a:ext cx="95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118372</xdr:colOff>
      <xdr:row>19</xdr:row>
      <xdr:rowOff>56121</xdr:rowOff>
    </xdr:from>
    <xdr:ext cx="287130" cy="165173"/>
    <xdr:sp macro="" textlink="">
      <xdr:nvSpPr>
        <xdr:cNvPr id="130" name="Text Box 208"/>
        <xdr:cNvSpPr txBox="1">
          <a:spLocks noChangeArrowheads="1"/>
        </xdr:cNvSpPr>
      </xdr:nvSpPr>
      <xdr:spPr bwMode="auto">
        <a:xfrm>
          <a:off x="2604397" y="3313671"/>
          <a:ext cx="28713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131" name="Text Box 209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132" name="Group 210"/>
        <xdr:cNvGrpSpPr>
          <a:grpSpLocks/>
        </xdr:cNvGrpSpPr>
      </xdr:nvGrpSpPr>
      <xdr:grpSpPr bwMode="auto">
        <a:xfrm>
          <a:off x="7265458" y="2089150"/>
          <a:ext cx="171450" cy="443442"/>
          <a:chOff x="851" y="295"/>
          <a:chExt cx="18" cy="47"/>
        </a:xfrm>
      </xdr:grpSpPr>
      <xdr:sp macro="" textlink="">
        <xdr:nvSpPr>
          <xdr:cNvPr id="133" name="Freeform 21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4" name="Freeform 21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717550</xdr:colOff>
      <xdr:row>19</xdr:row>
      <xdr:rowOff>165100</xdr:rowOff>
    </xdr:from>
    <xdr:to>
      <xdr:col>8</xdr:col>
      <xdr:colOff>219075</xdr:colOff>
      <xdr:row>24</xdr:row>
      <xdr:rowOff>117475</xdr:rowOff>
    </xdr:to>
    <xdr:sp macro="" textlink="">
      <xdr:nvSpPr>
        <xdr:cNvPr id="135" name="Freeform 214"/>
        <xdr:cNvSpPr>
          <a:spLocks/>
        </xdr:cNvSpPr>
      </xdr:nvSpPr>
      <xdr:spPr bwMode="auto">
        <a:xfrm>
          <a:off x="5518150" y="3422650"/>
          <a:ext cx="273050" cy="80962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647700</xdr:colOff>
      <xdr:row>21</xdr:row>
      <xdr:rowOff>165100</xdr:rowOff>
    </xdr:from>
    <xdr:to>
      <xdr:col>8</xdr:col>
      <xdr:colOff>47625</xdr:colOff>
      <xdr:row>23</xdr:row>
      <xdr:rowOff>3175</xdr:rowOff>
    </xdr:to>
    <xdr:sp macro="" textlink="">
      <xdr:nvSpPr>
        <xdr:cNvPr id="136" name="Oval 215"/>
        <xdr:cNvSpPr>
          <a:spLocks noChangeArrowheads="1"/>
        </xdr:cNvSpPr>
      </xdr:nvSpPr>
      <xdr:spPr bwMode="auto">
        <a:xfrm>
          <a:off x="5448300" y="37655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696912</xdr:colOff>
      <xdr:row>21</xdr:row>
      <xdr:rowOff>39687</xdr:rowOff>
    </xdr:from>
    <xdr:to>
      <xdr:col>10</xdr:col>
      <xdr:colOff>79374</xdr:colOff>
      <xdr:row>22</xdr:row>
      <xdr:rowOff>7937</xdr:rowOff>
    </xdr:to>
    <xdr:sp macro="" textlink="">
      <xdr:nvSpPr>
        <xdr:cNvPr id="137" name="Oval 216"/>
        <xdr:cNvSpPr>
          <a:spLocks noChangeArrowheads="1"/>
        </xdr:cNvSpPr>
      </xdr:nvSpPr>
      <xdr:spPr bwMode="auto">
        <a:xfrm>
          <a:off x="7040562" y="3640137"/>
          <a:ext cx="153987" cy="139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 macro="" textlink="">
      <xdr:nvSpPr>
        <xdr:cNvPr id="138" name="Line 217"/>
        <xdr:cNvSpPr>
          <a:spLocks noChangeShapeType="1"/>
        </xdr:cNvSpPr>
      </xdr:nvSpPr>
      <xdr:spPr bwMode="auto">
        <a:xfrm>
          <a:off x="819150" y="3333750"/>
          <a:ext cx="1333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640373</xdr:colOff>
      <xdr:row>18</xdr:row>
      <xdr:rowOff>38100</xdr:rowOff>
    </xdr:from>
    <xdr:to>
      <xdr:col>1</xdr:col>
      <xdr:colOff>649898</xdr:colOff>
      <xdr:row>24</xdr:row>
      <xdr:rowOff>28575</xdr:rowOff>
    </xdr:to>
    <xdr:sp macro="" textlink="">
      <xdr:nvSpPr>
        <xdr:cNvPr id="139" name="Line 218"/>
        <xdr:cNvSpPr>
          <a:spLocks noChangeShapeType="1"/>
        </xdr:cNvSpPr>
      </xdr:nvSpPr>
      <xdr:spPr bwMode="auto">
        <a:xfrm flipH="1" flipV="1">
          <a:off x="811823" y="3124200"/>
          <a:ext cx="95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 macro="" textlink="">
      <xdr:nvSpPr>
        <xdr:cNvPr id="140" name="Freeform 219"/>
        <xdr:cNvSpPr>
          <a:spLocks/>
        </xdr:cNvSpPr>
      </xdr:nvSpPr>
      <xdr:spPr bwMode="auto">
        <a:xfrm>
          <a:off x="819150" y="3371850"/>
          <a:ext cx="352425" cy="81915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141" name="AutoShape 220"/>
        <xdr:cNvSpPr>
          <a:spLocks noChangeArrowheads="1"/>
        </xdr:cNvSpPr>
      </xdr:nvSpPr>
      <xdr:spPr bwMode="auto">
        <a:xfrm>
          <a:off x="752475" y="4124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628650</xdr:colOff>
      <xdr:row>22</xdr:row>
      <xdr:rowOff>70408</xdr:rowOff>
    </xdr:from>
    <xdr:ext cx="985837" cy="165173"/>
    <xdr:sp macro="" textlink="">
      <xdr:nvSpPr>
        <xdr:cNvPr id="142" name="Text Box 222"/>
        <xdr:cNvSpPr txBox="1">
          <a:spLocks noChangeArrowheads="1"/>
        </xdr:cNvSpPr>
      </xdr:nvSpPr>
      <xdr:spPr bwMode="auto">
        <a:xfrm>
          <a:off x="800100" y="3842308"/>
          <a:ext cx="985837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</xdr:txBody>
    </xdr:sp>
    <xdr:clientData/>
  </xdr:oneCellAnchor>
  <xdr:twoCellAnchor>
    <xdr:from>
      <xdr:col>7</xdr:col>
      <xdr:colOff>247650</xdr:colOff>
      <xdr:row>21</xdr:row>
      <xdr:rowOff>165100</xdr:rowOff>
    </xdr:from>
    <xdr:to>
      <xdr:col>7</xdr:col>
      <xdr:colOff>542925</xdr:colOff>
      <xdr:row>23</xdr:row>
      <xdr:rowOff>155575</xdr:rowOff>
    </xdr:to>
    <xdr:sp macro="" textlink="">
      <xdr:nvSpPr>
        <xdr:cNvPr id="143" name="Rectangle 223"/>
        <xdr:cNvSpPr>
          <a:spLocks noChangeArrowheads="1"/>
        </xdr:cNvSpPr>
      </xdr:nvSpPr>
      <xdr:spPr bwMode="auto">
        <a:xfrm rot="-3000000">
          <a:off x="5029200" y="3784600"/>
          <a:ext cx="333375" cy="295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213915</xdr:colOff>
      <xdr:row>21</xdr:row>
      <xdr:rowOff>94853</xdr:rowOff>
    </xdr:from>
    <xdr:ext cx="454820" cy="317898"/>
    <xdr:sp macro="" textlink="">
      <xdr:nvSpPr>
        <xdr:cNvPr id="144" name="Text Box 224"/>
        <xdr:cNvSpPr txBox="1">
          <a:spLocks noChangeArrowheads="1"/>
        </xdr:cNvSpPr>
      </xdr:nvSpPr>
      <xdr:spPr bwMode="auto">
        <a:xfrm>
          <a:off x="5014515" y="3695303"/>
          <a:ext cx="454820" cy="31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</a:t>
          </a:r>
        </a:p>
      </xdr:txBody>
    </xdr:sp>
    <xdr:clientData/>
  </xdr:oneCellAnchor>
  <xdr:twoCellAnchor>
    <xdr:from>
      <xdr:col>1</xdr:col>
      <xdr:colOff>152400</xdr:colOff>
      <xdr:row>28</xdr:row>
      <xdr:rowOff>142875</xdr:rowOff>
    </xdr:from>
    <xdr:to>
      <xdr:col>2</xdr:col>
      <xdr:colOff>171450</xdr:colOff>
      <xdr:row>28</xdr:row>
      <xdr:rowOff>142875</xdr:rowOff>
    </xdr:to>
    <xdr:sp macro="" textlink="">
      <xdr:nvSpPr>
        <xdr:cNvPr id="145" name="Line 225"/>
        <xdr:cNvSpPr>
          <a:spLocks noChangeShapeType="1"/>
        </xdr:cNvSpPr>
      </xdr:nvSpPr>
      <xdr:spPr bwMode="auto">
        <a:xfrm>
          <a:off x="323850" y="4943475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384051</xdr:colOff>
      <xdr:row>26</xdr:row>
      <xdr:rowOff>160555</xdr:rowOff>
    </xdr:from>
    <xdr:ext cx="750590" cy="186974"/>
    <xdr:sp macro="" textlink="">
      <xdr:nvSpPr>
        <xdr:cNvPr id="146" name="Text Box 226"/>
        <xdr:cNvSpPr txBox="1">
          <a:spLocks noChangeArrowheads="1"/>
        </xdr:cNvSpPr>
      </xdr:nvSpPr>
      <xdr:spPr bwMode="auto">
        <a:xfrm>
          <a:off x="555501" y="4618255"/>
          <a:ext cx="75059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</a:t>
          </a:r>
        </a:p>
      </xdr:txBody>
    </xdr:sp>
    <xdr:clientData/>
  </xdr:oneCellAnchor>
  <xdr:twoCellAnchor>
    <xdr:from>
      <xdr:col>1</xdr:col>
      <xdr:colOff>224159</xdr:colOff>
      <xdr:row>31</xdr:row>
      <xdr:rowOff>168074</xdr:rowOff>
    </xdr:from>
    <xdr:to>
      <xdr:col>2</xdr:col>
      <xdr:colOff>671834</xdr:colOff>
      <xdr:row>32</xdr:row>
      <xdr:rowOff>158549</xdr:rowOff>
    </xdr:to>
    <xdr:sp macro="" textlink="">
      <xdr:nvSpPr>
        <xdr:cNvPr id="147" name="Text Box 243"/>
        <xdr:cNvSpPr txBox="1">
          <a:spLocks noChangeArrowheads="1"/>
        </xdr:cNvSpPr>
      </xdr:nvSpPr>
      <xdr:spPr bwMode="auto">
        <a:xfrm>
          <a:off x="395609" y="5483024"/>
          <a:ext cx="1219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148" name="Line 246"/>
        <xdr:cNvSpPr>
          <a:spLocks noChangeShapeType="1"/>
        </xdr:cNvSpPr>
      </xdr:nvSpPr>
      <xdr:spPr bwMode="auto">
        <a:xfrm>
          <a:off x="0" y="62960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49" name="Oval 247"/>
        <xdr:cNvSpPr>
          <a:spLocks noChangeArrowheads="1"/>
        </xdr:cNvSpPr>
      </xdr:nvSpPr>
      <xdr:spPr bwMode="auto">
        <a:xfrm>
          <a:off x="0" y="6343650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150" name="AutoShape 248"/>
        <xdr:cNvSpPr>
          <a:spLocks noChangeArrowheads="1"/>
        </xdr:cNvSpPr>
      </xdr:nvSpPr>
      <xdr:spPr bwMode="auto">
        <a:xfrm>
          <a:off x="0" y="6600825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151" name="AutoShape 249"/>
        <xdr:cNvSpPr>
          <a:spLocks noChangeArrowheads="1"/>
        </xdr:cNvSpPr>
      </xdr:nvSpPr>
      <xdr:spPr bwMode="auto">
        <a:xfrm flipV="1">
          <a:off x="0" y="6076950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152" name="Text Box 250"/>
        <xdr:cNvSpPr txBox="1">
          <a:spLocks noChangeArrowheads="1"/>
        </xdr:cNvSpPr>
      </xdr:nvSpPr>
      <xdr:spPr bwMode="auto">
        <a:xfrm>
          <a:off x="0" y="663892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571500</xdr:colOff>
      <xdr:row>39</xdr:row>
      <xdr:rowOff>161925</xdr:rowOff>
    </xdr:from>
    <xdr:to>
      <xdr:col>1</xdr:col>
      <xdr:colOff>695325</xdr:colOff>
      <xdr:row>40</xdr:row>
      <xdr:rowOff>104775</xdr:rowOff>
    </xdr:to>
    <xdr:sp macro="" textlink="">
      <xdr:nvSpPr>
        <xdr:cNvPr id="153" name="AutoShape 251"/>
        <xdr:cNvSpPr>
          <a:spLocks noChangeArrowheads="1"/>
        </xdr:cNvSpPr>
      </xdr:nvSpPr>
      <xdr:spPr bwMode="auto">
        <a:xfrm>
          <a:off x="742950" y="68484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39</xdr:row>
      <xdr:rowOff>0</xdr:rowOff>
    </xdr:from>
    <xdr:to>
      <xdr:col>1</xdr:col>
      <xdr:colOff>590550</xdr:colOff>
      <xdr:row>40</xdr:row>
      <xdr:rowOff>95250</xdr:rowOff>
    </xdr:to>
    <xdr:sp macro="" textlink="">
      <xdr:nvSpPr>
        <xdr:cNvPr id="154" name="Line 252"/>
        <xdr:cNvSpPr>
          <a:spLocks noChangeShapeType="1"/>
        </xdr:cNvSpPr>
      </xdr:nvSpPr>
      <xdr:spPr bwMode="auto">
        <a:xfrm flipV="1">
          <a:off x="561975" y="6686550"/>
          <a:ext cx="2000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 macro="" textlink="">
      <xdr:nvSpPr>
        <xdr:cNvPr id="155" name="Freeform 255"/>
        <xdr:cNvSpPr>
          <a:spLocks/>
        </xdr:cNvSpPr>
      </xdr:nvSpPr>
      <xdr:spPr bwMode="auto">
        <a:xfrm>
          <a:off x="2038350" y="6115050"/>
          <a:ext cx="1066800" cy="800100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2" h="84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 macro="" textlink="">
      <xdr:nvSpPr>
        <xdr:cNvPr id="156" name="Freeform 256"/>
        <xdr:cNvSpPr>
          <a:spLocks/>
        </xdr:cNvSpPr>
      </xdr:nvSpPr>
      <xdr:spPr bwMode="auto">
        <a:xfrm>
          <a:off x="1828800" y="6343650"/>
          <a:ext cx="219075" cy="361950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39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428625</xdr:colOff>
      <xdr:row>36</xdr:row>
      <xdr:rowOff>11198</xdr:rowOff>
    </xdr:from>
    <xdr:ext cx="247650" cy="165173"/>
    <xdr:sp macro="" textlink="">
      <xdr:nvSpPr>
        <xdr:cNvPr id="157" name="Text Box 257"/>
        <xdr:cNvSpPr txBox="1">
          <a:spLocks noChangeArrowheads="1"/>
        </xdr:cNvSpPr>
      </xdr:nvSpPr>
      <xdr:spPr bwMode="auto">
        <a:xfrm>
          <a:off x="2914650" y="6183398"/>
          <a:ext cx="2476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</xdr:txBody>
    </xdr:sp>
    <xdr:clientData/>
  </xdr:oneCellAnchor>
  <xdr:oneCellAnchor>
    <xdr:from>
      <xdr:col>3</xdr:col>
      <xdr:colOff>314325</xdr:colOff>
      <xdr:row>39</xdr:row>
      <xdr:rowOff>7901</xdr:rowOff>
    </xdr:from>
    <xdr:ext cx="855052" cy="165173"/>
    <xdr:sp macro="" textlink="">
      <xdr:nvSpPr>
        <xdr:cNvPr id="158" name="Text Box 258"/>
        <xdr:cNvSpPr txBox="1">
          <a:spLocks noChangeArrowheads="1"/>
        </xdr:cNvSpPr>
      </xdr:nvSpPr>
      <xdr:spPr bwMode="auto">
        <a:xfrm>
          <a:off x="2028825" y="6694451"/>
          <a:ext cx="855052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黒沢牧場入口</a:t>
          </a:r>
        </a:p>
      </xdr:txBody>
    </xdr:sp>
    <xdr:clientData/>
  </xdr:one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159" name="Text Box 259"/>
        <xdr:cNvSpPr txBox="1">
          <a:spLocks noChangeArrowheads="1"/>
        </xdr:cNvSpPr>
      </xdr:nvSpPr>
      <xdr:spPr bwMode="auto">
        <a:xfrm>
          <a:off x="0" y="779145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526055</xdr:colOff>
      <xdr:row>42</xdr:row>
      <xdr:rowOff>142875</xdr:rowOff>
    </xdr:from>
    <xdr:to>
      <xdr:col>2</xdr:col>
      <xdr:colOff>290975</xdr:colOff>
      <xdr:row>48</xdr:row>
      <xdr:rowOff>155434</xdr:rowOff>
    </xdr:to>
    <xdr:sp macro="" textlink="">
      <xdr:nvSpPr>
        <xdr:cNvPr id="160" name="Freeform 263"/>
        <xdr:cNvSpPr>
          <a:spLocks/>
        </xdr:cNvSpPr>
      </xdr:nvSpPr>
      <xdr:spPr bwMode="auto">
        <a:xfrm>
          <a:off x="697505" y="7343775"/>
          <a:ext cx="536445" cy="1041259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765" h="11882">
              <a:moveTo>
                <a:pt x="13765" y="11882"/>
              </a:moveTo>
              <a:cubicBezTo>
                <a:pt x="8737" y="11541"/>
                <a:pt x="10828" y="9394"/>
                <a:pt x="10376" y="8225"/>
              </a:cubicBezTo>
              <a:lnTo>
                <a:pt x="7991" y="7204"/>
              </a:lnTo>
              <a:lnTo>
                <a:pt x="376" y="5419"/>
              </a:lnTo>
              <a:cubicBezTo>
                <a:pt x="-718" y="5204"/>
                <a:pt x="899" y="4387"/>
                <a:pt x="1161" y="3871"/>
              </a:cubicBezTo>
              <a:lnTo>
                <a:pt x="4088" y="1828"/>
              </a:lnTo>
              <a:lnTo>
                <a:pt x="60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677008</xdr:colOff>
      <xdr:row>43</xdr:row>
      <xdr:rowOff>137012</xdr:rowOff>
    </xdr:from>
    <xdr:to>
      <xdr:col>2</xdr:col>
      <xdr:colOff>267433</xdr:colOff>
      <xdr:row>48</xdr:row>
      <xdr:rowOff>51287</xdr:rowOff>
    </xdr:to>
    <xdr:sp macro="" textlink="">
      <xdr:nvSpPr>
        <xdr:cNvPr id="161" name="Line 264"/>
        <xdr:cNvSpPr>
          <a:spLocks noChangeShapeType="1"/>
        </xdr:cNvSpPr>
      </xdr:nvSpPr>
      <xdr:spPr bwMode="auto">
        <a:xfrm flipH="1">
          <a:off x="848458" y="7509362"/>
          <a:ext cx="361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 macro="" textlink="">
      <xdr:nvSpPr>
        <xdr:cNvPr id="162" name="Freeform 265"/>
        <xdr:cNvSpPr>
          <a:spLocks/>
        </xdr:cNvSpPr>
      </xdr:nvSpPr>
      <xdr:spPr bwMode="auto">
        <a:xfrm>
          <a:off x="762000" y="7724775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 macro="" textlink="">
      <xdr:nvSpPr>
        <xdr:cNvPr id="163" name="Freeform 266"/>
        <xdr:cNvSpPr>
          <a:spLocks/>
        </xdr:cNvSpPr>
      </xdr:nvSpPr>
      <xdr:spPr bwMode="auto">
        <a:xfrm>
          <a:off x="695325" y="7896225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 macro="" textlink="">
      <xdr:nvSpPr>
        <xdr:cNvPr id="164" name="Freeform 267"/>
        <xdr:cNvSpPr>
          <a:spLocks/>
        </xdr:cNvSpPr>
      </xdr:nvSpPr>
      <xdr:spPr bwMode="auto">
        <a:xfrm>
          <a:off x="800100" y="73723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704850</xdr:colOff>
      <xdr:row>43</xdr:row>
      <xdr:rowOff>38100</xdr:rowOff>
    </xdr:from>
    <xdr:to>
      <xdr:col>2</xdr:col>
      <xdr:colOff>180975</xdr:colOff>
      <xdr:row>45</xdr:row>
      <xdr:rowOff>142875</xdr:rowOff>
    </xdr:to>
    <xdr:sp macro="" textlink="">
      <xdr:nvSpPr>
        <xdr:cNvPr id="165" name="Freeform 268"/>
        <xdr:cNvSpPr>
          <a:spLocks/>
        </xdr:cNvSpPr>
      </xdr:nvSpPr>
      <xdr:spPr bwMode="auto">
        <a:xfrm>
          <a:off x="876300" y="741045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 macro="" textlink="">
      <xdr:nvSpPr>
        <xdr:cNvPr id="166" name="Freeform 269"/>
        <xdr:cNvSpPr>
          <a:spLocks/>
        </xdr:cNvSpPr>
      </xdr:nvSpPr>
      <xdr:spPr bwMode="auto">
        <a:xfrm>
          <a:off x="838200" y="7381875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447675</xdr:colOff>
      <xdr:row>46</xdr:row>
      <xdr:rowOff>76200</xdr:rowOff>
    </xdr:from>
    <xdr:to>
      <xdr:col>1</xdr:col>
      <xdr:colOff>695325</xdr:colOff>
      <xdr:row>49</xdr:row>
      <xdr:rowOff>9525</xdr:rowOff>
    </xdr:to>
    <xdr:sp macro="" textlink="">
      <xdr:nvSpPr>
        <xdr:cNvPr id="167" name="Freeform 270"/>
        <xdr:cNvSpPr>
          <a:spLocks/>
        </xdr:cNvSpPr>
      </xdr:nvSpPr>
      <xdr:spPr bwMode="auto">
        <a:xfrm>
          <a:off x="619125" y="796290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 macro="" textlink="">
      <xdr:nvSpPr>
        <xdr:cNvPr id="168" name="Freeform 271"/>
        <xdr:cNvSpPr>
          <a:spLocks/>
        </xdr:cNvSpPr>
      </xdr:nvSpPr>
      <xdr:spPr bwMode="auto">
        <a:xfrm>
          <a:off x="571500" y="79438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361950</xdr:colOff>
      <xdr:row>46</xdr:row>
      <xdr:rowOff>47625</xdr:rowOff>
    </xdr:from>
    <xdr:to>
      <xdr:col>1</xdr:col>
      <xdr:colOff>609600</xdr:colOff>
      <xdr:row>48</xdr:row>
      <xdr:rowOff>161925</xdr:rowOff>
    </xdr:to>
    <xdr:sp macro="" textlink="">
      <xdr:nvSpPr>
        <xdr:cNvPr id="169" name="Freeform 272"/>
        <xdr:cNvSpPr>
          <a:spLocks/>
        </xdr:cNvSpPr>
      </xdr:nvSpPr>
      <xdr:spPr bwMode="auto">
        <a:xfrm>
          <a:off x="533400" y="79343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732768</xdr:colOff>
      <xdr:row>46</xdr:row>
      <xdr:rowOff>19050</xdr:rowOff>
    </xdr:from>
    <xdr:to>
      <xdr:col>2</xdr:col>
      <xdr:colOff>123168</xdr:colOff>
      <xdr:row>46</xdr:row>
      <xdr:rowOff>161925</xdr:rowOff>
    </xdr:to>
    <xdr:sp macro="" textlink="">
      <xdr:nvSpPr>
        <xdr:cNvPr id="170" name="Oval 273"/>
        <xdr:cNvSpPr>
          <a:spLocks noChangeArrowheads="1"/>
        </xdr:cNvSpPr>
      </xdr:nvSpPr>
      <xdr:spPr bwMode="auto">
        <a:xfrm>
          <a:off x="904218" y="7905750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39085</xdr:colOff>
      <xdr:row>46</xdr:row>
      <xdr:rowOff>69959</xdr:rowOff>
    </xdr:from>
    <xdr:ext cx="619125" cy="159531"/>
    <xdr:sp macro="" textlink="">
      <xdr:nvSpPr>
        <xdr:cNvPr id="171" name="Text Box 275"/>
        <xdr:cNvSpPr txBox="1">
          <a:spLocks noChangeArrowheads="1"/>
        </xdr:cNvSpPr>
      </xdr:nvSpPr>
      <xdr:spPr bwMode="auto">
        <a:xfrm>
          <a:off x="210535" y="7956659"/>
          <a:ext cx="619125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twoCellAnchor>
    <xdr:from>
      <xdr:col>3</xdr:col>
      <xdr:colOff>666750</xdr:colOff>
      <xdr:row>42</xdr:row>
      <xdr:rowOff>72386</xdr:rowOff>
    </xdr:from>
    <xdr:to>
      <xdr:col>3</xdr:col>
      <xdr:colOff>666750</xdr:colOff>
      <xdr:row>48</xdr:row>
      <xdr:rowOff>85725</xdr:rowOff>
    </xdr:to>
    <xdr:sp macro="" textlink="">
      <xdr:nvSpPr>
        <xdr:cNvPr id="172" name="Freeform 276"/>
        <xdr:cNvSpPr>
          <a:spLocks/>
        </xdr:cNvSpPr>
      </xdr:nvSpPr>
      <xdr:spPr bwMode="auto">
        <a:xfrm>
          <a:off x="2381250" y="7273286"/>
          <a:ext cx="0" cy="1042039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0 w 0"/>
            <a:gd name="connsiteY0" fmla="*/ 9800 h 9800"/>
            <a:gd name="connsiteX1" fmla="*/ 0 w 0"/>
            <a:gd name="connsiteY1" fmla="*/ 0 h 9800"/>
            <a:gd name="connsiteX0" fmla="*/ 0 w 0"/>
            <a:gd name="connsiteY0" fmla="*/ 20668 h 20668"/>
            <a:gd name="connsiteX1" fmla="*/ 15875 w 0"/>
            <a:gd name="connsiteY1" fmla="*/ 0 h 2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0668">
              <a:moveTo>
                <a:pt x="0" y="20668"/>
              </a:moveTo>
              <a:lnTo>
                <a:pt x="158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 macro="" textlink="">
      <xdr:nvSpPr>
        <xdr:cNvPr id="173" name="Line 288"/>
        <xdr:cNvSpPr>
          <a:spLocks noChangeShapeType="1"/>
        </xdr:cNvSpPr>
      </xdr:nvSpPr>
      <xdr:spPr bwMode="auto">
        <a:xfrm>
          <a:off x="2381250" y="8105775"/>
          <a:ext cx="8572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 macro="" textlink="">
      <xdr:nvSpPr>
        <xdr:cNvPr id="174" name="AutoShape 297"/>
        <xdr:cNvSpPr>
          <a:spLocks noChangeArrowheads="1"/>
        </xdr:cNvSpPr>
      </xdr:nvSpPr>
      <xdr:spPr bwMode="auto">
        <a:xfrm>
          <a:off x="5572125" y="54387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 macro="" textlink="">
      <xdr:nvSpPr>
        <xdr:cNvPr id="175" name="Freeform 299"/>
        <xdr:cNvSpPr>
          <a:spLocks/>
        </xdr:cNvSpPr>
      </xdr:nvSpPr>
      <xdr:spPr bwMode="auto">
        <a:xfrm>
          <a:off x="5591175" y="5248275"/>
          <a:ext cx="485775" cy="314325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1" h="33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 macro="" textlink="">
      <xdr:nvSpPr>
        <xdr:cNvPr id="176" name="Text Box 301"/>
        <xdr:cNvSpPr txBox="1">
          <a:spLocks noChangeArrowheads="1"/>
        </xdr:cNvSpPr>
      </xdr:nvSpPr>
      <xdr:spPr bwMode="auto">
        <a:xfrm>
          <a:off x="5562600" y="4895850"/>
          <a:ext cx="6191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に合流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478771</xdr:colOff>
      <xdr:row>27</xdr:row>
      <xdr:rowOff>152400</xdr:rowOff>
    </xdr:from>
    <xdr:to>
      <xdr:col>7</xdr:col>
      <xdr:colOff>754996</xdr:colOff>
      <xdr:row>30</xdr:row>
      <xdr:rowOff>76200</xdr:rowOff>
    </xdr:to>
    <xdr:sp macro="" textlink="">
      <xdr:nvSpPr>
        <xdr:cNvPr id="177" name="Freeform 302"/>
        <xdr:cNvSpPr>
          <a:spLocks/>
        </xdr:cNvSpPr>
      </xdr:nvSpPr>
      <xdr:spPr bwMode="auto">
        <a:xfrm>
          <a:off x="5279371" y="4781550"/>
          <a:ext cx="276225" cy="438150"/>
        </a:xfrm>
        <a:custGeom>
          <a:avLst/>
          <a:gdLst>
            <a:gd name="T0" fmla="*/ 2147483647 w 20"/>
            <a:gd name="T1" fmla="*/ 2147483647 h 38"/>
            <a:gd name="T2" fmla="*/ 2147483647 w 20"/>
            <a:gd name="T3" fmla="*/ 2147483647 h 38"/>
            <a:gd name="T4" fmla="*/ 2147483647 w 20"/>
            <a:gd name="T5" fmla="*/ 2147483647 h 38"/>
            <a:gd name="T6" fmla="*/ 0 w 20"/>
            <a:gd name="T7" fmla="*/ 0 h 3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38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 macro="" textlink="">
      <xdr:nvSpPr>
        <xdr:cNvPr id="178" name="Oval 303"/>
        <xdr:cNvSpPr>
          <a:spLocks noChangeArrowheads="1"/>
        </xdr:cNvSpPr>
      </xdr:nvSpPr>
      <xdr:spPr bwMode="auto">
        <a:xfrm>
          <a:off x="5514975" y="5181600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 macro="" textlink="">
      <xdr:nvSpPr>
        <xdr:cNvPr id="179" name="AutoShape 304"/>
        <xdr:cNvSpPr>
          <a:spLocks noChangeArrowheads="1"/>
        </xdr:cNvSpPr>
      </xdr:nvSpPr>
      <xdr:spPr bwMode="auto">
        <a:xfrm>
          <a:off x="5572125" y="54387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457200</xdr:colOff>
      <xdr:row>27</xdr:row>
      <xdr:rowOff>104775</xdr:rowOff>
    </xdr:from>
    <xdr:to>
      <xdr:col>8</xdr:col>
      <xdr:colOff>66675</xdr:colOff>
      <xdr:row>31</xdr:row>
      <xdr:rowOff>161925</xdr:rowOff>
    </xdr:to>
    <xdr:sp macro="" textlink="">
      <xdr:nvSpPr>
        <xdr:cNvPr id="180" name="Freeform 305"/>
        <xdr:cNvSpPr>
          <a:spLocks/>
        </xdr:cNvSpPr>
      </xdr:nvSpPr>
      <xdr:spPr bwMode="auto">
        <a:xfrm>
          <a:off x="5257800" y="4733925"/>
          <a:ext cx="381000" cy="742950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0" h="78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 macro="" textlink="">
      <xdr:nvSpPr>
        <xdr:cNvPr id="181" name="Freeform 306"/>
        <xdr:cNvSpPr>
          <a:spLocks/>
        </xdr:cNvSpPr>
      </xdr:nvSpPr>
      <xdr:spPr bwMode="auto">
        <a:xfrm>
          <a:off x="5591175" y="5248275"/>
          <a:ext cx="485775" cy="314325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1" h="33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762000</xdr:colOff>
      <xdr:row>28</xdr:row>
      <xdr:rowOff>115683</xdr:rowOff>
    </xdr:from>
    <xdr:ext cx="678656" cy="294889"/>
    <xdr:sp macro="" textlink="">
      <xdr:nvSpPr>
        <xdr:cNvPr id="182" name="Text Box 307"/>
        <xdr:cNvSpPr txBox="1">
          <a:spLocks noChangeArrowheads="1"/>
        </xdr:cNvSpPr>
      </xdr:nvSpPr>
      <xdr:spPr bwMode="auto">
        <a:xfrm>
          <a:off x="5562600" y="4916283"/>
          <a:ext cx="678656" cy="2948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道広くなる</a:t>
          </a:r>
        </a:p>
      </xdr:txBody>
    </xdr:sp>
    <xdr:clientData/>
  </xdr:oneCellAnchor>
  <xdr:twoCellAnchor>
    <xdr:from>
      <xdr:col>7</xdr:col>
      <xdr:colOff>704850</xdr:colOff>
      <xdr:row>30</xdr:row>
      <xdr:rowOff>47625</xdr:rowOff>
    </xdr:from>
    <xdr:to>
      <xdr:col>8</xdr:col>
      <xdr:colOff>104775</xdr:colOff>
      <xdr:row>31</xdr:row>
      <xdr:rowOff>38100</xdr:rowOff>
    </xdr:to>
    <xdr:sp macro="" textlink="">
      <xdr:nvSpPr>
        <xdr:cNvPr id="183" name="Oval 309"/>
        <xdr:cNvSpPr>
          <a:spLocks noChangeArrowheads="1"/>
        </xdr:cNvSpPr>
      </xdr:nvSpPr>
      <xdr:spPr bwMode="auto">
        <a:xfrm>
          <a:off x="5505450" y="519112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628650</xdr:colOff>
      <xdr:row>35</xdr:row>
      <xdr:rowOff>0</xdr:rowOff>
    </xdr:from>
    <xdr:to>
      <xdr:col>2</xdr:col>
      <xdr:colOff>428625</xdr:colOff>
      <xdr:row>40</xdr:row>
      <xdr:rowOff>0</xdr:rowOff>
    </xdr:to>
    <xdr:sp macro="" textlink="">
      <xdr:nvSpPr>
        <xdr:cNvPr id="184" name="Freeform 320"/>
        <xdr:cNvSpPr>
          <a:spLocks/>
        </xdr:cNvSpPr>
      </xdr:nvSpPr>
      <xdr:spPr bwMode="auto">
        <a:xfrm>
          <a:off x="800100" y="6000750"/>
          <a:ext cx="571500" cy="857250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60" h="91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561975</xdr:colOff>
      <xdr:row>38</xdr:row>
      <xdr:rowOff>85724</xdr:rowOff>
    </xdr:from>
    <xdr:to>
      <xdr:col>1</xdr:col>
      <xdr:colOff>714375</xdr:colOff>
      <xdr:row>39</xdr:row>
      <xdr:rowOff>57149</xdr:rowOff>
    </xdr:to>
    <xdr:sp macro="" textlink="">
      <xdr:nvSpPr>
        <xdr:cNvPr id="185" name="Oval 321"/>
        <xdr:cNvSpPr>
          <a:spLocks noChangeArrowheads="1"/>
        </xdr:cNvSpPr>
      </xdr:nvSpPr>
      <xdr:spPr bwMode="auto">
        <a:xfrm>
          <a:off x="733425" y="6600824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215411</xdr:colOff>
      <xdr:row>37</xdr:row>
      <xdr:rowOff>76200</xdr:rowOff>
    </xdr:from>
    <xdr:to>
      <xdr:col>10</xdr:col>
      <xdr:colOff>110636</xdr:colOff>
      <xdr:row>39</xdr:row>
      <xdr:rowOff>85725</xdr:rowOff>
    </xdr:to>
    <xdr:sp macro="" textlink="">
      <xdr:nvSpPr>
        <xdr:cNvPr id="186" name="Text Box 324"/>
        <xdr:cNvSpPr txBox="1">
          <a:spLocks noChangeArrowheads="1"/>
        </xdr:cNvSpPr>
      </xdr:nvSpPr>
      <xdr:spPr bwMode="auto">
        <a:xfrm>
          <a:off x="6559061" y="6419850"/>
          <a:ext cx="666750" cy="352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76200</xdr:colOff>
      <xdr:row>40</xdr:row>
      <xdr:rowOff>9525</xdr:rowOff>
    </xdr:from>
    <xdr:to>
      <xdr:col>10</xdr:col>
      <xdr:colOff>209550</xdr:colOff>
      <xdr:row>40</xdr:row>
      <xdr:rowOff>123825</xdr:rowOff>
    </xdr:to>
    <xdr:sp macro="" textlink="">
      <xdr:nvSpPr>
        <xdr:cNvPr id="187" name="AutoShape 325"/>
        <xdr:cNvSpPr>
          <a:spLocks noChangeArrowheads="1"/>
        </xdr:cNvSpPr>
      </xdr:nvSpPr>
      <xdr:spPr bwMode="auto">
        <a:xfrm>
          <a:off x="7191375" y="68675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35</xdr:row>
      <xdr:rowOff>9525</xdr:rowOff>
    </xdr:from>
    <xdr:to>
      <xdr:col>10</xdr:col>
      <xdr:colOff>142875</xdr:colOff>
      <xdr:row>40</xdr:row>
      <xdr:rowOff>19050</xdr:rowOff>
    </xdr:to>
    <xdr:sp macro="" textlink="">
      <xdr:nvSpPr>
        <xdr:cNvPr id="188" name="Line 326"/>
        <xdr:cNvSpPr>
          <a:spLocks noChangeShapeType="1"/>
        </xdr:cNvSpPr>
      </xdr:nvSpPr>
      <xdr:spPr bwMode="auto">
        <a:xfrm flipV="1">
          <a:off x="7258050" y="601027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 macro="" textlink="">
      <xdr:nvSpPr>
        <xdr:cNvPr id="189" name="Freeform 342"/>
        <xdr:cNvSpPr>
          <a:spLocks/>
        </xdr:cNvSpPr>
      </xdr:nvSpPr>
      <xdr:spPr bwMode="auto">
        <a:xfrm>
          <a:off x="2495550" y="7677150"/>
          <a:ext cx="47625" cy="342900"/>
        </a:xfrm>
        <a:custGeom>
          <a:avLst/>
          <a:gdLst>
            <a:gd name="T0" fmla="*/ 2147483647 w 8"/>
            <a:gd name="T1" fmla="*/ 2147483647 h 42"/>
            <a:gd name="T2" fmla="*/ 2147483647 w 8"/>
            <a:gd name="T3" fmla="*/ 2147483647 h 42"/>
            <a:gd name="T4" fmla="*/ 2147483647 w 8"/>
            <a:gd name="T5" fmla="*/ 2147483647 h 42"/>
            <a:gd name="T6" fmla="*/ 2147483647 w 8"/>
            <a:gd name="T7" fmla="*/ 2147483647 h 42"/>
            <a:gd name="T8" fmla="*/ 0 w 8"/>
            <a:gd name="T9" fmla="*/ 0 h 4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8" h="42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 macro="" textlink="">
      <xdr:nvSpPr>
        <xdr:cNvPr id="190" name="Freeform 343"/>
        <xdr:cNvSpPr>
          <a:spLocks/>
        </xdr:cNvSpPr>
      </xdr:nvSpPr>
      <xdr:spPr bwMode="auto">
        <a:xfrm>
          <a:off x="2505075" y="7210425"/>
          <a:ext cx="57150" cy="285750"/>
        </a:xfrm>
        <a:custGeom>
          <a:avLst/>
          <a:gdLst>
            <a:gd name="T0" fmla="*/ 0 w 7"/>
            <a:gd name="T1" fmla="*/ 2147483647 h 25"/>
            <a:gd name="T2" fmla="*/ 2147483647 w 7"/>
            <a:gd name="T3" fmla="*/ 2147483647 h 25"/>
            <a:gd name="T4" fmla="*/ 2147483647 w 7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" h="25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 macro="" textlink="">
      <xdr:nvSpPr>
        <xdr:cNvPr id="191" name="Freeform 344"/>
        <xdr:cNvSpPr>
          <a:spLocks/>
        </xdr:cNvSpPr>
      </xdr:nvSpPr>
      <xdr:spPr bwMode="auto">
        <a:xfrm>
          <a:off x="2047875" y="7496175"/>
          <a:ext cx="238125" cy="161925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5" h="18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 macro="" textlink="">
      <xdr:nvSpPr>
        <xdr:cNvPr id="192" name="Freeform 345"/>
        <xdr:cNvSpPr>
          <a:spLocks/>
        </xdr:cNvSpPr>
      </xdr:nvSpPr>
      <xdr:spPr bwMode="auto">
        <a:xfrm>
          <a:off x="2562225" y="7239000"/>
          <a:ext cx="123825" cy="838200"/>
        </a:xfrm>
        <a:custGeom>
          <a:avLst/>
          <a:gdLst>
            <a:gd name="T0" fmla="*/ 2147483647 w 14"/>
            <a:gd name="T1" fmla="*/ 2147483647 h 81"/>
            <a:gd name="T2" fmla="*/ 2147483647 w 14"/>
            <a:gd name="T3" fmla="*/ 2147483647 h 81"/>
            <a:gd name="T4" fmla="*/ 2147483647 w 14"/>
            <a:gd name="T5" fmla="*/ 2147483647 h 81"/>
            <a:gd name="T6" fmla="*/ 2147483647 w 14"/>
            <a:gd name="T7" fmla="*/ 2147483647 h 81"/>
            <a:gd name="T8" fmla="*/ 2147483647 w 14"/>
            <a:gd name="T9" fmla="*/ 2147483647 h 81"/>
            <a:gd name="T10" fmla="*/ 0 w 14"/>
            <a:gd name="T11" fmla="*/ 2147483647 h 81"/>
            <a:gd name="T12" fmla="*/ 2147483647 w 14"/>
            <a:gd name="T13" fmla="*/ 2147483647 h 81"/>
            <a:gd name="T14" fmla="*/ 2147483647 w 14"/>
            <a:gd name="T15" fmla="*/ 2147483647 h 81"/>
            <a:gd name="T16" fmla="*/ 2147483647 w 14"/>
            <a:gd name="T17" fmla="*/ 2147483647 h 81"/>
            <a:gd name="T18" fmla="*/ 2147483647 w 14"/>
            <a:gd name="T19" fmla="*/ 0 h 8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4" h="81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 macro="" textlink="">
      <xdr:nvSpPr>
        <xdr:cNvPr id="193" name="Freeform 346"/>
        <xdr:cNvSpPr>
          <a:spLocks/>
        </xdr:cNvSpPr>
      </xdr:nvSpPr>
      <xdr:spPr bwMode="auto">
        <a:xfrm>
          <a:off x="2724150" y="7239000"/>
          <a:ext cx="85725" cy="800100"/>
        </a:xfrm>
        <a:custGeom>
          <a:avLst/>
          <a:gdLst>
            <a:gd name="T0" fmla="*/ 0 w 9"/>
            <a:gd name="T1" fmla="*/ 2147483647 h 85"/>
            <a:gd name="T2" fmla="*/ 0 w 9"/>
            <a:gd name="T3" fmla="*/ 2147483647 h 85"/>
            <a:gd name="T4" fmla="*/ 2147483647 w 9"/>
            <a:gd name="T5" fmla="*/ 2147483647 h 85"/>
            <a:gd name="T6" fmla="*/ 0 w 9"/>
            <a:gd name="T7" fmla="*/ 2147483647 h 85"/>
            <a:gd name="T8" fmla="*/ 2147483647 w 9"/>
            <a:gd name="T9" fmla="*/ 2147483647 h 85"/>
            <a:gd name="T10" fmla="*/ 2147483647 w 9"/>
            <a:gd name="T11" fmla="*/ 2147483647 h 8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" h="85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 macro="" textlink="">
      <xdr:nvSpPr>
        <xdr:cNvPr id="194" name="Freeform 347"/>
        <xdr:cNvSpPr>
          <a:spLocks/>
        </xdr:cNvSpPr>
      </xdr:nvSpPr>
      <xdr:spPr bwMode="auto">
        <a:xfrm>
          <a:off x="1962150" y="7458075"/>
          <a:ext cx="390525" cy="238125"/>
        </a:xfrm>
        <a:custGeom>
          <a:avLst/>
          <a:gdLst>
            <a:gd name="T0" fmla="*/ 2147483647 w 41"/>
            <a:gd name="T1" fmla="*/ 2147483647 h 26"/>
            <a:gd name="T2" fmla="*/ 2147483647 w 41"/>
            <a:gd name="T3" fmla="*/ 2147483647 h 26"/>
            <a:gd name="T4" fmla="*/ 2147483647 w 41"/>
            <a:gd name="T5" fmla="*/ 2147483647 h 26"/>
            <a:gd name="T6" fmla="*/ 2147483647 w 41"/>
            <a:gd name="T7" fmla="*/ 2147483647 h 26"/>
            <a:gd name="T8" fmla="*/ 2147483647 w 41"/>
            <a:gd name="T9" fmla="*/ 2147483647 h 26"/>
            <a:gd name="T10" fmla="*/ 2147483647 w 41"/>
            <a:gd name="T11" fmla="*/ 0 h 26"/>
            <a:gd name="T12" fmla="*/ 2147483647 w 41"/>
            <a:gd name="T13" fmla="*/ 2147483647 h 26"/>
            <a:gd name="T14" fmla="*/ 2147483647 w 41"/>
            <a:gd name="T15" fmla="*/ 2147483647 h 2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1" h="26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 macro="" textlink="">
      <xdr:nvSpPr>
        <xdr:cNvPr id="195" name="Freeform 348"/>
        <xdr:cNvSpPr>
          <a:spLocks/>
        </xdr:cNvSpPr>
      </xdr:nvSpPr>
      <xdr:spPr bwMode="auto">
        <a:xfrm>
          <a:off x="2838450" y="7381875"/>
          <a:ext cx="104775" cy="619125"/>
        </a:xfrm>
        <a:custGeom>
          <a:avLst/>
          <a:gdLst>
            <a:gd name="T0" fmla="*/ 0 w 11"/>
            <a:gd name="T1" fmla="*/ 2147483647 h 66"/>
            <a:gd name="T2" fmla="*/ 2147483647 w 11"/>
            <a:gd name="T3" fmla="*/ 2147483647 h 66"/>
            <a:gd name="T4" fmla="*/ 2147483647 w 11"/>
            <a:gd name="T5" fmla="*/ 2147483647 h 66"/>
            <a:gd name="T6" fmla="*/ 2147483647 w 11"/>
            <a:gd name="T7" fmla="*/ 2147483647 h 66"/>
            <a:gd name="T8" fmla="*/ 2147483647 w 11"/>
            <a:gd name="T9" fmla="*/ 2147483647 h 66"/>
            <a:gd name="T10" fmla="*/ 2147483647 w 11"/>
            <a:gd name="T11" fmla="*/ 2147483647 h 66"/>
            <a:gd name="T12" fmla="*/ 2147483647 w 11"/>
            <a:gd name="T13" fmla="*/ 2147483647 h 66"/>
            <a:gd name="T14" fmla="*/ 2147483647 w 11"/>
            <a:gd name="T15" fmla="*/ 0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1" h="66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 macro="" textlink="">
      <xdr:nvSpPr>
        <xdr:cNvPr id="196" name="Freeform 349"/>
        <xdr:cNvSpPr>
          <a:spLocks/>
        </xdr:cNvSpPr>
      </xdr:nvSpPr>
      <xdr:spPr bwMode="auto">
        <a:xfrm>
          <a:off x="2962275" y="7400925"/>
          <a:ext cx="209550" cy="657225"/>
        </a:xfrm>
        <a:custGeom>
          <a:avLst/>
          <a:gdLst>
            <a:gd name="T0" fmla="*/ 0 w 22"/>
            <a:gd name="T1" fmla="*/ 2147483647 h 70"/>
            <a:gd name="T2" fmla="*/ 2147483647 w 22"/>
            <a:gd name="T3" fmla="*/ 2147483647 h 70"/>
            <a:gd name="T4" fmla="*/ 2147483647 w 22"/>
            <a:gd name="T5" fmla="*/ 2147483647 h 70"/>
            <a:gd name="T6" fmla="*/ 2147483647 w 22"/>
            <a:gd name="T7" fmla="*/ 2147483647 h 70"/>
            <a:gd name="T8" fmla="*/ 2147483647 w 22"/>
            <a:gd name="T9" fmla="*/ 2147483647 h 70"/>
            <a:gd name="T10" fmla="*/ 2147483647 w 22"/>
            <a:gd name="T11" fmla="*/ 2147483647 h 70"/>
            <a:gd name="T12" fmla="*/ 2147483647 w 22"/>
            <a:gd name="T13" fmla="*/ 2147483647 h 70"/>
            <a:gd name="T14" fmla="*/ 2147483647 w 22"/>
            <a:gd name="T15" fmla="*/ 0 h 7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2" h="70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 macro="" textlink="">
      <xdr:nvSpPr>
        <xdr:cNvPr id="197" name="Freeform 350"/>
        <xdr:cNvSpPr>
          <a:spLocks/>
        </xdr:cNvSpPr>
      </xdr:nvSpPr>
      <xdr:spPr bwMode="auto">
        <a:xfrm>
          <a:off x="3105150" y="7610475"/>
          <a:ext cx="114300" cy="40005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65208</xdr:colOff>
      <xdr:row>48</xdr:row>
      <xdr:rowOff>9525</xdr:rowOff>
    </xdr:from>
    <xdr:to>
      <xdr:col>4</xdr:col>
      <xdr:colOff>198558</xdr:colOff>
      <xdr:row>49</xdr:row>
      <xdr:rowOff>0</xdr:rowOff>
    </xdr:to>
    <xdr:sp macro="" textlink="">
      <xdr:nvSpPr>
        <xdr:cNvPr id="198" name="Freeform 352"/>
        <xdr:cNvSpPr>
          <a:spLocks/>
        </xdr:cNvSpPr>
      </xdr:nvSpPr>
      <xdr:spPr bwMode="auto">
        <a:xfrm>
          <a:off x="2551233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 macro="" textlink="">
      <xdr:nvSpPr>
        <xdr:cNvPr id="199" name="Freeform 353"/>
        <xdr:cNvSpPr>
          <a:spLocks/>
        </xdr:cNvSpPr>
      </xdr:nvSpPr>
      <xdr:spPr bwMode="auto">
        <a:xfrm>
          <a:off x="2781300" y="8239125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25</xdr:row>
      <xdr:rowOff>123825</xdr:rowOff>
    </xdr:from>
    <xdr:to>
      <xdr:col>19</xdr:col>
      <xdr:colOff>0</xdr:colOff>
      <xdr:row>27</xdr:row>
      <xdr:rowOff>152400</xdr:rowOff>
    </xdr:to>
    <xdr:sp macro="" textlink="">
      <xdr:nvSpPr>
        <xdr:cNvPr id="200" name="Freeform 377"/>
        <xdr:cNvSpPr>
          <a:spLocks/>
        </xdr:cNvSpPr>
      </xdr:nvSpPr>
      <xdr:spPr bwMode="auto">
        <a:xfrm>
          <a:off x="15601950" y="441007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30</xdr:row>
      <xdr:rowOff>95250</xdr:rowOff>
    </xdr:from>
    <xdr:to>
      <xdr:col>19</xdr:col>
      <xdr:colOff>0</xdr:colOff>
      <xdr:row>30</xdr:row>
      <xdr:rowOff>142875</xdr:rowOff>
    </xdr:to>
    <xdr:sp macro="" textlink="">
      <xdr:nvSpPr>
        <xdr:cNvPr id="201" name="Freeform 390"/>
        <xdr:cNvSpPr>
          <a:spLocks/>
        </xdr:cNvSpPr>
      </xdr:nvSpPr>
      <xdr:spPr bwMode="auto">
        <a:xfrm>
          <a:off x="15601950" y="523875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31</xdr:row>
      <xdr:rowOff>28575</xdr:rowOff>
    </xdr:from>
    <xdr:to>
      <xdr:col>19</xdr:col>
      <xdr:colOff>0</xdr:colOff>
      <xdr:row>32</xdr:row>
      <xdr:rowOff>95250</xdr:rowOff>
    </xdr:to>
    <xdr:sp macro="" textlink="">
      <xdr:nvSpPr>
        <xdr:cNvPr id="202" name="Freeform 391"/>
        <xdr:cNvSpPr>
          <a:spLocks/>
        </xdr:cNvSpPr>
      </xdr:nvSpPr>
      <xdr:spPr bwMode="auto">
        <a:xfrm>
          <a:off x="15601950" y="534352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30</xdr:row>
      <xdr:rowOff>133350</xdr:rowOff>
    </xdr:from>
    <xdr:to>
      <xdr:col>19</xdr:col>
      <xdr:colOff>0</xdr:colOff>
      <xdr:row>32</xdr:row>
      <xdr:rowOff>9525</xdr:rowOff>
    </xdr:to>
    <xdr:sp macro="" textlink="">
      <xdr:nvSpPr>
        <xdr:cNvPr id="203" name="Freeform 392"/>
        <xdr:cNvSpPr>
          <a:spLocks/>
        </xdr:cNvSpPr>
      </xdr:nvSpPr>
      <xdr:spPr bwMode="auto">
        <a:xfrm>
          <a:off x="15601950" y="5276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30</xdr:row>
      <xdr:rowOff>133350</xdr:rowOff>
    </xdr:from>
    <xdr:to>
      <xdr:col>19</xdr:col>
      <xdr:colOff>0</xdr:colOff>
      <xdr:row>32</xdr:row>
      <xdr:rowOff>9525</xdr:rowOff>
    </xdr:to>
    <xdr:sp macro="" textlink="">
      <xdr:nvSpPr>
        <xdr:cNvPr id="204" name="Freeform 393"/>
        <xdr:cNvSpPr>
          <a:spLocks/>
        </xdr:cNvSpPr>
      </xdr:nvSpPr>
      <xdr:spPr bwMode="auto">
        <a:xfrm>
          <a:off x="15601950" y="527685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40</xdr:row>
      <xdr:rowOff>142875</xdr:rowOff>
    </xdr:from>
    <xdr:to>
      <xdr:col>19</xdr:col>
      <xdr:colOff>0</xdr:colOff>
      <xdr:row>40</xdr:row>
      <xdr:rowOff>142875</xdr:rowOff>
    </xdr:to>
    <xdr:sp macro="" textlink="">
      <xdr:nvSpPr>
        <xdr:cNvPr id="205" name="Line 397"/>
        <xdr:cNvSpPr>
          <a:spLocks noChangeShapeType="1"/>
        </xdr:cNvSpPr>
      </xdr:nvSpPr>
      <xdr:spPr bwMode="auto">
        <a:xfrm>
          <a:off x="15601950" y="7000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400050</xdr:colOff>
      <xdr:row>2</xdr:row>
      <xdr:rowOff>106896</xdr:rowOff>
    </xdr:from>
    <xdr:ext cx="352425" cy="293414"/>
    <xdr:sp macro="" textlink="">
      <xdr:nvSpPr>
        <xdr:cNvPr id="206" name="Text Box 402"/>
        <xdr:cNvSpPr txBox="1">
          <a:spLocks noChangeArrowheads="1"/>
        </xdr:cNvSpPr>
      </xdr:nvSpPr>
      <xdr:spPr bwMode="auto">
        <a:xfrm>
          <a:off x="5200650" y="449796"/>
          <a:ext cx="35242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one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 macro="" textlink="">
      <xdr:nvSpPr>
        <xdr:cNvPr id="207" name="AutoShape 403"/>
        <xdr:cNvSpPr>
          <a:spLocks noChangeArrowheads="1"/>
        </xdr:cNvSpPr>
      </xdr:nvSpPr>
      <xdr:spPr bwMode="auto">
        <a:xfrm>
          <a:off x="5495925" y="14097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168815</xdr:colOff>
      <xdr:row>45</xdr:row>
      <xdr:rowOff>40512</xdr:rowOff>
    </xdr:from>
    <xdr:to>
      <xdr:col>2</xdr:col>
      <xdr:colOff>201662</xdr:colOff>
      <xdr:row>48</xdr:row>
      <xdr:rowOff>119343</xdr:rowOff>
    </xdr:to>
    <xdr:sp macro="" textlink="">
      <xdr:nvSpPr>
        <xdr:cNvPr id="208" name="Line 404"/>
        <xdr:cNvSpPr>
          <a:spLocks noChangeShapeType="1"/>
        </xdr:cNvSpPr>
      </xdr:nvSpPr>
      <xdr:spPr bwMode="auto">
        <a:xfrm flipH="1" flipV="1">
          <a:off x="1111790" y="7755762"/>
          <a:ext cx="32847" cy="5931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9525</xdr:rowOff>
    </xdr:to>
    <xdr:sp macro="" textlink="">
      <xdr:nvSpPr>
        <xdr:cNvPr id="209" name="Freeform 405"/>
        <xdr:cNvSpPr>
          <a:spLocks/>
        </xdr:cNvSpPr>
      </xdr:nvSpPr>
      <xdr:spPr bwMode="auto">
        <a:xfrm>
          <a:off x="7886700" y="1045845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53</xdr:row>
      <xdr:rowOff>152400</xdr:rowOff>
    </xdr:from>
    <xdr:to>
      <xdr:col>2</xdr:col>
      <xdr:colOff>733425</xdr:colOff>
      <xdr:row>56</xdr:row>
      <xdr:rowOff>152400</xdr:rowOff>
    </xdr:to>
    <xdr:sp macro="" textlink="">
      <xdr:nvSpPr>
        <xdr:cNvPr id="210" name="Freeform 406"/>
        <xdr:cNvSpPr>
          <a:spLocks/>
        </xdr:cNvSpPr>
      </xdr:nvSpPr>
      <xdr:spPr bwMode="auto">
        <a:xfrm>
          <a:off x="1066800" y="9239250"/>
          <a:ext cx="60960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123819</xdr:colOff>
      <xdr:row>51</xdr:row>
      <xdr:rowOff>33675</xdr:rowOff>
    </xdr:from>
    <xdr:to>
      <xdr:col>2</xdr:col>
      <xdr:colOff>140964</xdr:colOff>
      <xdr:row>56</xdr:row>
      <xdr:rowOff>133351</xdr:rowOff>
    </xdr:to>
    <xdr:sp macro="" textlink="">
      <xdr:nvSpPr>
        <xdr:cNvPr id="211" name="Freeform 408"/>
        <xdr:cNvSpPr>
          <a:spLocks/>
        </xdr:cNvSpPr>
      </xdr:nvSpPr>
      <xdr:spPr bwMode="auto">
        <a:xfrm>
          <a:off x="1066794" y="8777625"/>
          <a:ext cx="17145" cy="956926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3750"/>
            <a:gd name="connsiteY0" fmla="*/ 9805 h 9805"/>
            <a:gd name="connsiteX1" fmla="*/ 3750 w 3750"/>
            <a:gd name="connsiteY1" fmla="*/ 0 h 9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50" h="9805">
              <a:moveTo>
                <a:pt x="0" y="9805"/>
              </a:moveTo>
              <a:cubicBezTo>
                <a:pt x="3333" y="6472"/>
                <a:pt x="417" y="3333"/>
                <a:pt x="375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 macro="" textlink="">
      <xdr:nvSpPr>
        <xdr:cNvPr id="212" name="Freeform 529"/>
        <xdr:cNvSpPr>
          <a:spLocks/>
        </xdr:cNvSpPr>
      </xdr:nvSpPr>
      <xdr:spPr bwMode="auto">
        <a:xfrm>
          <a:off x="135255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43</xdr:row>
      <xdr:rowOff>38100</xdr:rowOff>
    </xdr:from>
    <xdr:to>
      <xdr:col>16</xdr:col>
      <xdr:colOff>323850</xdr:colOff>
      <xdr:row>44</xdr:row>
      <xdr:rowOff>85725</xdr:rowOff>
    </xdr:to>
    <xdr:sp macro="" textlink="">
      <xdr:nvSpPr>
        <xdr:cNvPr id="213" name="Freeform 530"/>
        <xdr:cNvSpPr>
          <a:spLocks/>
        </xdr:cNvSpPr>
      </xdr:nvSpPr>
      <xdr:spPr bwMode="auto">
        <a:xfrm>
          <a:off x="13525500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44</xdr:row>
      <xdr:rowOff>28575</xdr:rowOff>
    </xdr:from>
    <xdr:to>
      <xdr:col>16</xdr:col>
      <xdr:colOff>342900</xdr:colOff>
      <xdr:row>45</xdr:row>
      <xdr:rowOff>95250</xdr:rowOff>
    </xdr:to>
    <xdr:sp macro="" textlink="">
      <xdr:nvSpPr>
        <xdr:cNvPr id="214" name="Freeform 531"/>
        <xdr:cNvSpPr>
          <a:spLocks/>
        </xdr:cNvSpPr>
      </xdr:nvSpPr>
      <xdr:spPr bwMode="auto">
        <a:xfrm>
          <a:off x="1358265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215" name="Freeform 532"/>
        <xdr:cNvSpPr>
          <a:spLocks/>
        </xdr:cNvSpPr>
      </xdr:nvSpPr>
      <xdr:spPr bwMode="auto">
        <a:xfrm>
          <a:off x="134874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 macro="" textlink="">
      <xdr:nvSpPr>
        <xdr:cNvPr id="216" name="Freeform 533"/>
        <xdr:cNvSpPr>
          <a:spLocks/>
        </xdr:cNvSpPr>
      </xdr:nvSpPr>
      <xdr:spPr bwMode="auto">
        <a:xfrm>
          <a:off x="134874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400050</xdr:colOff>
      <xdr:row>20</xdr:row>
      <xdr:rowOff>22225</xdr:rowOff>
    </xdr:from>
    <xdr:ext cx="359752" cy="168508"/>
    <xdr:sp macro="" textlink="">
      <xdr:nvSpPr>
        <xdr:cNvPr id="217" name="Text Box 545"/>
        <xdr:cNvSpPr txBox="1">
          <a:spLocks noChangeArrowheads="1"/>
        </xdr:cNvSpPr>
      </xdr:nvSpPr>
      <xdr:spPr bwMode="auto">
        <a:xfrm>
          <a:off x="5200650" y="3451225"/>
          <a:ext cx="35975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32</xdr:row>
      <xdr:rowOff>19050</xdr:rowOff>
    </xdr:to>
    <xdr:sp macro="" textlink="">
      <xdr:nvSpPr>
        <xdr:cNvPr id="218" name="Freeform 547"/>
        <xdr:cNvSpPr>
          <a:spLocks/>
        </xdr:cNvSpPr>
      </xdr:nvSpPr>
      <xdr:spPr bwMode="auto">
        <a:xfrm>
          <a:off x="15601950" y="549592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43</xdr:row>
      <xdr:rowOff>95250</xdr:rowOff>
    </xdr:from>
    <xdr:to>
      <xdr:col>12</xdr:col>
      <xdr:colOff>323850</xdr:colOff>
      <xdr:row>43</xdr:row>
      <xdr:rowOff>142875</xdr:rowOff>
    </xdr:to>
    <xdr:sp macro="" textlink="">
      <xdr:nvSpPr>
        <xdr:cNvPr id="219" name="Freeform 556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43</xdr:row>
      <xdr:rowOff>38100</xdr:rowOff>
    </xdr:from>
    <xdr:to>
      <xdr:col>12</xdr:col>
      <xdr:colOff>323850</xdr:colOff>
      <xdr:row>44</xdr:row>
      <xdr:rowOff>85725</xdr:rowOff>
    </xdr:to>
    <xdr:sp macro="" textlink="">
      <xdr:nvSpPr>
        <xdr:cNvPr id="220" name="Freeform 557"/>
        <xdr:cNvSpPr>
          <a:spLocks/>
        </xdr:cNvSpPr>
      </xdr:nvSpPr>
      <xdr:spPr bwMode="auto">
        <a:xfrm>
          <a:off x="10439400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295275</xdr:colOff>
      <xdr:row>44</xdr:row>
      <xdr:rowOff>28575</xdr:rowOff>
    </xdr:from>
    <xdr:to>
      <xdr:col>12</xdr:col>
      <xdr:colOff>342900</xdr:colOff>
      <xdr:row>45</xdr:row>
      <xdr:rowOff>95250</xdr:rowOff>
    </xdr:to>
    <xdr:sp macro="" textlink="">
      <xdr:nvSpPr>
        <xdr:cNvPr id="221" name="Freeform 558"/>
        <xdr:cNvSpPr>
          <a:spLocks/>
        </xdr:cNvSpPr>
      </xdr:nvSpPr>
      <xdr:spPr bwMode="auto">
        <a:xfrm>
          <a:off x="1049655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42</xdr:row>
      <xdr:rowOff>133350</xdr:rowOff>
    </xdr:from>
    <xdr:to>
      <xdr:col>14</xdr:col>
      <xdr:colOff>285750</xdr:colOff>
      <xdr:row>44</xdr:row>
      <xdr:rowOff>9525</xdr:rowOff>
    </xdr:to>
    <xdr:sp macro="" textlink="">
      <xdr:nvSpPr>
        <xdr:cNvPr id="222" name="Freeform 559"/>
        <xdr:cNvSpPr>
          <a:spLocks/>
        </xdr:cNvSpPr>
      </xdr:nvSpPr>
      <xdr:spPr bwMode="auto">
        <a:xfrm>
          <a:off x="119443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43</xdr:row>
      <xdr:rowOff>133350</xdr:rowOff>
    </xdr:from>
    <xdr:to>
      <xdr:col>12</xdr:col>
      <xdr:colOff>285750</xdr:colOff>
      <xdr:row>45</xdr:row>
      <xdr:rowOff>9525</xdr:rowOff>
    </xdr:to>
    <xdr:sp macro="" textlink="">
      <xdr:nvSpPr>
        <xdr:cNvPr id="223" name="Freeform 560"/>
        <xdr:cNvSpPr>
          <a:spLocks/>
        </xdr:cNvSpPr>
      </xdr:nvSpPr>
      <xdr:spPr bwMode="auto">
        <a:xfrm>
          <a:off x="104013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43</xdr:row>
      <xdr:rowOff>133350</xdr:rowOff>
    </xdr:from>
    <xdr:to>
      <xdr:col>12</xdr:col>
      <xdr:colOff>285750</xdr:colOff>
      <xdr:row>45</xdr:row>
      <xdr:rowOff>9525</xdr:rowOff>
    </xdr:to>
    <xdr:sp macro="" textlink="">
      <xdr:nvSpPr>
        <xdr:cNvPr id="224" name="Freeform 561"/>
        <xdr:cNvSpPr>
          <a:spLocks/>
        </xdr:cNvSpPr>
      </xdr:nvSpPr>
      <xdr:spPr bwMode="auto">
        <a:xfrm>
          <a:off x="1040130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57150</xdr:colOff>
      <xdr:row>53</xdr:row>
      <xdr:rowOff>123825</xdr:rowOff>
    </xdr:from>
    <xdr:to>
      <xdr:col>2</xdr:col>
      <xdr:colOff>209550</xdr:colOff>
      <xdr:row>54</xdr:row>
      <xdr:rowOff>114300</xdr:rowOff>
    </xdr:to>
    <xdr:sp macro="" textlink="">
      <xdr:nvSpPr>
        <xdr:cNvPr id="225" name="Oval 618"/>
        <xdr:cNvSpPr>
          <a:spLocks noChangeArrowheads="1"/>
        </xdr:cNvSpPr>
      </xdr:nvSpPr>
      <xdr:spPr bwMode="auto">
        <a:xfrm>
          <a:off x="1000125" y="92106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0</xdr:colOff>
      <xdr:row>4</xdr:row>
      <xdr:rowOff>104775</xdr:rowOff>
    </xdr:to>
    <xdr:sp macro="" textlink="">
      <xdr:nvSpPr>
        <xdr:cNvPr id="226" name="Line 621"/>
        <xdr:cNvSpPr>
          <a:spLocks noChangeShapeType="1"/>
        </xdr:cNvSpPr>
      </xdr:nvSpPr>
      <xdr:spPr bwMode="auto">
        <a:xfrm flipV="1">
          <a:off x="17145000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311525</xdr:colOff>
      <xdr:row>52</xdr:row>
      <xdr:rowOff>51954</xdr:rowOff>
    </xdr:from>
    <xdr:to>
      <xdr:col>14</xdr:col>
      <xdr:colOff>718705</xdr:colOff>
      <xdr:row>56</xdr:row>
      <xdr:rowOff>153263</xdr:rowOff>
    </xdr:to>
    <xdr:sp macro="" textlink="">
      <xdr:nvSpPr>
        <xdr:cNvPr id="227" name="Freeform 624"/>
        <xdr:cNvSpPr>
          <a:spLocks/>
        </xdr:cNvSpPr>
      </xdr:nvSpPr>
      <xdr:spPr bwMode="auto">
        <a:xfrm>
          <a:off x="11284325" y="8967354"/>
          <a:ext cx="1178705" cy="787109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4394"/>
            <a:gd name="connsiteY0" fmla="*/ 10000 h 10000"/>
            <a:gd name="connsiteX1" fmla="*/ 0 w 14394"/>
            <a:gd name="connsiteY1" fmla="*/ 6719 h 10000"/>
            <a:gd name="connsiteX2" fmla="*/ 6471 w 14394"/>
            <a:gd name="connsiteY2" fmla="*/ 6875 h 10000"/>
            <a:gd name="connsiteX3" fmla="*/ 14394 w 14394"/>
            <a:gd name="connsiteY3" fmla="*/ 0 h 10000"/>
            <a:gd name="connsiteX4" fmla="*/ 10000 w 14394"/>
            <a:gd name="connsiteY4" fmla="*/ 0 h 10000"/>
            <a:gd name="connsiteX5" fmla="*/ 10000 w 14394"/>
            <a:gd name="connsiteY5" fmla="*/ 2969 h 10000"/>
            <a:gd name="connsiteX0" fmla="*/ 0 w 14394"/>
            <a:gd name="connsiteY0" fmla="*/ 10000 h 10000"/>
            <a:gd name="connsiteX1" fmla="*/ 0 w 14394"/>
            <a:gd name="connsiteY1" fmla="*/ 6719 h 10000"/>
            <a:gd name="connsiteX2" fmla="*/ 13859 w 14394"/>
            <a:gd name="connsiteY2" fmla="*/ 7438 h 10000"/>
            <a:gd name="connsiteX3" fmla="*/ 14394 w 14394"/>
            <a:gd name="connsiteY3" fmla="*/ 0 h 10000"/>
            <a:gd name="connsiteX4" fmla="*/ 10000 w 14394"/>
            <a:gd name="connsiteY4" fmla="*/ 0 h 10000"/>
            <a:gd name="connsiteX5" fmla="*/ 10000 w 14394"/>
            <a:gd name="connsiteY5" fmla="*/ 2969 h 10000"/>
            <a:gd name="connsiteX0" fmla="*/ 0 w 14073"/>
            <a:gd name="connsiteY0" fmla="*/ 10000 h 10000"/>
            <a:gd name="connsiteX1" fmla="*/ 0 w 14073"/>
            <a:gd name="connsiteY1" fmla="*/ 6719 h 10000"/>
            <a:gd name="connsiteX2" fmla="*/ 13859 w 14073"/>
            <a:gd name="connsiteY2" fmla="*/ 7438 h 10000"/>
            <a:gd name="connsiteX3" fmla="*/ 14073 w 14073"/>
            <a:gd name="connsiteY3" fmla="*/ 141 h 10000"/>
            <a:gd name="connsiteX4" fmla="*/ 10000 w 14073"/>
            <a:gd name="connsiteY4" fmla="*/ 0 h 10000"/>
            <a:gd name="connsiteX5" fmla="*/ 10000 w 14073"/>
            <a:gd name="connsiteY5" fmla="*/ 2969 h 10000"/>
            <a:gd name="connsiteX0" fmla="*/ 0 w 13910"/>
            <a:gd name="connsiteY0" fmla="*/ 10000 h 10000"/>
            <a:gd name="connsiteX1" fmla="*/ 0 w 13910"/>
            <a:gd name="connsiteY1" fmla="*/ 6719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910"/>
            <a:gd name="connsiteY0" fmla="*/ 10000 h 10000"/>
            <a:gd name="connsiteX1" fmla="*/ 0 w 13910"/>
            <a:gd name="connsiteY1" fmla="*/ 7423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910"/>
            <a:gd name="connsiteY0" fmla="*/ 10000 h 10000"/>
            <a:gd name="connsiteX1" fmla="*/ 214 w 13910"/>
            <a:gd name="connsiteY1" fmla="*/ 6860 h 10000"/>
            <a:gd name="connsiteX2" fmla="*/ 13859 w 13910"/>
            <a:gd name="connsiteY2" fmla="*/ 7438 h 10000"/>
            <a:gd name="connsiteX3" fmla="*/ 13859 w 13910"/>
            <a:gd name="connsiteY3" fmla="*/ 0 h 10000"/>
            <a:gd name="connsiteX4" fmla="*/ 10000 w 13910"/>
            <a:gd name="connsiteY4" fmla="*/ 0 h 10000"/>
            <a:gd name="connsiteX5" fmla="*/ 10000 w 13910"/>
            <a:gd name="connsiteY5" fmla="*/ 2969 h 10000"/>
            <a:gd name="connsiteX0" fmla="*/ 0 w 13859"/>
            <a:gd name="connsiteY0" fmla="*/ 10000 h 10000"/>
            <a:gd name="connsiteX1" fmla="*/ 214 w 13859"/>
            <a:gd name="connsiteY1" fmla="*/ 6860 h 10000"/>
            <a:gd name="connsiteX2" fmla="*/ 13645 w 13859"/>
            <a:gd name="connsiteY2" fmla="*/ 7156 h 10000"/>
            <a:gd name="connsiteX3" fmla="*/ 13859 w 13859"/>
            <a:gd name="connsiteY3" fmla="*/ 0 h 10000"/>
            <a:gd name="connsiteX4" fmla="*/ 10000 w 13859"/>
            <a:gd name="connsiteY4" fmla="*/ 0 h 10000"/>
            <a:gd name="connsiteX5" fmla="*/ 10000 w 13859"/>
            <a:gd name="connsiteY5" fmla="*/ 2969 h 10000"/>
            <a:gd name="connsiteX0" fmla="*/ 119 w 13978"/>
            <a:gd name="connsiteY0" fmla="*/ 10000 h 10000"/>
            <a:gd name="connsiteX1" fmla="*/ 12 w 13978"/>
            <a:gd name="connsiteY1" fmla="*/ 7283 h 10000"/>
            <a:gd name="connsiteX2" fmla="*/ 13764 w 13978"/>
            <a:gd name="connsiteY2" fmla="*/ 7156 h 10000"/>
            <a:gd name="connsiteX3" fmla="*/ 13978 w 13978"/>
            <a:gd name="connsiteY3" fmla="*/ 0 h 10000"/>
            <a:gd name="connsiteX4" fmla="*/ 10119 w 13978"/>
            <a:gd name="connsiteY4" fmla="*/ 0 h 10000"/>
            <a:gd name="connsiteX5" fmla="*/ 10119 w 13978"/>
            <a:gd name="connsiteY5" fmla="*/ 2969 h 10000"/>
            <a:gd name="connsiteX0" fmla="*/ 0 w 14010"/>
            <a:gd name="connsiteY0" fmla="*/ 13193 h 13193"/>
            <a:gd name="connsiteX1" fmla="*/ 44 w 14010"/>
            <a:gd name="connsiteY1" fmla="*/ 7283 h 13193"/>
            <a:gd name="connsiteX2" fmla="*/ 13796 w 14010"/>
            <a:gd name="connsiteY2" fmla="*/ 7156 h 13193"/>
            <a:gd name="connsiteX3" fmla="*/ 14010 w 14010"/>
            <a:gd name="connsiteY3" fmla="*/ 0 h 13193"/>
            <a:gd name="connsiteX4" fmla="*/ 10151 w 14010"/>
            <a:gd name="connsiteY4" fmla="*/ 0 h 13193"/>
            <a:gd name="connsiteX5" fmla="*/ 10151 w 14010"/>
            <a:gd name="connsiteY5" fmla="*/ 2969 h 13193"/>
            <a:gd name="connsiteX0" fmla="*/ 0 w 14010"/>
            <a:gd name="connsiteY0" fmla="*/ 13193 h 13193"/>
            <a:gd name="connsiteX1" fmla="*/ 119 w 14010"/>
            <a:gd name="connsiteY1" fmla="*/ 7070 h 13193"/>
            <a:gd name="connsiteX2" fmla="*/ 13796 w 14010"/>
            <a:gd name="connsiteY2" fmla="*/ 7156 h 13193"/>
            <a:gd name="connsiteX3" fmla="*/ 14010 w 14010"/>
            <a:gd name="connsiteY3" fmla="*/ 0 h 13193"/>
            <a:gd name="connsiteX4" fmla="*/ 10151 w 14010"/>
            <a:gd name="connsiteY4" fmla="*/ 0 h 13193"/>
            <a:gd name="connsiteX5" fmla="*/ 10151 w 14010"/>
            <a:gd name="connsiteY5" fmla="*/ 2969 h 131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010" h="13193">
              <a:moveTo>
                <a:pt x="0" y="13193"/>
              </a:moveTo>
              <a:cubicBezTo>
                <a:pt x="71" y="12146"/>
                <a:pt x="48" y="8117"/>
                <a:pt x="119" y="7070"/>
              </a:cubicBezTo>
              <a:lnTo>
                <a:pt x="13796" y="7156"/>
              </a:lnTo>
              <a:cubicBezTo>
                <a:pt x="13974" y="4677"/>
                <a:pt x="13832" y="2479"/>
                <a:pt x="14010" y="0"/>
              </a:cubicBezTo>
              <a:lnTo>
                <a:pt x="10151" y="0"/>
              </a:lnTo>
              <a:lnTo>
                <a:pt x="10151" y="296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656166</xdr:colOff>
      <xdr:row>52</xdr:row>
      <xdr:rowOff>94190</xdr:rowOff>
    </xdr:from>
    <xdr:to>
      <xdr:col>15</xdr:col>
      <xdr:colOff>7408</xdr:colOff>
      <xdr:row>53</xdr:row>
      <xdr:rowOff>46565</xdr:rowOff>
    </xdr:to>
    <xdr:sp macro="" textlink="">
      <xdr:nvSpPr>
        <xdr:cNvPr id="228" name="AutoShape 625"/>
        <xdr:cNvSpPr>
          <a:spLocks noChangeArrowheads="1"/>
        </xdr:cNvSpPr>
      </xdr:nvSpPr>
      <xdr:spPr bwMode="auto">
        <a:xfrm>
          <a:off x="10869083" y="8899523"/>
          <a:ext cx="123825" cy="1217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322792</xdr:colOff>
      <xdr:row>52</xdr:row>
      <xdr:rowOff>5293</xdr:rowOff>
    </xdr:from>
    <xdr:to>
      <xdr:col>13</xdr:col>
      <xdr:colOff>323850</xdr:colOff>
      <xdr:row>54</xdr:row>
      <xdr:rowOff>97365</xdr:rowOff>
    </xdr:to>
    <xdr:sp macro="" textlink="">
      <xdr:nvSpPr>
        <xdr:cNvPr id="229" name="Line 627"/>
        <xdr:cNvSpPr>
          <a:spLocks noChangeShapeType="1"/>
        </xdr:cNvSpPr>
      </xdr:nvSpPr>
      <xdr:spPr bwMode="auto">
        <a:xfrm flipH="1" flipV="1">
          <a:off x="9763125" y="8810626"/>
          <a:ext cx="1058" cy="430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54</xdr:row>
      <xdr:rowOff>133350</xdr:rowOff>
    </xdr:from>
    <xdr:to>
      <xdr:col>14</xdr:col>
      <xdr:colOff>752475</xdr:colOff>
      <xdr:row>54</xdr:row>
      <xdr:rowOff>142875</xdr:rowOff>
    </xdr:to>
    <xdr:sp macro="" textlink="">
      <xdr:nvSpPr>
        <xdr:cNvPr id="230" name="Line 629"/>
        <xdr:cNvSpPr>
          <a:spLocks noChangeShapeType="1"/>
        </xdr:cNvSpPr>
      </xdr:nvSpPr>
      <xdr:spPr bwMode="auto">
        <a:xfrm flipH="1" flipV="1">
          <a:off x="11801475" y="9391650"/>
          <a:ext cx="695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520210</xdr:colOff>
      <xdr:row>52</xdr:row>
      <xdr:rowOff>47788</xdr:rowOff>
    </xdr:from>
    <xdr:to>
      <xdr:col>14</xdr:col>
      <xdr:colOff>761998</xdr:colOff>
      <xdr:row>52</xdr:row>
      <xdr:rowOff>56579</xdr:rowOff>
    </xdr:to>
    <xdr:sp macro="" textlink="">
      <xdr:nvSpPr>
        <xdr:cNvPr id="231" name="Line 630"/>
        <xdr:cNvSpPr>
          <a:spLocks noChangeShapeType="1"/>
        </xdr:cNvSpPr>
      </xdr:nvSpPr>
      <xdr:spPr bwMode="auto">
        <a:xfrm flipH="1">
          <a:off x="9960543" y="8853121"/>
          <a:ext cx="1014372" cy="87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377825</xdr:colOff>
      <xdr:row>54</xdr:row>
      <xdr:rowOff>165897</xdr:rowOff>
    </xdr:from>
    <xdr:ext cx="390525" cy="293414"/>
    <xdr:sp macro="" textlink="">
      <xdr:nvSpPr>
        <xdr:cNvPr id="232" name="Text Box 632"/>
        <xdr:cNvSpPr txBox="1">
          <a:spLocks noChangeArrowheads="1"/>
        </xdr:cNvSpPr>
      </xdr:nvSpPr>
      <xdr:spPr bwMode="auto">
        <a:xfrm>
          <a:off x="11350625" y="9424197"/>
          <a:ext cx="39052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oneCellAnchor>
  <xdr:oneCellAnchor>
    <xdr:from>
      <xdr:col>13</xdr:col>
      <xdr:colOff>9525</xdr:colOff>
      <xdr:row>54</xdr:row>
      <xdr:rowOff>75149</xdr:rowOff>
    </xdr:from>
    <xdr:ext cx="312859" cy="418576"/>
    <xdr:sp macro="" textlink="">
      <xdr:nvSpPr>
        <xdr:cNvPr id="233" name="Text Box 636"/>
        <xdr:cNvSpPr txBox="1">
          <a:spLocks noChangeArrowheads="1"/>
        </xdr:cNvSpPr>
      </xdr:nvSpPr>
      <xdr:spPr bwMode="auto">
        <a:xfrm>
          <a:off x="9449858" y="9219149"/>
          <a:ext cx="312859" cy="41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くう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247650</xdr:colOff>
      <xdr:row>54</xdr:row>
      <xdr:rowOff>70427</xdr:rowOff>
    </xdr:from>
    <xdr:to>
      <xdr:col>13</xdr:col>
      <xdr:colOff>390525</xdr:colOff>
      <xdr:row>55</xdr:row>
      <xdr:rowOff>41852</xdr:rowOff>
    </xdr:to>
    <xdr:sp macro="" textlink="">
      <xdr:nvSpPr>
        <xdr:cNvPr id="234" name="Oval 645"/>
        <xdr:cNvSpPr>
          <a:spLocks noChangeArrowheads="1"/>
        </xdr:cNvSpPr>
      </xdr:nvSpPr>
      <xdr:spPr bwMode="auto">
        <a:xfrm>
          <a:off x="11220450" y="9328727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14</xdr:col>
      <xdr:colOff>15878</xdr:colOff>
      <xdr:row>53</xdr:row>
      <xdr:rowOff>120554</xdr:rowOff>
    </xdr:from>
    <xdr:ext cx="701387" cy="154612"/>
    <xdr:sp macro="" textlink="">
      <xdr:nvSpPr>
        <xdr:cNvPr id="235" name="Text Box 646"/>
        <xdr:cNvSpPr txBox="1">
          <a:spLocks noChangeArrowheads="1"/>
        </xdr:cNvSpPr>
      </xdr:nvSpPr>
      <xdr:spPr bwMode="auto">
        <a:xfrm>
          <a:off x="10228795" y="9095221"/>
          <a:ext cx="701387" cy="15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道和ﾓｰﾀｰﾌﾟｰﾙ</a:t>
          </a:r>
        </a:p>
      </xdr:txBody>
    </xdr:sp>
    <xdr:clientData/>
  </xdr:oneCellAnchor>
  <xdr:oneCellAnchor>
    <xdr:from>
      <xdr:col>2</xdr:col>
      <xdr:colOff>762000</xdr:colOff>
      <xdr:row>5</xdr:row>
      <xdr:rowOff>48282</xdr:rowOff>
    </xdr:from>
    <xdr:ext cx="421481" cy="267766"/>
    <xdr:sp macro="" textlink="">
      <xdr:nvSpPr>
        <xdr:cNvPr id="236" name="Text Box 650"/>
        <xdr:cNvSpPr txBox="1">
          <a:spLocks noChangeArrowheads="1"/>
        </xdr:cNvSpPr>
      </xdr:nvSpPr>
      <xdr:spPr bwMode="auto">
        <a:xfrm>
          <a:off x="1704975" y="905532"/>
          <a:ext cx="421481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237" name="Freeform 651"/>
        <xdr:cNvSpPr>
          <a:spLocks/>
        </xdr:cNvSpPr>
      </xdr:nvSpPr>
      <xdr:spPr bwMode="auto">
        <a:xfrm>
          <a:off x="1724025" y="438150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238" name="Freeform 652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239" name="Freeform 653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240" name="Freeform 654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152399</xdr:colOff>
      <xdr:row>3</xdr:row>
      <xdr:rowOff>76200</xdr:rowOff>
    </xdr:from>
    <xdr:to>
      <xdr:col>4</xdr:col>
      <xdr:colOff>381031</xdr:colOff>
      <xdr:row>3</xdr:row>
      <xdr:rowOff>103193</xdr:rowOff>
    </xdr:to>
    <xdr:sp macro="" textlink="">
      <xdr:nvSpPr>
        <xdr:cNvPr id="241" name="Freeform 656"/>
        <xdr:cNvSpPr>
          <a:spLocks/>
        </xdr:cNvSpPr>
      </xdr:nvSpPr>
      <xdr:spPr bwMode="auto">
        <a:xfrm>
          <a:off x="2638424" y="590550"/>
          <a:ext cx="228632" cy="26993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8393 w 10000"/>
            <a:gd name="connsiteY1" fmla="*/ 1667 h 10000"/>
            <a:gd name="connsiteX2" fmla="*/ 4286 w 10000"/>
            <a:gd name="connsiteY2" fmla="*/ 0 h 10000"/>
            <a:gd name="connsiteX3" fmla="*/ 2679 w 10000"/>
            <a:gd name="connsiteY3" fmla="*/ 1667 h 10000"/>
            <a:gd name="connsiteX4" fmla="*/ 0 w 10000"/>
            <a:gd name="connsiteY4" fmla="*/ 1111 h 10000"/>
            <a:gd name="connsiteX0" fmla="*/ 8393 w 8393"/>
            <a:gd name="connsiteY0" fmla="*/ 1667 h 1667"/>
            <a:gd name="connsiteX1" fmla="*/ 4286 w 8393"/>
            <a:gd name="connsiteY1" fmla="*/ 0 h 1667"/>
            <a:gd name="connsiteX2" fmla="*/ 2679 w 8393"/>
            <a:gd name="connsiteY2" fmla="*/ 1667 h 1667"/>
            <a:gd name="connsiteX3" fmla="*/ 0 w 8393"/>
            <a:gd name="connsiteY3" fmla="*/ 1111 h 1667"/>
            <a:gd name="connsiteX0" fmla="*/ 5107 w 5107"/>
            <a:gd name="connsiteY0" fmla="*/ 0 h 10000"/>
            <a:gd name="connsiteX1" fmla="*/ 3192 w 5107"/>
            <a:gd name="connsiteY1" fmla="*/ 10000 h 10000"/>
            <a:gd name="connsiteX2" fmla="*/ 0 w 5107"/>
            <a:gd name="connsiteY2" fmla="*/ 666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07" h="10000">
              <a:moveTo>
                <a:pt x="5107" y="0"/>
              </a:moveTo>
              <a:cubicBezTo>
                <a:pt x="4043" y="0"/>
                <a:pt x="4043" y="10000"/>
                <a:pt x="3192" y="10000"/>
              </a:cubicBezTo>
              <a:cubicBezTo>
                <a:pt x="2128" y="10000"/>
                <a:pt x="1064" y="10000"/>
                <a:pt x="0" y="666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42" name="Freeform 657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43" name="Line 658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244" name="Freeform 659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245" name="Freeform 660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246" name="Freeform 661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247" name="Freeform 662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318804</xdr:colOff>
      <xdr:row>2</xdr:row>
      <xdr:rowOff>152399</xdr:rowOff>
    </xdr:from>
    <xdr:to>
      <xdr:col>3</xdr:col>
      <xdr:colOff>442911</xdr:colOff>
      <xdr:row>5</xdr:row>
      <xdr:rowOff>19049</xdr:rowOff>
    </xdr:to>
    <xdr:sp macro="" textlink="">
      <xdr:nvSpPr>
        <xdr:cNvPr id="248" name="Freeform 663"/>
        <xdr:cNvSpPr>
          <a:spLocks/>
        </xdr:cNvSpPr>
      </xdr:nvSpPr>
      <xdr:spPr bwMode="auto">
        <a:xfrm>
          <a:off x="2033304" y="495299"/>
          <a:ext cx="124107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1344" y="4291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249" name="Freeform 665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152400</xdr:rowOff>
    </xdr:from>
    <xdr:to>
      <xdr:col>4</xdr:col>
      <xdr:colOff>57150</xdr:colOff>
      <xdr:row>6</xdr:row>
      <xdr:rowOff>161925</xdr:rowOff>
    </xdr:to>
    <xdr:sp macro="" textlink="">
      <xdr:nvSpPr>
        <xdr:cNvPr id="250" name="Line 666"/>
        <xdr:cNvSpPr>
          <a:spLocks noChangeShapeType="1"/>
        </xdr:cNvSpPr>
      </xdr:nvSpPr>
      <xdr:spPr bwMode="auto">
        <a:xfrm>
          <a:off x="1714500" y="1181100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251" name="Freeform 669"/>
        <xdr:cNvSpPr>
          <a:spLocks/>
        </xdr:cNvSpPr>
      </xdr:nvSpPr>
      <xdr:spPr bwMode="auto">
        <a:xfrm>
          <a:off x="1704975" y="552450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252" name="Freeform 670"/>
        <xdr:cNvSpPr>
          <a:spLocks/>
        </xdr:cNvSpPr>
      </xdr:nvSpPr>
      <xdr:spPr bwMode="auto">
        <a:xfrm>
          <a:off x="22764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253" name="Freeform 671"/>
        <xdr:cNvSpPr>
          <a:spLocks/>
        </xdr:cNvSpPr>
      </xdr:nvSpPr>
      <xdr:spPr bwMode="auto">
        <a:xfrm>
          <a:off x="2409825" y="447675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254" name="Freeform 672"/>
        <xdr:cNvSpPr>
          <a:spLocks/>
        </xdr:cNvSpPr>
      </xdr:nvSpPr>
      <xdr:spPr bwMode="auto">
        <a:xfrm>
          <a:off x="2628900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55" name="Freeform 673"/>
        <xdr:cNvSpPr>
          <a:spLocks/>
        </xdr:cNvSpPr>
      </xdr:nvSpPr>
      <xdr:spPr bwMode="auto">
        <a:xfrm>
          <a:off x="2619375" y="685800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256" name="Line 674"/>
        <xdr:cNvSpPr>
          <a:spLocks noChangeShapeType="1"/>
        </xdr:cNvSpPr>
      </xdr:nvSpPr>
      <xdr:spPr bwMode="auto">
        <a:xfrm>
          <a:off x="2057400" y="685800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257" name="Freeform 675"/>
        <xdr:cNvSpPr>
          <a:spLocks/>
        </xdr:cNvSpPr>
      </xdr:nvSpPr>
      <xdr:spPr bwMode="auto">
        <a:xfrm>
          <a:off x="20955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 macro="" textlink="">
      <xdr:nvSpPr>
        <xdr:cNvPr id="258" name="Freeform 676"/>
        <xdr:cNvSpPr>
          <a:spLocks/>
        </xdr:cNvSpPr>
      </xdr:nvSpPr>
      <xdr:spPr bwMode="auto">
        <a:xfrm>
          <a:off x="2209800" y="533400"/>
          <a:ext cx="47625" cy="238125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26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259" name="Freeform 677"/>
        <xdr:cNvSpPr>
          <a:spLocks/>
        </xdr:cNvSpPr>
      </xdr:nvSpPr>
      <xdr:spPr bwMode="auto">
        <a:xfrm>
          <a:off x="2476500" y="447675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260" name="Freeform 678"/>
        <xdr:cNvSpPr>
          <a:spLocks/>
        </xdr:cNvSpPr>
      </xdr:nvSpPr>
      <xdr:spPr bwMode="auto">
        <a:xfrm>
          <a:off x="2590800" y="485775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261" name="Freeform 680"/>
        <xdr:cNvSpPr>
          <a:spLocks/>
        </xdr:cNvSpPr>
      </xdr:nvSpPr>
      <xdr:spPr bwMode="auto">
        <a:xfrm>
          <a:off x="17240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262" name="Group 681"/>
        <xdr:cNvGrpSpPr>
          <a:grpSpLocks/>
        </xdr:cNvGrpSpPr>
      </xdr:nvGrpSpPr>
      <xdr:grpSpPr bwMode="auto">
        <a:xfrm>
          <a:off x="6465033" y="1007860"/>
          <a:ext cx="504825" cy="74083"/>
          <a:chOff x="667" y="101"/>
          <a:chExt cx="53" cy="8"/>
        </a:xfrm>
      </xdr:grpSpPr>
      <xdr:sp macro="" textlink="">
        <xdr:nvSpPr>
          <xdr:cNvPr id="263" name="Freeform 68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64" name="Freeform 68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732691</xdr:colOff>
      <xdr:row>2</xdr:row>
      <xdr:rowOff>51289</xdr:rowOff>
    </xdr:from>
    <xdr:to>
      <xdr:col>9</xdr:col>
      <xdr:colOff>734156</xdr:colOff>
      <xdr:row>4</xdr:row>
      <xdr:rowOff>150203</xdr:rowOff>
    </xdr:to>
    <xdr:sp macro="" textlink="">
      <xdr:nvSpPr>
        <xdr:cNvPr id="265" name="Line 685"/>
        <xdr:cNvSpPr>
          <a:spLocks noChangeShapeType="1"/>
        </xdr:cNvSpPr>
      </xdr:nvSpPr>
      <xdr:spPr bwMode="auto">
        <a:xfrm>
          <a:off x="7076341" y="394189"/>
          <a:ext cx="1465" cy="441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619858</xdr:colOff>
      <xdr:row>5</xdr:row>
      <xdr:rowOff>135549</xdr:rowOff>
    </xdr:from>
    <xdr:to>
      <xdr:col>10</xdr:col>
      <xdr:colOff>67408</xdr:colOff>
      <xdr:row>6</xdr:row>
      <xdr:rowOff>106974</xdr:rowOff>
    </xdr:to>
    <xdr:grpSp>
      <xdr:nvGrpSpPr>
        <xdr:cNvPr id="266" name="Group 690"/>
        <xdr:cNvGrpSpPr>
          <a:grpSpLocks/>
        </xdr:cNvGrpSpPr>
      </xdr:nvGrpSpPr>
      <xdr:grpSpPr bwMode="auto">
        <a:xfrm>
          <a:off x="6969858" y="982216"/>
          <a:ext cx="220133" cy="140758"/>
          <a:chOff x="718" y="97"/>
          <a:chExt cx="23" cy="15"/>
        </a:xfrm>
      </xdr:grpSpPr>
      <xdr:sp macro="" textlink="">
        <xdr:nvSpPr>
          <xdr:cNvPr id="267" name="Freeform 69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8" name="Freeform 69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269" name="Freeform 694"/>
        <xdr:cNvSpPr>
          <a:spLocks/>
        </xdr:cNvSpPr>
      </xdr:nvSpPr>
      <xdr:spPr bwMode="auto">
        <a:xfrm>
          <a:off x="7144483" y="100891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24179</xdr:colOff>
      <xdr:row>6</xdr:row>
      <xdr:rowOff>30774</xdr:rowOff>
    </xdr:from>
    <xdr:to>
      <xdr:col>10</xdr:col>
      <xdr:colOff>529004</xdr:colOff>
      <xdr:row>6</xdr:row>
      <xdr:rowOff>59349</xdr:rowOff>
    </xdr:to>
    <xdr:sp macro="" textlink="">
      <xdr:nvSpPr>
        <xdr:cNvPr id="270" name="Freeform 695"/>
        <xdr:cNvSpPr>
          <a:spLocks/>
        </xdr:cNvSpPr>
      </xdr:nvSpPr>
      <xdr:spPr bwMode="auto">
        <a:xfrm>
          <a:off x="7139354" y="1059474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0</xdr:rowOff>
    </xdr:from>
    <xdr:to>
      <xdr:col>9</xdr:col>
      <xdr:colOff>724633</xdr:colOff>
      <xdr:row>7</xdr:row>
      <xdr:rowOff>0</xdr:rowOff>
    </xdr:to>
    <xdr:sp macro="" textlink="">
      <xdr:nvSpPr>
        <xdr:cNvPr id="271" name="Line 697"/>
        <xdr:cNvSpPr>
          <a:spLocks noChangeShapeType="1"/>
        </xdr:cNvSpPr>
      </xdr:nvSpPr>
      <xdr:spPr bwMode="auto">
        <a:xfrm>
          <a:off x="6496783" y="1200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768349</xdr:colOff>
      <xdr:row>6</xdr:row>
      <xdr:rowOff>94781</xdr:rowOff>
    </xdr:from>
    <xdr:ext cx="763953" cy="186974"/>
    <xdr:sp macro="" textlink="">
      <xdr:nvSpPr>
        <xdr:cNvPr id="272" name="Text Box 699"/>
        <xdr:cNvSpPr txBox="1">
          <a:spLocks noChangeArrowheads="1"/>
        </xdr:cNvSpPr>
      </xdr:nvSpPr>
      <xdr:spPr bwMode="auto">
        <a:xfrm>
          <a:off x="7111999" y="1123481"/>
          <a:ext cx="763953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1</xdr:col>
      <xdr:colOff>104775</xdr:colOff>
      <xdr:row>11</xdr:row>
      <xdr:rowOff>0</xdr:rowOff>
    </xdr:from>
    <xdr:to>
      <xdr:col>1</xdr:col>
      <xdr:colOff>638175</xdr:colOff>
      <xdr:row>16</xdr:row>
      <xdr:rowOff>114300</xdr:rowOff>
    </xdr:to>
    <xdr:sp macro="" textlink="">
      <xdr:nvSpPr>
        <xdr:cNvPr id="273" name="Freeform 703"/>
        <xdr:cNvSpPr>
          <a:spLocks/>
        </xdr:cNvSpPr>
      </xdr:nvSpPr>
      <xdr:spPr bwMode="auto">
        <a:xfrm>
          <a:off x="276225" y="1885950"/>
          <a:ext cx="533400" cy="971550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200025</xdr:colOff>
      <xdr:row>42</xdr:row>
      <xdr:rowOff>133350</xdr:rowOff>
    </xdr:from>
    <xdr:to>
      <xdr:col>14</xdr:col>
      <xdr:colOff>285750</xdr:colOff>
      <xdr:row>44</xdr:row>
      <xdr:rowOff>9525</xdr:rowOff>
    </xdr:to>
    <xdr:sp macro="" textlink="">
      <xdr:nvSpPr>
        <xdr:cNvPr id="274" name="Freeform 706"/>
        <xdr:cNvSpPr>
          <a:spLocks/>
        </xdr:cNvSpPr>
      </xdr:nvSpPr>
      <xdr:spPr bwMode="auto">
        <a:xfrm>
          <a:off x="119443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42</xdr:row>
      <xdr:rowOff>133350</xdr:rowOff>
    </xdr:from>
    <xdr:to>
      <xdr:col>14</xdr:col>
      <xdr:colOff>285750</xdr:colOff>
      <xdr:row>44</xdr:row>
      <xdr:rowOff>9525</xdr:rowOff>
    </xdr:to>
    <xdr:sp macro="" textlink="">
      <xdr:nvSpPr>
        <xdr:cNvPr id="275" name="Freeform 707"/>
        <xdr:cNvSpPr>
          <a:spLocks/>
        </xdr:cNvSpPr>
      </xdr:nvSpPr>
      <xdr:spPr bwMode="auto">
        <a:xfrm>
          <a:off x="119443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42</xdr:row>
      <xdr:rowOff>133350</xdr:rowOff>
    </xdr:from>
    <xdr:to>
      <xdr:col>14</xdr:col>
      <xdr:colOff>285750</xdr:colOff>
      <xdr:row>44</xdr:row>
      <xdr:rowOff>9525</xdr:rowOff>
    </xdr:to>
    <xdr:sp macro="" textlink="">
      <xdr:nvSpPr>
        <xdr:cNvPr id="276" name="Freeform 708"/>
        <xdr:cNvSpPr>
          <a:spLocks/>
        </xdr:cNvSpPr>
      </xdr:nvSpPr>
      <xdr:spPr bwMode="auto">
        <a:xfrm>
          <a:off x="119443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714375</xdr:colOff>
      <xdr:row>48</xdr:row>
      <xdr:rowOff>9525</xdr:rowOff>
    </xdr:from>
    <xdr:to>
      <xdr:col>14</xdr:col>
      <xdr:colOff>76200</xdr:colOff>
      <xdr:row>48</xdr:row>
      <xdr:rowOff>133350</xdr:rowOff>
    </xdr:to>
    <xdr:sp macro="" textlink="">
      <xdr:nvSpPr>
        <xdr:cNvPr id="277" name="AutoShape 709"/>
        <xdr:cNvSpPr>
          <a:spLocks noChangeArrowheads="1"/>
        </xdr:cNvSpPr>
      </xdr:nvSpPr>
      <xdr:spPr bwMode="auto">
        <a:xfrm>
          <a:off x="11687175" y="8239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42</xdr:row>
      <xdr:rowOff>133350</xdr:rowOff>
    </xdr:from>
    <xdr:to>
      <xdr:col>14</xdr:col>
      <xdr:colOff>285750</xdr:colOff>
      <xdr:row>44</xdr:row>
      <xdr:rowOff>9525</xdr:rowOff>
    </xdr:to>
    <xdr:sp macro="" textlink="">
      <xdr:nvSpPr>
        <xdr:cNvPr id="278" name="Freeform 710"/>
        <xdr:cNvSpPr>
          <a:spLocks/>
        </xdr:cNvSpPr>
      </xdr:nvSpPr>
      <xdr:spPr bwMode="auto">
        <a:xfrm>
          <a:off x="11944350" y="7334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685800</xdr:colOff>
      <xdr:row>43</xdr:row>
      <xdr:rowOff>0</xdr:rowOff>
    </xdr:from>
    <xdr:to>
      <xdr:col>14</xdr:col>
      <xdr:colOff>276225</xdr:colOff>
      <xdr:row>48</xdr:row>
      <xdr:rowOff>19050</xdr:rowOff>
    </xdr:to>
    <xdr:sp macro="" textlink="">
      <xdr:nvSpPr>
        <xdr:cNvPr id="279" name="Freeform 712"/>
        <xdr:cNvSpPr>
          <a:spLocks/>
        </xdr:cNvSpPr>
      </xdr:nvSpPr>
      <xdr:spPr bwMode="auto">
        <a:xfrm>
          <a:off x="11658600" y="7372350"/>
          <a:ext cx="361950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296005</xdr:colOff>
      <xdr:row>44</xdr:row>
      <xdr:rowOff>2931</xdr:rowOff>
    </xdr:from>
    <xdr:ext cx="1063770" cy="159531"/>
    <xdr:sp macro="" textlink="">
      <xdr:nvSpPr>
        <xdr:cNvPr id="280" name="Text Box 713"/>
        <xdr:cNvSpPr txBox="1">
          <a:spLocks noChangeArrowheads="1"/>
        </xdr:cNvSpPr>
      </xdr:nvSpPr>
      <xdr:spPr bwMode="auto">
        <a:xfrm>
          <a:off x="11268805" y="7546731"/>
          <a:ext cx="106377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104775</xdr:colOff>
      <xdr:row>45</xdr:row>
      <xdr:rowOff>123825</xdr:rowOff>
    </xdr:from>
    <xdr:ext cx="504825" cy="159531"/>
    <xdr:sp macro="" textlink="">
      <xdr:nvSpPr>
        <xdr:cNvPr id="281" name="Text Box 714"/>
        <xdr:cNvSpPr txBox="1">
          <a:spLocks noChangeArrowheads="1"/>
        </xdr:cNvSpPr>
      </xdr:nvSpPr>
      <xdr:spPr bwMode="auto">
        <a:xfrm>
          <a:off x="11849100" y="7839075"/>
          <a:ext cx="50482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</xdr:txBody>
    </xdr:sp>
    <xdr:clientData/>
  </xdr:oneCellAnchor>
  <xdr:oneCellAnchor>
    <xdr:from>
      <xdr:col>9</xdr:col>
      <xdr:colOff>38100</xdr:colOff>
      <xdr:row>22</xdr:row>
      <xdr:rowOff>7660</xdr:rowOff>
    </xdr:from>
    <xdr:ext cx="657226" cy="468590"/>
    <xdr:sp macro="" textlink="">
      <xdr:nvSpPr>
        <xdr:cNvPr id="282" name="Text Box 715"/>
        <xdr:cNvSpPr txBox="1">
          <a:spLocks noChangeArrowheads="1"/>
        </xdr:cNvSpPr>
      </xdr:nvSpPr>
      <xdr:spPr bwMode="auto">
        <a:xfrm>
          <a:off x="6381750" y="3779560"/>
          <a:ext cx="657226" cy="46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矢田ﾄﾝﾈﾙ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  方面　</a:t>
          </a:r>
        </a:p>
      </xdr:txBody>
    </xdr:sp>
    <xdr:clientData/>
  </xdr:one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 macro="" textlink="">
      <xdr:nvSpPr>
        <xdr:cNvPr id="283" name="AutoShape 722"/>
        <xdr:cNvSpPr>
          <a:spLocks noChangeArrowheads="1"/>
        </xdr:cNvSpPr>
      </xdr:nvSpPr>
      <xdr:spPr bwMode="auto">
        <a:xfrm>
          <a:off x="7048500" y="412432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36</xdr:row>
      <xdr:rowOff>0</xdr:rowOff>
    </xdr:from>
    <xdr:to>
      <xdr:col>1</xdr:col>
      <xdr:colOff>609600</xdr:colOff>
      <xdr:row>38</xdr:row>
      <xdr:rowOff>95250</xdr:rowOff>
    </xdr:to>
    <xdr:sp macro="" textlink="">
      <xdr:nvSpPr>
        <xdr:cNvPr id="284" name="Line 724"/>
        <xdr:cNvSpPr>
          <a:spLocks noChangeShapeType="1"/>
        </xdr:cNvSpPr>
      </xdr:nvSpPr>
      <xdr:spPr bwMode="auto">
        <a:xfrm flipH="1" flipV="1">
          <a:off x="590550" y="6172200"/>
          <a:ext cx="19050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752475</xdr:colOff>
      <xdr:row>46</xdr:row>
      <xdr:rowOff>149041</xdr:rowOff>
    </xdr:from>
    <xdr:ext cx="687058" cy="186974"/>
    <xdr:sp macro="" textlink="">
      <xdr:nvSpPr>
        <xdr:cNvPr id="285" name="Text Box 725"/>
        <xdr:cNvSpPr txBox="1">
          <a:spLocks noChangeArrowheads="1"/>
        </xdr:cNvSpPr>
      </xdr:nvSpPr>
      <xdr:spPr bwMode="auto">
        <a:xfrm>
          <a:off x="2466975" y="8035741"/>
          <a:ext cx="687058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椿山ダム</a:t>
          </a:r>
        </a:p>
      </xdr:txBody>
    </xdr:sp>
    <xdr:clientData/>
  </xdr:one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 macro="" textlink="">
      <xdr:nvSpPr>
        <xdr:cNvPr id="286" name="Line 757"/>
        <xdr:cNvSpPr>
          <a:spLocks noChangeShapeType="1"/>
        </xdr:cNvSpPr>
      </xdr:nvSpPr>
      <xdr:spPr bwMode="auto">
        <a:xfrm>
          <a:off x="819150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 macro="" textlink="">
      <xdr:nvSpPr>
        <xdr:cNvPr id="287" name="Freeform 770"/>
        <xdr:cNvSpPr>
          <a:spLocks/>
        </xdr:cNvSpPr>
      </xdr:nvSpPr>
      <xdr:spPr bwMode="auto">
        <a:xfrm>
          <a:off x="88963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 macro="" textlink="">
      <xdr:nvSpPr>
        <xdr:cNvPr id="288" name="Freeform 773"/>
        <xdr:cNvSpPr>
          <a:spLocks/>
        </xdr:cNvSpPr>
      </xdr:nvSpPr>
      <xdr:spPr bwMode="auto">
        <a:xfrm>
          <a:off x="8858250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19051</xdr:colOff>
      <xdr:row>37</xdr:row>
      <xdr:rowOff>38100</xdr:rowOff>
    </xdr:from>
    <xdr:ext cx="468191" cy="300595"/>
    <xdr:sp macro="" textlink="">
      <xdr:nvSpPr>
        <xdr:cNvPr id="289" name="Text Box 774"/>
        <xdr:cNvSpPr txBox="1">
          <a:spLocks noChangeArrowheads="1"/>
        </xdr:cNvSpPr>
      </xdr:nvSpPr>
      <xdr:spPr bwMode="auto">
        <a:xfrm>
          <a:off x="14077951" y="6381750"/>
          <a:ext cx="468191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17</xdr:col>
      <xdr:colOff>552450</xdr:colOff>
      <xdr:row>40</xdr:row>
      <xdr:rowOff>19050</xdr:rowOff>
    </xdr:from>
    <xdr:to>
      <xdr:col>17</xdr:col>
      <xdr:colOff>685800</xdr:colOff>
      <xdr:row>40</xdr:row>
      <xdr:rowOff>133350</xdr:rowOff>
    </xdr:to>
    <xdr:sp macro="" textlink="">
      <xdr:nvSpPr>
        <xdr:cNvPr id="290" name="AutoShape 775"/>
        <xdr:cNvSpPr>
          <a:spLocks noChangeArrowheads="1"/>
        </xdr:cNvSpPr>
      </xdr:nvSpPr>
      <xdr:spPr bwMode="auto">
        <a:xfrm>
          <a:off x="14611350" y="68770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209550</xdr:colOff>
      <xdr:row>39</xdr:row>
      <xdr:rowOff>0</xdr:rowOff>
    </xdr:from>
    <xdr:to>
      <xdr:col>18</xdr:col>
      <xdr:colOff>333375</xdr:colOff>
      <xdr:row>39</xdr:row>
      <xdr:rowOff>114300</xdr:rowOff>
    </xdr:to>
    <xdr:grpSp>
      <xdr:nvGrpSpPr>
        <xdr:cNvPr id="291" name="Group 776"/>
        <xdr:cNvGrpSpPr>
          <a:grpSpLocks/>
        </xdr:cNvGrpSpPr>
      </xdr:nvGrpSpPr>
      <xdr:grpSpPr bwMode="auto">
        <a:xfrm>
          <a:off x="12740217" y="6604000"/>
          <a:ext cx="896408" cy="114300"/>
          <a:chOff x="349" y="1121"/>
          <a:chExt cx="94" cy="12"/>
        </a:xfrm>
      </xdr:grpSpPr>
      <xdr:sp macro="" textlink="">
        <xdr:nvSpPr>
          <xdr:cNvPr id="292" name="Line 777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Oval 778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483394</xdr:colOff>
      <xdr:row>37</xdr:row>
      <xdr:rowOff>142875</xdr:rowOff>
    </xdr:from>
    <xdr:to>
      <xdr:col>18</xdr:col>
      <xdr:colOff>454819</xdr:colOff>
      <xdr:row>37</xdr:row>
      <xdr:rowOff>142875</xdr:rowOff>
    </xdr:to>
    <xdr:sp macro="" textlink="">
      <xdr:nvSpPr>
        <xdr:cNvPr id="294" name="Line 781"/>
        <xdr:cNvSpPr>
          <a:spLocks noChangeShapeType="1"/>
        </xdr:cNvSpPr>
      </xdr:nvSpPr>
      <xdr:spPr bwMode="auto">
        <a:xfrm>
          <a:off x="14542294" y="64865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438150</xdr:colOff>
      <xdr:row>46</xdr:row>
      <xdr:rowOff>85725</xdr:rowOff>
    </xdr:from>
    <xdr:to>
      <xdr:col>20</xdr:col>
      <xdr:colOff>266701</xdr:colOff>
      <xdr:row>48</xdr:row>
      <xdr:rowOff>38101</xdr:rowOff>
    </xdr:to>
    <xdr:sp macro="" textlink="">
      <xdr:nvSpPr>
        <xdr:cNvPr id="295" name="Freeform 788"/>
        <xdr:cNvSpPr>
          <a:spLocks/>
        </xdr:cNvSpPr>
      </xdr:nvSpPr>
      <xdr:spPr bwMode="auto">
        <a:xfrm>
          <a:off x="8324850" y="9344025"/>
          <a:ext cx="600076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209550</xdr:colOff>
      <xdr:row>48</xdr:row>
      <xdr:rowOff>0</xdr:rowOff>
    </xdr:from>
    <xdr:to>
      <xdr:col>20</xdr:col>
      <xdr:colOff>342900</xdr:colOff>
      <xdr:row>48</xdr:row>
      <xdr:rowOff>104775</xdr:rowOff>
    </xdr:to>
    <xdr:sp macro="" textlink="">
      <xdr:nvSpPr>
        <xdr:cNvPr id="296" name="AutoShape 794"/>
        <xdr:cNvSpPr>
          <a:spLocks noChangeArrowheads="1"/>
        </xdr:cNvSpPr>
      </xdr:nvSpPr>
      <xdr:spPr bwMode="auto">
        <a:xfrm>
          <a:off x="8867775" y="96012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266699</xdr:colOff>
      <xdr:row>44</xdr:row>
      <xdr:rowOff>85726</xdr:rowOff>
    </xdr:from>
    <xdr:to>
      <xdr:col>20</xdr:col>
      <xdr:colOff>714374</xdr:colOff>
      <xdr:row>46</xdr:row>
      <xdr:rowOff>106974</xdr:rowOff>
    </xdr:to>
    <xdr:sp macro="" textlink="">
      <xdr:nvSpPr>
        <xdr:cNvPr id="297" name="Freeform 795"/>
        <xdr:cNvSpPr>
          <a:spLocks/>
        </xdr:cNvSpPr>
      </xdr:nvSpPr>
      <xdr:spPr bwMode="auto">
        <a:xfrm>
          <a:off x="8924924" y="9001126"/>
          <a:ext cx="447675" cy="364148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178777</xdr:colOff>
      <xdr:row>46</xdr:row>
      <xdr:rowOff>9525</xdr:rowOff>
    </xdr:from>
    <xdr:to>
      <xdr:col>20</xdr:col>
      <xdr:colOff>340702</xdr:colOff>
      <xdr:row>46</xdr:row>
      <xdr:rowOff>161925</xdr:rowOff>
    </xdr:to>
    <xdr:sp macro="" textlink="">
      <xdr:nvSpPr>
        <xdr:cNvPr id="298" name="Oval 796"/>
        <xdr:cNvSpPr>
          <a:spLocks noChangeArrowheads="1"/>
        </xdr:cNvSpPr>
      </xdr:nvSpPr>
      <xdr:spPr bwMode="auto">
        <a:xfrm>
          <a:off x="8837002" y="92678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314325</xdr:colOff>
      <xdr:row>44</xdr:row>
      <xdr:rowOff>105339</xdr:rowOff>
    </xdr:from>
    <xdr:ext cx="378069" cy="293414"/>
    <xdr:sp macro="" textlink="">
      <xdr:nvSpPr>
        <xdr:cNvPr id="299" name="Text Box 807"/>
        <xdr:cNvSpPr txBox="1">
          <a:spLocks noChangeArrowheads="1"/>
        </xdr:cNvSpPr>
      </xdr:nvSpPr>
      <xdr:spPr bwMode="auto">
        <a:xfrm>
          <a:off x="8972550" y="9020739"/>
          <a:ext cx="378069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oneCellAnchor>
  <xdr:twoCellAnchor>
    <xdr:from>
      <xdr:col>5</xdr:col>
      <xdr:colOff>28573</xdr:colOff>
      <xdr:row>57</xdr:row>
      <xdr:rowOff>0</xdr:rowOff>
    </xdr:from>
    <xdr:to>
      <xdr:col>5</xdr:col>
      <xdr:colOff>714374</xdr:colOff>
      <xdr:row>57</xdr:row>
      <xdr:rowOff>0</xdr:rowOff>
    </xdr:to>
    <xdr:grpSp>
      <xdr:nvGrpSpPr>
        <xdr:cNvPr id="300" name="Group 808"/>
        <xdr:cNvGrpSpPr>
          <a:grpSpLocks/>
        </xdr:cNvGrpSpPr>
      </xdr:nvGrpSpPr>
      <xdr:grpSpPr bwMode="auto">
        <a:xfrm rot="5400000">
          <a:off x="3631141" y="9309099"/>
          <a:ext cx="0" cy="685801"/>
          <a:chOff x="718" y="97"/>
          <a:chExt cx="23" cy="15"/>
        </a:xfrm>
      </xdr:grpSpPr>
      <xdr:sp macro="" textlink="">
        <xdr:nvSpPr>
          <xdr:cNvPr id="301" name="Freeform 80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2" name="Freeform 81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641731</xdr:colOff>
      <xdr:row>7</xdr:row>
      <xdr:rowOff>9525</xdr:rowOff>
    </xdr:from>
    <xdr:to>
      <xdr:col>3</xdr:col>
      <xdr:colOff>641731</xdr:colOff>
      <xdr:row>8</xdr:row>
      <xdr:rowOff>66675</xdr:rowOff>
    </xdr:to>
    <xdr:sp macro="" textlink="">
      <xdr:nvSpPr>
        <xdr:cNvPr id="303" name="Line 859"/>
        <xdr:cNvSpPr>
          <a:spLocks noChangeShapeType="1"/>
        </xdr:cNvSpPr>
      </xdr:nvSpPr>
      <xdr:spPr bwMode="auto">
        <a:xfrm flipV="1">
          <a:off x="2356231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305" name="AutoShape 861"/>
        <xdr:cNvSpPr>
          <a:spLocks noChangeArrowheads="1"/>
        </xdr:cNvSpPr>
      </xdr:nvSpPr>
      <xdr:spPr bwMode="auto">
        <a:xfrm>
          <a:off x="2800350" y="7905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334640</xdr:colOff>
      <xdr:row>5</xdr:row>
      <xdr:rowOff>64112</xdr:rowOff>
    </xdr:from>
    <xdr:ext cx="240772" cy="168508"/>
    <xdr:sp macro="" textlink="">
      <xdr:nvSpPr>
        <xdr:cNvPr id="306" name="Text Box 863"/>
        <xdr:cNvSpPr txBox="1">
          <a:spLocks noChangeArrowheads="1"/>
        </xdr:cNvSpPr>
      </xdr:nvSpPr>
      <xdr:spPr bwMode="auto">
        <a:xfrm>
          <a:off x="2820665" y="921362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676275</xdr:colOff>
      <xdr:row>53</xdr:row>
      <xdr:rowOff>133350</xdr:rowOff>
    </xdr:from>
    <xdr:to>
      <xdr:col>3</xdr:col>
      <xdr:colOff>676275</xdr:colOff>
      <xdr:row>53</xdr:row>
      <xdr:rowOff>133350</xdr:rowOff>
    </xdr:to>
    <xdr:sp macro="" textlink="">
      <xdr:nvSpPr>
        <xdr:cNvPr id="307" name="Line 872"/>
        <xdr:cNvSpPr>
          <a:spLocks noChangeShapeType="1"/>
        </xdr:cNvSpPr>
      </xdr:nvSpPr>
      <xdr:spPr bwMode="auto">
        <a:xfrm>
          <a:off x="2390775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628650</xdr:colOff>
      <xdr:row>36</xdr:row>
      <xdr:rowOff>114300</xdr:rowOff>
    </xdr:from>
    <xdr:to>
      <xdr:col>17</xdr:col>
      <xdr:colOff>628650</xdr:colOff>
      <xdr:row>38</xdr:row>
      <xdr:rowOff>95250</xdr:rowOff>
    </xdr:to>
    <xdr:sp macro="" textlink="">
      <xdr:nvSpPr>
        <xdr:cNvPr id="308" name="Line 891"/>
        <xdr:cNvSpPr>
          <a:spLocks noChangeShapeType="1"/>
        </xdr:cNvSpPr>
      </xdr:nvSpPr>
      <xdr:spPr bwMode="auto">
        <a:xfrm flipV="1">
          <a:off x="14687550" y="62865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45</xdr:row>
      <xdr:rowOff>161643</xdr:rowOff>
    </xdr:from>
    <xdr:to>
      <xdr:col>4</xdr:col>
      <xdr:colOff>742950</xdr:colOff>
      <xdr:row>48</xdr:row>
      <xdr:rowOff>88805</xdr:rowOff>
    </xdr:to>
    <xdr:sp macro="" textlink="">
      <xdr:nvSpPr>
        <xdr:cNvPr id="309" name="Line 892"/>
        <xdr:cNvSpPr>
          <a:spLocks noChangeShapeType="1"/>
        </xdr:cNvSpPr>
      </xdr:nvSpPr>
      <xdr:spPr bwMode="auto">
        <a:xfrm>
          <a:off x="3228975" y="7876893"/>
          <a:ext cx="0" cy="4415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9</xdr:row>
      <xdr:rowOff>76200</xdr:rowOff>
    </xdr:from>
    <xdr:to>
      <xdr:col>6</xdr:col>
      <xdr:colOff>304800</xdr:colOff>
      <xdr:row>13</xdr:row>
      <xdr:rowOff>85725</xdr:rowOff>
    </xdr:to>
    <xdr:sp macro="" textlink="">
      <xdr:nvSpPr>
        <xdr:cNvPr id="310" name="Freeform 943"/>
        <xdr:cNvSpPr>
          <a:spLocks/>
        </xdr:cNvSpPr>
      </xdr:nvSpPr>
      <xdr:spPr bwMode="auto">
        <a:xfrm>
          <a:off x="4057650" y="1619250"/>
          <a:ext cx="276225" cy="69532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0" y="4521"/>
              </a:lnTo>
              <a:lnTo>
                <a:pt x="1000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13</xdr:row>
      <xdr:rowOff>76200</xdr:rowOff>
    </xdr:from>
    <xdr:to>
      <xdr:col>6</xdr:col>
      <xdr:colOff>266700</xdr:colOff>
      <xdr:row>13</xdr:row>
      <xdr:rowOff>76200</xdr:rowOff>
    </xdr:to>
    <xdr:sp macro="" textlink="">
      <xdr:nvSpPr>
        <xdr:cNvPr id="311" name="Line 944"/>
        <xdr:cNvSpPr>
          <a:spLocks noChangeShapeType="1"/>
        </xdr:cNvSpPr>
      </xdr:nvSpPr>
      <xdr:spPr bwMode="auto">
        <a:xfrm>
          <a:off x="3514725" y="2305050"/>
          <a:ext cx="781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142875</xdr:colOff>
      <xdr:row>13</xdr:row>
      <xdr:rowOff>100379</xdr:rowOff>
    </xdr:from>
    <xdr:ext cx="466725" cy="300595"/>
    <xdr:sp macro="" textlink="">
      <xdr:nvSpPr>
        <xdr:cNvPr id="312" name="Text Box 945"/>
        <xdr:cNvSpPr txBox="1">
          <a:spLocks noChangeArrowheads="1"/>
        </xdr:cNvSpPr>
      </xdr:nvSpPr>
      <xdr:spPr bwMode="auto">
        <a:xfrm>
          <a:off x="4171950" y="2329229"/>
          <a:ext cx="46672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5</xdr:col>
      <xdr:colOff>628650</xdr:colOff>
      <xdr:row>13</xdr:row>
      <xdr:rowOff>76200</xdr:rowOff>
    </xdr:from>
    <xdr:to>
      <xdr:col>6</xdr:col>
      <xdr:colOff>28575</xdr:colOff>
      <xdr:row>16</xdr:row>
      <xdr:rowOff>38100</xdr:rowOff>
    </xdr:to>
    <xdr:sp macro="" textlink="">
      <xdr:nvSpPr>
        <xdr:cNvPr id="313" name="Freeform 946"/>
        <xdr:cNvSpPr>
          <a:spLocks/>
        </xdr:cNvSpPr>
      </xdr:nvSpPr>
      <xdr:spPr bwMode="auto">
        <a:xfrm>
          <a:off x="3886200" y="2305050"/>
          <a:ext cx="171450" cy="476250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49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 macro="" textlink="">
      <xdr:nvSpPr>
        <xdr:cNvPr id="314" name="AutoShape 947"/>
        <xdr:cNvSpPr>
          <a:spLocks noChangeArrowheads="1"/>
        </xdr:cNvSpPr>
      </xdr:nvSpPr>
      <xdr:spPr bwMode="auto">
        <a:xfrm>
          <a:off x="3990975" y="2400300"/>
          <a:ext cx="1333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315" name="Line 948"/>
        <xdr:cNvSpPr>
          <a:spLocks noChangeShapeType="1"/>
        </xdr:cNvSpPr>
      </xdr:nvSpPr>
      <xdr:spPr bwMode="auto">
        <a:xfrm flipV="1">
          <a:off x="3476625" y="2571750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9525</xdr:colOff>
      <xdr:row>15</xdr:row>
      <xdr:rowOff>59619</xdr:rowOff>
    </xdr:from>
    <xdr:ext cx="581025" cy="274947"/>
    <xdr:sp macro="" textlink="">
      <xdr:nvSpPr>
        <xdr:cNvPr id="316" name="Text Box 949"/>
        <xdr:cNvSpPr txBox="1">
          <a:spLocks noChangeArrowheads="1"/>
        </xdr:cNvSpPr>
      </xdr:nvSpPr>
      <xdr:spPr bwMode="auto">
        <a:xfrm>
          <a:off x="3267075" y="2631369"/>
          <a:ext cx="581025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6</xdr:col>
      <xdr:colOff>38100</xdr:colOff>
      <xdr:row>14</xdr:row>
      <xdr:rowOff>131885</xdr:rowOff>
    </xdr:from>
    <xdr:to>
      <xdr:col>6</xdr:col>
      <xdr:colOff>38100</xdr:colOff>
      <xdr:row>16</xdr:row>
      <xdr:rowOff>65210</xdr:rowOff>
    </xdr:to>
    <xdr:sp macro="" textlink="">
      <xdr:nvSpPr>
        <xdr:cNvPr id="317" name="Line 950"/>
        <xdr:cNvSpPr>
          <a:spLocks noChangeShapeType="1"/>
        </xdr:cNvSpPr>
      </xdr:nvSpPr>
      <xdr:spPr bwMode="auto">
        <a:xfrm flipV="1">
          <a:off x="4067175" y="253218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733425</xdr:colOff>
      <xdr:row>12</xdr:row>
      <xdr:rowOff>171450</xdr:rowOff>
    </xdr:from>
    <xdr:to>
      <xdr:col>6</xdr:col>
      <xdr:colOff>95250</xdr:colOff>
      <xdr:row>13</xdr:row>
      <xdr:rowOff>133350</xdr:rowOff>
    </xdr:to>
    <xdr:sp macro="" textlink="">
      <xdr:nvSpPr>
        <xdr:cNvPr id="318" name="Oval 951"/>
        <xdr:cNvSpPr>
          <a:spLocks noChangeArrowheads="1"/>
        </xdr:cNvSpPr>
      </xdr:nvSpPr>
      <xdr:spPr bwMode="auto">
        <a:xfrm>
          <a:off x="3990975" y="2228850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9</xdr:row>
      <xdr:rowOff>152400</xdr:rowOff>
    </xdr:from>
    <xdr:to>
      <xdr:col>6</xdr:col>
      <xdr:colOff>28575</xdr:colOff>
      <xdr:row>11</xdr:row>
      <xdr:rowOff>85725</xdr:rowOff>
    </xdr:to>
    <xdr:sp macro="" textlink="">
      <xdr:nvSpPr>
        <xdr:cNvPr id="319" name="Line 952"/>
        <xdr:cNvSpPr>
          <a:spLocks noChangeShapeType="1"/>
        </xdr:cNvSpPr>
      </xdr:nvSpPr>
      <xdr:spPr bwMode="auto">
        <a:xfrm flipV="1">
          <a:off x="4057650" y="1695450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481378</xdr:colOff>
      <xdr:row>12</xdr:row>
      <xdr:rowOff>2</xdr:rowOff>
    </xdr:from>
    <xdr:to>
      <xdr:col>4</xdr:col>
      <xdr:colOff>138478</xdr:colOff>
      <xdr:row>17</xdr:row>
      <xdr:rowOff>2</xdr:rowOff>
    </xdr:to>
    <xdr:sp macro="" textlink="">
      <xdr:nvSpPr>
        <xdr:cNvPr id="320" name="Line 953"/>
        <xdr:cNvSpPr>
          <a:spLocks noChangeShapeType="1"/>
        </xdr:cNvSpPr>
      </xdr:nvSpPr>
      <xdr:spPr bwMode="auto">
        <a:xfrm flipH="1">
          <a:off x="2195878" y="2057402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525340</xdr:colOff>
      <xdr:row>11</xdr:row>
      <xdr:rowOff>166322</xdr:rowOff>
    </xdr:from>
    <xdr:to>
      <xdr:col>4</xdr:col>
      <xdr:colOff>182440</xdr:colOff>
      <xdr:row>16</xdr:row>
      <xdr:rowOff>166322</xdr:rowOff>
    </xdr:to>
    <xdr:sp macro="" textlink="">
      <xdr:nvSpPr>
        <xdr:cNvPr id="321" name="Line 954"/>
        <xdr:cNvSpPr>
          <a:spLocks noChangeShapeType="1"/>
        </xdr:cNvSpPr>
      </xdr:nvSpPr>
      <xdr:spPr bwMode="auto">
        <a:xfrm flipH="1">
          <a:off x="2239840" y="2052272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82062</xdr:colOff>
      <xdr:row>12</xdr:row>
      <xdr:rowOff>14653</xdr:rowOff>
    </xdr:from>
    <xdr:to>
      <xdr:col>4</xdr:col>
      <xdr:colOff>158262</xdr:colOff>
      <xdr:row>13</xdr:row>
      <xdr:rowOff>5128</xdr:rowOff>
    </xdr:to>
    <xdr:sp macro="" textlink="">
      <xdr:nvSpPr>
        <xdr:cNvPr id="322" name="Line 955"/>
        <xdr:cNvSpPr>
          <a:spLocks noChangeShapeType="1"/>
        </xdr:cNvSpPr>
      </xdr:nvSpPr>
      <xdr:spPr bwMode="auto">
        <a:xfrm flipH="1">
          <a:off x="2568087" y="2072053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690929</xdr:colOff>
      <xdr:row>13</xdr:row>
      <xdr:rowOff>163390</xdr:rowOff>
    </xdr:from>
    <xdr:to>
      <xdr:col>3</xdr:col>
      <xdr:colOff>767129</xdr:colOff>
      <xdr:row>14</xdr:row>
      <xdr:rowOff>153865</xdr:rowOff>
    </xdr:to>
    <xdr:sp macro="" textlink="">
      <xdr:nvSpPr>
        <xdr:cNvPr id="323" name="Line 956"/>
        <xdr:cNvSpPr>
          <a:spLocks noChangeShapeType="1"/>
        </xdr:cNvSpPr>
      </xdr:nvSpPr>
      <xdr:spPr bwMode="auto">
        <a:xfrm flipH="1">
          <a:off x="2405429" y="239224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535598</xdr:colOff>
      <xdr:row>15</xdr:row>
      <xdr:rowOff>137014</xdr:rowOff>
    </xdr:from>
    <xdr:to>
      <xdr:col>3</xdr:col>
      <xdr:colOff>611798</xdr:colOff>
      <xdr:row>16</xdr:row>
      <xdr:rowOff>127489</xdr:rowOff>
    </xdr:to>
    <xdr:sp macro="" textlink="">
      <xdr:nvSpPr>
        <xdr:cNvPr id="324" name="Line 957"/>
        <xdr:cNvSpPr>
          <a:spLocks noChangeShapeType="1"/>
        </xdr:cNvSpPr>
      </xdr:nvSpPr>
      <xdr:spPr bwMode="auto">
        <a:xfrm flipH="1">
          <a:off x="2250098" y="2708764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325" name="Line 958"/>
        <xdr:cNvSpPr>
          <a:spLocks noChangeShapeType="1"/>
        </xdr:cNvSpPr>
      </xdr:nvSpPr>
      <xdr:spPr bwMode="auto">
        <a:xfrm flipH="1">
          <a:off x="2400300" y="2676525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 macro="" textlink="">
      <xdr:nvSpPr>
        <xdr:cNvPr id="326" name="Line 962"/>
        <xdr:cNvSpPr>
          <a:spLocks noChangeShapeType="1"/>
        </xdr:cNvSpPr>
      </xdr:nvSpPr>
      <xdr:spPr bwMode="auto">
        <a:xfrm flipH="1">
          <a:off x="2428875" y="1762125"/>
          <a:ext cx="276225" cy="50482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10</xdr:row>
      <xdr:rowOff>43611</xdr:rowOff>
    </xdr:from>
    <xdr:to>
      <xdr:col>3</xdr:col>
      <xdr:colOff>733425</xdr:colOff>
      <xdr:row>15</xdr:row>
      <xdr:rowOff>9525</xdr:rowOff>
    </xdr:to>
    <xdr:sp macro="" textlink="">
      <xdr:nvSpPr>
        <xdr:cNvPr id="327" name="Freeform 965"/>
        <xdr:cNvSpPr>
          <a:spLocks/>
        </xdr:cNvSpPr>
      </xdr:nvSpPr>
      <xdr:spPr bwMode="auto">
        <a:xfrm>
          <a:off x="2305050" y="1758111"/>
          <a:ext cx="142875" cy="823164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2000 w 10000"/>
            <a:gd name="connsiteY0" fmla="*/ 9474 h 9474"/>
            <a:gd name="connsiteX1" fmla="*/ 0 w 10000"/>
            <a:gd name="connsiteY1" fmla="*/ 9079 h 9474"/>
            <a:gd name="connsiteX2" fmla="*/ 3333 w 10000"/>
            <a:gd name="connsiteY2" fmla="*/ 7500 h 9474"/>
            <a:gd name="connsiteX3" fmla="*/ 10000 w 10000"/>
            <a:gd name="connsiteY3" fmla="*/ 4737 h 9474"/>
            <a:gd name="connsiteX4" fmla="*/ 10000 w 10000"/>
            <a:gd name="connsiteY4" fmla="*/ 0 h 9474"/>
            <a:gd name="connsiteX0" fmla="*/ 2000 w 10000"/>
            <a:gd name="connsiteY0" fmla="*/ 10485 h 10485"/>
            <a:gd name="connsiteX1" fmla="*/ 0 w 10000"/>
            <a:gd name="connsiteY1" fmla="*/ 10068 h 10485"/>
            <a:gd name="connsiteX2" fmla="*/ 3333 w 10000"/>
            <a:gd name="connsiteY2" fmla="*/ 8401 h 10485"/>
            <a:gd name="connsiteX3" fmla="*/ 10000 w 10000"/>
            <a:gd name="connsiteY3" fmla="*/ 5485 h 10485"/>
            <a:gd name="connsiteX4" fmla="*/ 10000 w 10000"/>
            <a:gd name="connsiteY4" fmla="*/ 0 h 104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485">
              <a:moveTo>
                <a:pt x="2000" y="10485"/>
              </a:moveTo>
              <a:lnTo>
                <a:pt x="0" y="10068"/>
              </a:lnTo>
              <a:lnTo>
                <a:pt x="3333" y="8401"/>
              </a:lnTo>
              <a:lnTo>
                <a:pt x="10000" y="5485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328" name="Freeform 966"/>
        <xdr:cNvSpPr>
          <a:spLocks/>
        </xdr:cNvSpPr>
      </xdr:nvSpPr>
      <xdr:spPr bwMode="auto">
        <a:xfrm>
          <a:off x="2238375" y="2428875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329" name="Freeform 967"/>
        <xdr:cNvSpPr>
          <a:spLocks/>
        </xdr:cNvSpPr>
      </xdr:nvSpPr>
      <xdr:spPr bwMode="auto">
        <a:xfrm>
          <a:off x="2333625" y="2647950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16</xdr:row>
      <xdr:rowOff>133350</xdr:rowOff>
    </xdr:to>
    <xdr:sp macro="" textlink="">
      <xdr:nvSpPr>
        <xdr:cNvPr id="330" name="Line 968"/>
        <xdr:cNvSpPr>
          <a:spLocks noChangeShapeType="1"/>
        </xdr:cNvSpPr>
      </xdr:nvSpPr>
      <xdr:spPr bwMode="auto">
        <a:xfrm flipH="1">
          <a:off x="2400300" y="2733675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38100</xdr:rowOff>
    </xdr:from>
    <xdr:to>
      <xdr:col>4</xdr:col>
      <xdr:colOff>0</xdr:colOff>
      <xdr:row>16</xdr:row>
      <xdr:rowOff>152400</xdr:rowOff>
    </xdr:to>
    <xdr:sp macro="" textlink="">
      <xdr:nvSpPr>
        <xdr:cNvPr id="331" name="AutoShape 969"/>
        <xdr:cNvSpPr>
          <a:spLocks noChangeArrowheads="1"/>
        </xdr:cNvSpPr>
      </xdr:nvSpPr>
      <xdr:spPr bwMode="auto">
        <a:xfrm>
          <a:off x="2324100" y="2781300"/>
          <a:ext cx="1619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733425</xdr:colOff>
      <xdr:row>11</xdr:row>
      <xdr:rowOff>114300</xdr:rowOff>
    </xdr:from>
    <xdr:ext cx="769327" cy="518604"/>
    <xdr:sp macro="" textlink="">
      <xdr:nvSpPr>
        <xdr:cNvPr id="332" name="Text Box 970"/>
        <xdr:cNvSpPr txBox="1">
          <a:spLocks noChangeArrowheads="1"/>
        </xdr:cNvSpPr>
      </xdr:nvSpPr>
      <xdr:spPr bwMode="auto">
        <a:xfrm>
          <a:off x="1676400" y="2000250"/>
          <a:ext cx="769327" cy="518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</xdr:txBody>
    </xdr:sp>
    <xdr:clientData/>
  </xdr:one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333" name="Rectangle 971"/>
        <xdr:cNvSpPr>
          <a:spLocks noChangeArrowheads="1"/>
        </xdr:cNvSpPr>
      </xdr:nvSpPr>
      <xdr:spPr bwMode="auto">
        <a:xfrm rot="-3600000">
          <a:off x="2166938" y="2338387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180975</xdr:colOff>
      <xdr:row>14</xdr:row>
      <xdr:rowOff>76200</xdr:rowOff>
    </xdr:from>
    <xdr:ext cx="447675" cy="300595"/>
    <xdr:sp macro="" textlink="">
      <xdr:nvSpPr>
        <xdr:cNvPr id="334" name="Text Box 972"/>
        <xdr:cNvSpPr txBox="1">
          <a:spLocks noChangeArrowheads="1"/>
        </xdr:cNvSpPr>
      </xdr:nvSpPr>
      <xdr:spPr bwMode="auto">
        <a:xfrm>
          <a:off x="1895475" y="2476500"/>
          <a:ext cx="44767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1</xdr:col>
      <xdr:colOff>542919</xdr:colOff>
      <xdr:row>10</xdr:row>
      <xdr:rowOff>156710</xdr:rowOff>
    </xdr:from>
    <xdr:ext cx="1743081" cy="172355"/>
    <xdr:sp macro="" textlink="">
      <xdr:nvSpPr>
        <xdr:cNvPr id="335" name="Text Box 974"/>
        <xdr:cNvSpPr txBox="1">
          <a:spLocks noChangeArrowheads="1"/>
        </xdr:cNvSpPr>
      </xdr:nvSpPr>
      <xdr:spPr bwMode="auto">
        <a:xfrm>
          <a:off x="714369" y="1871210"/>
          <a:ext cx="1743081" cy="17235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横断溝中央の蓋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隙間注意！</a:t>
          </a:r>
        </a:p>
      </xdr:txBody>
    </xdr:sp>
    <xdr:clientData/>
  </xdr:oneCellAnchor>
  <xdr:oneCellAnchor>
    <xdr:from>
      <xdr:col>3</xdr:col>
      <xdr:colOff>742950</xdr:colOff>
      <xdr:row>13</xdr:row>
      <xdr:rowOff>142875</xdr:rowOff>
    </xdr:from>
    <xdr:ext cx="740752" cy="185179"/>
    <xdr:sp macro="" textlink="">
      <xdr:nvSpPr>
        <xdr:cNvPr id="336" name="Text Box 975"/>
        <xdr:cNvSpPr txBox="1">
          <a:spLocks noChangeArrowheads="1"/>
        </xdr:cNvSpPr>
      </xdr:nvSpPr>
      <xdr:spPr bwMode="auto">
        <a:xfrm>
          <a:off x="2457450" y="2371725"/>
          <a:ext cx="740752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oneCellAnchor>
    <xdr:from>
      <xdr:col>18</xdr:col>
      <xdr:colOff>47625</xdr:colOff>
      <xdr:row>35</xdr:row>
      <xdr:rowOff>117475</xdr:rowOff>
    </xdr:from>
    <xdr:ext cx="600075" cy="300595"/>
    <xdr:sp macro="" textlink="">
      <xdr:nvSpPr>
        <xdr:cNvPr id="337" name="Text Box 976"/>
        <xdr:cNvSpPr txBox="1">
          <a:spLocks noChangeArrowheads="1"/>
        </xdr:cNvSpPr>
      </xdr:nvSpPr>
      <xdr:spPr bwMode="auto">
        <a:xfrm>
          <a:off x="14878050" y="6118225"/>
          <a:ext cx="60007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15</xdr:col>
      <xdr:colOff>50919</xdr:colOff>
      <xdr:row>44</xdr:row>
      <xdr:rowOff>128797</xdr:rowOff>
    </xdr:from>
    <xdr:to>
      <xdr:col>16</xdr:col>
      <xdr:colOff>60109</xdr:colOff>
      <xdr:row>47</xdr:row>
      <xdr:rowOff>150011</xdr:rowOff>
    </xdr:to>
    <xdr:sp macro="" textlink="">
      <xdr:nvSpPr>
        <xdr:cNvPr id="338" name="Freeform 979"/>
        <xdr:cNvSpPr>
          <a:spLocks/>
        </xdr:cNvSpPr>
      </xdr:nvSpPr>
      <xdr:spPr bwMode="auto">
        <a:xfrm flipH="1">
          <a:off x="12566769" y="7672597"/>
          <a:ext cx="780715" cy="53556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57150</xdr:colOff>
      <xdr:row>44</xdr:row>
      <xdr:rowOff>38100</xdr:rowOff>
    </xdr:from>
    <xdr:to>
      <xdr:col>16</xdr:col>
      <xdr:colOff>57150</xdr:colOff>
      <xdr:row>46</xdr:row>
      <xdr:rowOff>19050</xdr:rowOff>
    </xdr:to>
    <xdr:sp macro="" textlink="">
      <xdr:nvSpPr>
        <xdr:cNvPr id="339" name="Line 980"/>
        <xdr:cNvSpPr>
          <a:spLocks noChangeShapeType="1"/>
        </xdr:cNvSpPr>
      </xdr:nvSpPr>
      <xdr:spPr bwMode="auto">
        <a:xfrm flipV="1">
          <a:off x="13344525" y="75819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718039</xdr:colOff>
      <xdr:row>42</xdr:row>
      <xdr:rowOff>149763</xdr:rowOff>
    </xdr:from>
    <xdr:to>
      <xdr:col>15</xdr:col>
      <xdr:colOff>718868</xdr:colOff>
      <xdr:row>48</xdr:row>
      <xdr:rowOff>167824</xdr:rowOff>
    </xdr:to>
    <xdr:cxnSp macro="">
      <xdr:nvCxnSpPr>
        <xdr:cNvPr id="340" name="AutoShape 981"/>
        <xdr:cNvCxnSpPr>
          <a:cxnSpLocks noChangeShapeType="1"/>
        </xdr:cNvCxnSpPr>
      </xdr:nvCxnSpPr>
      <xdr:spPr bwMode="auto">
        <a:xfrm flipH="1">
          <a:off x="13233889" y="7350663"/>
          <a:ext cx="829" cy="1046761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731553</xdr:colOff>
      <xdr:row>42</xdr:row>
      <xdr:rowOff>152400</xdr:rowOff>
    </xdr:from>
    <xdr:to>
      <xdr:col>15</xdr:col>
      <xdr:colOff>731553</xdr:colOff>
      <xdr:row>48</xdr:row>
      <xdr:rowOff>161925</xdr:rowOff>
    </xdr:to>
    <xdr:cxnSp macro="">
      <xdr:nvCxnSpPr>
        <xdr:cNvPr id="341" name="AutoShape 983"/>
        <xdr:cNvCxnSpPr>
          <a:cxnSpLocks noChangeShapeType="1"/>
        </xdr:cNvCxnSpPr>
      </xdr:nvCxnSpPr>
      <xdr:spPr bwMode="auto">
        <a:xfrm>
          <a:off x="13247403" y="7353300"/>
          <a:ext cx="0" cy="10382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699117</xdr:colOff>
      <xdr:row>42</xdr:row>
      <xdr:rowOff>161925</xdr:rowOff>
    </xdr:from>
    <xdr:to>
      <xdr:col>15</xdr:col>
      <xdr:colOff>699117</xdr:colOff>
      <xdr:row>49</xdr:row>
      <xdr:rowOff>2931</xdr:rowOff>
    </xdr:to>
    <xdr:cxnSp macro="">
      <xdr:nvCxnSpPr>
        <xdr:cNvPr id="342" name="AutoShape 984"/>
        <xdr:cNvCxnSpPr>
          <a:cxnSpLocks noChangeShapeType="1"/>
        </xdr:cNvCxnSpPr>
      </xdr:nvCxnSpPr>
      <xdr:spPr bwMode="auto">
        <a:xfrm>
          <a:off x="13214967" y="7362825"/>
          <a:ext cx="0" cy="104115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4395</xdr:colOff>
      <xdr:row>37</xdr:row>
      <xdr:rowOff>7327</xdr:rowOff>
    </xdr:from>
    <xdr:to>
      <xdr:col>21</xdr:col>
      <xdr:colOff>10759</xdr:colOff>
      <xdr:row>37</xdr:row>
      <xdr:rowOff>106237</xdr:rowOff>
    </xdr:to>
    <xdr:sp macro="" textlink="">
      <xdr:nvSpPr>
        <xdr:cNvPr id="343" name="Freeform 988"/>
        <xdr:cNvSpPr>
          <a:spLocks/>
        </xdr:cNvSpPr>
      </xdr:nvSpPr>
      <xdr:spPr bwMode="auto">
        <a:xfrm>
          <a:off x="8662620" y="7722577"/>
          <a:ext cx="777889" cy="98910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513"/>
            <a:gd name="connsiteY0" fmla="*/ 10000 h 10000"/>
            <a:gd name="connsiteX1" fmla="*/ 1000 w 10513"/>
            <a:gd name="connsiteY1" fmla="*/ 0 h 10000"/>
            <a:gd name="connsiteX2" fmla="*/ 10513 w 10513"/>
            <a:gd name="connsiteY2" fmla="*/ 3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13" h="10000">
              <a:moveTo>
                <a:pt x="0" y="10000"/>
              </a:moveTo>
              <a:lnTo>
                <a:pt x="1000" y="0"/>
              </a:lnTo>
              <a:cubicBezTo>
                <a:pt x="4000" y="333"/>
                <a:pt x="7513" y="25"/>
                <a:pt x="10513" y="35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766836</xdr:colOff>
      <xdr:row>33</xdr:row>
      <xdr:rowOff>63501</xdr:rowOff>
    </xdr:from>
    <xdr:to>
      <xdr:col>20</xdr:col>
      <xdr:colOff>44450</xdr:colOff>
      <xdr:row>40</xdr:row>
      <xdr:rowOff>125293</xdr:rowOff>
    </xdr:to>
    <xdr:sp macro="" textlink="">
      <xdr:nvSpPr>
        <xdr:cNvPr id="344" name="Freeform 989"/>
        <xdr:cNvSpPr>
          <a:spLocks/>
        </xdr:cNvSpPr>
      </xdr:nvSpPr>
      <xdr:spPr bwMode="auto">
        <a:xfrm>
          <a:off x="8653536" y="7092951"/>
          <a:ext cx="49139" cy="1261942"/>
        </a:xfrm>
        <a:custGeom>
          <a:avLst/>
          <a:gdLst>
            <a:gd name="T0" fmla="*/ 0 w 1"/>
            <a:gd name="T1" fmla="*/ 2147483647 h 98"/>
            <a:gd name="T2" fmla="*/ 0 w 1"/>
            <a:gd name="T3" fmla="*/ 2147483647 h 98"/>
            <a:gd name="T4" fmla="*/ 0 w 1"/>
            <a:gd name="T5" fmla="*/ 0 h 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98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699720</xdr:colOff>
      <xdr:row>38</xdr:row>
      <xdr:rowOff>19047</xdr:rowOff>
    </xdr:from>
    <xdr:to>
      <xdr:col>20</xdr:col>
      <xdr:colOff>73268</xdr:colOff>
      <xdr:row>38</xdr:row>
      <xdr:rowOff>152397</xdr:rowOff>
    </xdr:to>
    <xdr:sp macro="" textlink="">
      <xdr:nvSpPr>
        <xdr:cNvPr id="345" name="AutoShape 990"/>
        <xdr:cNvSpPr>
          <a:spLocks noChangeArrowheads="1"/>
        </xdr:cNvSpPr>
      </xdr:nvSpPr>
      <xdr:spPr bwMode="auto">
        <a:xfrm>
          <a:off x="8586420" y="7905747"/>
          <a:ext cx="145073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374160</xdr:colOff>
      <xdr:row>32</xdr:row>
      <xdr:rowOff>165782</xdr:rowOff>
    </xdr:from>
    <xdr:ext cx="702652" cy="344710"/>
    <xdr:sp macro="" textlink="">
      <xdr:nvSpPr>
        <xdr:cNvPr id="346" name="Text Box 992"/>
        <xdr:cNvSpPr txBox="1">
          <a:spLocks noChangeArrowheads="1"/>
        </xdr:cNvSpPr>
      </xdr:nvSpPr>
      <xdr:spPr bwMode="auto">
        <a:xfrm>
          <a:off x="8260860" y="7023782"/>
          <a:ext cx="702652" cy="344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18</xdr:col>
      <xdr:colOff>750541</xdr:colOff>
      <xdr:row>36</xdr:row>
      <xdr:rowOff>47625</xdr:rowOff>
    </xdr:from>
    <xdr:ext cx="892022" cy="326243"/>
    <xdr:sp macro="" textlink="">
      <xdr:nvSpPr>
        <xdr:cNvPr id="347" name="Text Box 993"/>
        <xdr:cNvSpPr txBox="1">
          <a:spLocks noChangeArrowheads="1"/>
        </xdr:cNvSpPr>
      </xdr:nvSpPr>
      <xdr:spPr bwMode="auto">
        <a:xfrm>
          <a:off x="7865716" y="7591425"/>
          <a:ext cx="892022" cy="32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横断溝中央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蓋隙間注意！</a:t>
          </a:r>
        </a:p>
      </xdr:txBody>
    </xdr:sp>
    <xdr:clientData/>
  </xdr:oneCellAnchor>
  <xdr:twoCellAnchor>
    <xdr:from>
      <xdr:col>5</xdr:col>
      <xdr:colOff>59349</xdr:colOff>
      <xdr:row>23</xdr:row>
      <xdr:rowOff>0</xdr:rowOff>
    </xdr:from>
    <xdr:to>
      <xdr:col>6</xdr:col>
      <xdr:colOff>726128</xdr:colOff>
      <xdr:row>23</xdr:row>
      <xdr:rowOff>47625</xdr:rowOff>
    </xdr:to>
    <xdr:grpSp>
      <xdr:nvGrpSpPr>
        <xdr:cNvPr id="348" name="Group 994"/>
        <xdr:cNvGrpSpPr>
          <a:grpSpLocks/>
        </xdr:cNvGrpSpPr>
      </xdr:nvGrpSpPr>
      <xdr:grpSpPr bwMode="auto">
        <a:xfrm>
          <a:off x="3319016" y="3894667"/>
          <a:ext cx="1439362" cy="47625"/>
          <a:chOff x="382" y="441"/>
          <a:chExt cx="151" cy="5"/>
        </a:xfrm>
      </xdr:grpSpPr>
      <xdr:cxnSp macro="">
        <xdr:nvCxnSpPr>
          <xdr:cNvPr id="349" name="AutoShape 995"/>
          <xdr:cNvCxnSpPr>
            <a:cxnSpLocks noChangeShapeType="1"/>
          </xdr:cNvCxnSpPr>
        </xdr:nvCxnSpPr>
        <xdr:spPr bwMode="auto">
          <a:xfrm>
            <a:off x="383" y="443"/>
            <a:ext cx="150" cy="1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50" name="Group 996"/>
          <xdr:cNvGrpSpPr>
            <a:grpSpLocks/>
          </xdr:cNvGrpSpPr>
        </xdr:nvGrpSpPr>
        <xdr:grpSpPr bwMode="auto">
          <a:xfrm>
            <a:off x="382" y="441"/>
            <a:ext cx="144" cy="5"/>
            <a:chOff x="330" y="420"/>
            <a:chExt cx="118" cy="5"/>
          </a:xfrm>
        </xdr:grpSpPr>
        <xdr:cxnSp macro="">
          <xdr:nvCxnSpPr>
            <xdr:cNvPr id="351" name="AutoShape 997"/>
            <xdr:cNvCxnSpPr>
              <a:cxnSpLocks noChangeShapeType="1"/>
            </xdr:cNvCxnSpPr>
          </xdr:nvCxnSpPr>
          <xdr:spPr bwMode="auto">
            <a:xfrm>
              <a:off x="331" y="420"/>
              <a:ext cx="117" cy="0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52" name="AutoShape 998"/>
            <xdr:cNvCxnSpPr>
              <a:cxnSpLocks noChangeShapeType="1"/>
            </xdr:cNvCxnSpPr>
          </xdr:nvCxnSpPr>
          <xdr:spPr bwMode="auto">
            <a:xfrm>
              <a:off x="330" y="425"/>
              <a:ext cx="117" cy="0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353" name="Line 1001"/>
        <xdr:cNvSpPr>
          <a:spLocks noChangeShapeType="1"/>
        </xdr:cNvSpPr>
      </xdr:nvSpPr>
      <xdr:spPr bwMode="auto">
        <a:xfrm flipH="1" flipV="1">
          <a:off x="3429000" y="38957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 macro="" textlink="">
      <xdr:nvSpPr>
        <xdr:cNvPr id="354" name="Freeform 1002"/>
        <xdr:cNvSpPr>
          <a:spLocks/>
        </xdr:cNvSpPr>
      </xdr:nvSpPr>
      <xdr:spPr bwMode="auto">
        <a:xfrm>
          <a:off x="3248025" y="3590925"/>
          <a:ext cx="1019175" cy="228600"/>
        </a:xfrm>
        <a:custGeom>
          <a:avLst/>
          <a:gdLst>
            <a:gd name="T0" fmla="*/ 2147483647 w 107"/>
            <a:gd name="T1" fmla="*/ 2147483647 h 26"/>
            <a:gd name="T2" fmla="*/ 2147483647 w 107"/>
            <a:gd name="T3" fmla="*/ 2147483647 h 26"/>
            <a:gd name="T4" fmla="*/ 2147483647 w 107"/>
            <a:gd name="T5" fmla="*/ 0 h 26"/>
            <a:gd name="T6" fmla="*/ 2147483647 w 107"/>
            <a:gd name="T7" fmla="*/ 2147483647 h 26"/>
            <a:gd name="T8" fmla="*/ 0 w 107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7" h="26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594784</xdr:colOff>
      <xdr:row>18</xdr:row>
      <xdr:rowOff>165042</xdr:rowOff>
    </xdr:from>
    <xdr:ext cx="335756" cy="306238"/>
    <xdr:sp macro="" textlink="">
      <xdr:nvSpPr>
        <xdr:cNvPr id="355" name="Text Box 1003"/>
        <xdr:cNvSpPr txBox="1">
          <a:spLocks noChangeArrowheads="1"/>
        </xdr:cNvSpPr>
      </xdr:nvSpPr>
      <xdr:spPr bwMode="auto">
        <a:xfrm>
          <a:off x="3852334" y="3251142"/>
          <a:ext cx="335756" cy="306238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会館</a:t>
          </a:r>
        </a:p>
      </xdr:txBody>
    </xdr:sp>
    <xdr:clientData/>
  </xdr:oneCellAnchor>
  <xdr:oneCellAnchor>
    <xdr:from>
      <xdr:col>5</xdr:col>
      <xdr:colOff>200025</xdr:colOff>
      <xdr:row>21</xdr:row>
      <xdr:rowOff>37071</xdr:rowOff>
    </xdr:from>
    <xdr:ext cx="419100" cy="165173"/>
    <xdr:sp macro="" textlink="">
      <xdr:nvSpPr>
        <xdr:cNvPr id="356" name="Text Box 1004"/>
        <xdr:cNvSpPr txBox="1">
          <a:spLocks noChangeArrowheads="1"/>
        </xdr:cNvSpPr>
      </xdr:nvSpPr>
      <xdr:spPr bwMode="auto">
        <a:xfrm>
          <a:off x="3457575" y="3637521"/>
          <a:ext cx="4191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 macro="" textlink="">
      <xdr:nvSpPr>
        <xdr:cNvPr id="357" name="AutoShape 1005"/>
        <xdr:cNvSpPr>
          <a:spLocks/>
        </xdr:cNvSpPr>
      </xdr:nvSpPr>
      <xdr:spPr bwMode="auto">
        <a:xfrm rot="1200000">
          <a:off x="3781425" y="3629025"/>
          <a:ext cx="161925" cy="371475"/>
        </a:xfrm>
        <a:prstGeom prst="rightBrace">
          <a:avLst>
            <a:gd name="adj1" fmla="val 1911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565439</xdr:colOff>
      <xdr:row>21</xdr:row>
      <xdr:rowOff>112406</xdr:rowOff>
    </xdr:from>
    <xdr:ext cx="478631" cy="165173"/>
    <xdr:sp macro="" textlink="">
      <xdr:nvSpPr>
        <xdr:cNvPr id="358" name="Text Box 1006"/>
        <xdr:cNvSpPr txBox="1">
          <a:spLocks noChangeArrowheads="1"/>
        </xdr:cNvSpPr>
      </xdr:nvSpPr>
      <xdr:spPr bwMode="auto">
        <a:xfrm>
          <a:off x="3822989" y="3712856"/>
          <a:ext cx="47863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 macro="" textlink="">
      <xdr:nvSpPr>
        <xdr:cNvPr id="359" name="Line 1007"/>
        <xdr:cNvSpPr>
          <a:spLocks noChangeShapeType="1"/>
        </xdr:cNvSpPr>
      </xdr:nvSpPr>
      <xdr:spPr bwMode="auto">
        <a:xfrm>
          <a:off x="3810000" y="32575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495854</xdr:colOff>
      <xdr:row>19</xdr:row>
      <xdr:rowOff>75589</xdr:rowOff>
    </xdr:from>
    <xdr:to>
      <xdr:col>6</xdr:col>
      <xdr:colOff>429236</xdr:colOff>
      <xdr:row>23</xdr:row>
      <xdr:rowOff>129806</xdr:rowOff>
    </xdr:to>
    <xdr:sp macro="" textlink="">
      <xdr:nvSpPr>
        <xdr:cNvPr id="360" name="Freeform 1008"/>
        <xdr:cNvSpPr>
          <a:spLocks/>
        </xdr:cNvSpPr>
      </xdr:nvSpPr>
      <xdr:spPr bwMode="auto">
        <a:xfrm>
          <a:off x="3753404" y="3333139"/>
          <a:ext cx="704907" cy="740017"/>
        </a:xfrm>
        <a:custGeom>
          <a:avLst/>
          <a:gdLst>
            <a:gd name="T0" fmla="*/ 0 w 77"/>
            <a:gd name="T1" fmla="*/ 2147483647 h 80"/>
            <a:gd name="T2" fmla="*/ 2147483647 w 77"/>
            <a:gd name="T3" fmla="*/ 2147483647 h 80"/>
            <a:gd name="T4" fmla="*/ 2147483647 w 77"/>
            <a:gd name="T5" fmla="*/ 2147483647 h 80"/>
            <a:gd name="T6" fmla="*/ 2147483647 w 77"/>
            <a:gd name="T7" fmla="*/ 2147483647 h 80"/>
            <a:gd name="T8" fmla="*/ 2147483647 w 77"/>
            <a:gd name="T9" fmla="*/ 2147483647 h 80"/>
            <a:gd name="T10" fmla="*/ 2147483647 w 77"/>
            <a:gd name="T11" fmla="*/ 2147483647 h 80"/>
            <a:gd name="T12" fmla="*/ 2147483647 w 77"/>
            <a:gd name="T13" fmla="*/ 0 h 8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211 w 9610"/>
            <a:gd name="connsiteY0" fmla="*/ 10000 h 10000"/>
            <a:gd name="connsiteX1" fmla="*/ 389 w 9610"/>
            <a:gd name="connsiteY1" fmla="*/ 7250 h 10000"/>
            <a:gd name="connsiteX2" fmla="*/ 0 w 9610"/>
            <a:gd name="connsiteY2" fmla="*/ 6125 h 10000"/>
            <a:gd name="connsiteX3" fmla="*/ 909 w 9610"/>
            <a:gd name="connsiteY3" fmla="*/ 3375 h 10000"/>
            <a:gd name="connsiteX4" fmla="*/ 2987 w 9610"/>
            <a:gd name="connsiteY4" fmla="*/ 3750 h 10000"/>
            <a:gd name="connsiteX5" fmla="*/ 5454 w 9610"/>
            <a:gd name="connsiteY5" fmla="*/ 4875 h 10000"/>
            <a:gd name="connsiteX6" fmla="*/ 9610 w 9610"/>
            <a:gd name="connsiteY6" fmla="*/ 0 h 10000"/>
            <a:gd name="connsiteX0" fmla="*/ 429 w 10000"/>
            <a:gd name="connsiteY0" fmla="*/ 9707 h 9707"/>
            <a:gd name="connsiteX1" fmla="*/ 405 w 10000"/>
            <a:gd name="connsiteY1" fmla="*/ 7250 h 9707"/>
            <a:gd name="connsiteX2" fmla="*/ 0 w 10000"/>
            <a:gd name="connsiteY2" fmla="*/ 6125 h 9707"/>
            <a:gd name="connsiteX3" fmla="*/ 946 w 10000"/>
            <a:gd name="connsiteY3" fmla="*/ 3375 h 9707"/>
            <a:gd name="connsiteX4" fmla="*/ 3108 w 10000"/>
            <a:gd name="connsiteY4" fmla="*/ 3750 h 9707"/>
            <a:gd name="connsiteX5" fmla="*/ 5675 w 10000"/>
            <a:gd name="connsiteY5" fmla="*/ 4875 h 9707"/>
            <a:gd name="connsiteX6" fmla="*/ 10000 w 10000"/>
            <a:gd name="connsiteY6" fmla="*/ 0 h 9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9707">
              <a:moveTo>
                <a:pt x="429" y="9707"/>
              </a:moveTo>
              <a:cubicBezTo>
                <a:pt x="490" y="8790"/>
                <a:pt x="343" y="8167"/>
                <a:pt x="405" y="7250"/>
              </a:cubicBezTo>
              <a:lnTo>
                <a:pt x="0" y="6125"/>
              </a:lnTo>
              <a:lnTo>
                <a:pt x="946" y="3375"/>
              </a:lnTo>
              <a:lnTo>
                <a:pt x="3108" y="3750"/>
              </a:lnTo>
              <a:lnTo>
                <a:pt x="5675" y="4875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523875</xdr:colOff>
      <xdr:row>20</xdr:row>
      <xdr:rowOff>85725</xdr:rowOff>
    </xdr:from>
    <xdr:ext cx="373856" cy="318549"/>
    <xdr:sp macro="" textlink="">
      <xdr:nvSpPr>
        <xdr:cNvPr id="361" name="Text Box 1009"/>
        <xdr:cNvSpPr txBox="1">
          <a:spLocks noChangeArrowheads="1"/>
        </xdr:cNvSpPr>
      </xdr:nvSpPr>
      <xdr:spPr bwMode="auto">
        <a:xfrm>
          <a:off x="4552950" y="3514725"/>
          <a:ext cx="373856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714375</xdr:colOff>
      <xdr:row>22</xdr:row>
      <xdr:rowOff>152399</xdr:rowOff>
    </xdr:from>
    <xdr:ext cx="688181" cy="287771"/>
    <xdr:sp macro="" textlink="">
      <xdr:nvSpPr>
        <xdr:cNvPr id="362" name="Text Box 1010"/>
        <xdr:cNvSpPr txBox="1">
          <a:spLocks noChangeArrowheads="1"/>
        </xdr:cNvSpPr>
      </xdr:nvSpPr>
      <xdr:spPr bwMode="auto">
        <a:xfrm>
          <a:off x="3971925" y="3924299"/>
          <a:ext cx="688181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oneCellAnchor>
    <xdr:from>
      <xdr:col>6</xdr:col>
      <xdr:colOff>514350</xdr:colOff>
      <xdr:row>21</xdr:row>
      <xdr:rowOff>47625</xdr:rowOff>
    </xdr:from>
    <xdr:ext cx="597877" cy="168508"/>
    <xdr:sp macro="" textlink="">
      <xdr:nvSpPr>
        <xdr:cNvPr id="363" name="Text Box 1011"/>
        <xdr:cNvSpPr txBox="1">
          <a:spLocks noChangeArrowheads="1"/>
        </xdr:cNvSpPr>
      </xdr:nvSpPr>
      <xdr:spPr bwMode="auto">
        <a:xfrm>
          <a:off x="4543425" y="3648075"/>
          <a:ext cx="5978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6</xdr:col>
      <xdr:colOff>190499</xdr:colOff>
      <xdr:row>20</xdr:row>
      <xdr:rowOff>161925</xdr:rowOff>
    </xdr:from>
    <xdr:ext cx="352425" cy="267253"/>
    <xdr:sp macro="" textlink="">
      <xdr:nvSpPr>
        <xdr:cNvPr id="364" name="Text Box 1012"/>
        <xdr:cNvSpPr txBox="1">
          <a:spLocks noChangeArrowheads="1"/>
        </xdr:cNvSpPr>
      </xdr:nvSpPr>
      <xdr:spPr bwMode="auto">
        <a:xfrm>
          <a:off x="4219574" y="3590925"/>
          <a:ext cx="352425" cy="26725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川端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王子</a:t>
          </a:r>
        </a:p>
      </xdr:txBody>
    </xdr:sp>
    <xdr:clientData/>
  </xdr:oneCellAnchor>
  <xdr:oneCellAnchor>
    <xdr:from>
      <xdr:col>17</xdr:col>
      <xdr:colOff>180975</xdr:colOff>
      <xdr:row>35</xdr:row>
      <xdr:rowOff>12103</xdr:rowOff>
    </xdr:from>
    <xdr:ext cx="581025" cy="306238"/>
    <xdr:sp macro="" textlink="">
      <xdr:nvSpPr>
        <xdr:cNvPr id="365" name="Text Box 1020"/>
        <xdr:cNvSpPr txBox="1">
          <a:spLocks noChangeArrowheads="1"/>
        </xdr:cNvSpPr>
      </xdr:nvSpPr>
      <xdr:spPr bwMode="auto">
        <a:xfrm>
          <a:off x="14239875" y="6012853"/>
          <a:ext cx="581025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36576" bIns="18288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 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5</xdr:col>
      <xdr:colOff>57150</xdr:colOff>
      <xdr:row>4</xdr:row>
      <xdr:rowOff>0</xdr:rowOff>
    </xdr:from>
    <xdr:to>
      <xdr:col>5</xdr:col>
      <xdr:colOff>600075</xdr:colOff>
      <xdr:row>4</xdr:row>
      <xdr:rowOff>0</xdr:rowOff>
    </xdr:to>
    <xdr:sp macro="" textlink="">
      <xdr:nvSpPr>
        <xdr:cNvPr id="366" name="Line 1021"/>
        <xdr:cNvSpPr>
          <a:spLocks noChangeShapeType="1"/>
        </xdr:cNvSpPr>
      </xdr:nvSpPr>
      <xdr:spPr bwMode="auto">
        <a:xfrm>
          <a:off x="3314700" y="685800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5</xdr:row>
      <xdr:rowOff>47625</xdr:rowOff>
    </xdr:from>
    <xdr:to>
      <xdr:col>6</xdr:col>
      <xdr:colOff>200025</xdr:colOff>
      <xdr:row>5</xdr:row>
      <xdr:rowOff>47625</xdr:rowOff>
    </xdr:to>
    <xdr:sp macro="" textlink="">
      <xdr:nvSpPr>
        <xdr:cNvPr id="367" name="Line 1022"/>
        <xdr:cNvSpPr>
          <a:spLocks noChangeShapeType="1"/>
        </xdr:cNvSpPr>
      </xdr:nvSpPr>
      <xdr:spPr bwMode="auto">
        <a:xfrm>
          <a:off x="3409950" y="9048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</xdr:colOff>
      <xdr:row>36</xdr:row>
      <xdr:rowOff>135023</xdr:rowOff>
    </xdr:from>
    <xdr:ext cx="638175" cy="165173"/>
    <xdr:sp macro="" textlink="">
      <xdr:nvSpPr>
        <xdr:cNvPr id="368" name="Text Box 1023"/>
        <xdr:cNvSpPr txBox="1">
          <a:spLocks noChangeArrowheads="1"/>
        </xdr:cNvSpPr>
      </xdr:nvSpPr>
      <xdr:spPr bwMode="auto">
        <a:xfrm>
          <a:off x="2495550" y="6307223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396m </a:t>
          </a:r>
        </a:p>
      </xdr:txBody>
    </xdr:sp>
    <xdr:clientData/>
  </xdr:oneCellAnchor>
  <xdr:twoCellAnchor>
    <xdr:from>
      <xdr:col>2</xdr:col>
      <xdr:colOff>19050</xdr:colOff>
      <xdr:row>56</xdr:row>
      <xdr:rowOff>19050</xdr:rowOff>
    </xdr:from>
    <xdr:to>
      <xdr:col>2</xdr:col>
      <xdr:colOff>219075</xdr:colOff>
      <xdr:row>56</xdr:row>
      <xdr:rowOff>123825</xdr:rowOff>
    </xdr:to>
    <xdr:sp macro="" textlink="">
      <xdr:nvSpPr>
        <xdr:cNvPr id="369" name="Freeform 1024"/>
        <xdr:cNvSpPr>
          <a:spLocks/>
        </xdr:cNvSpPr>
      </xdr:nvSpPr>
      <xdr:spPr bwMode="auto">
        <a:xfrm rot="10800000">
          <a:off x="962025" y="962025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52946</xdr:colOff>
      <xdr:row>55</xdr:row>
      <xdr:rowOff>117557</xdr:rowOff>
    </xdr:from>
    <xdr:ext cx="843383" cy="165173"/>
    <xdr:sp macro="" textlink="">
      <xdr:nvSpPr>
        <xdr:cNvPr id="370" name="Text Box 1025"/>
        <xdr:cNvSpPr txBox="1">
          <a:spLocks noChangeArrowheads="1"/>
        </xdr:cNvSpPr>
      </xdr:nvSpPr>
      <xdr:spPr bwMode="auto">
        <a:xfrm>
          <a:off x="224396" y="9547307"/>
          <a:ext cx="84338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oneCellAnchor>
  <xdr:twoCellAnchor>
    <xdr:from>
      <xdr:col>4</xdr:col>
      <xdr:colOff>142875</xdr:colOff>
      <xdr:row>29</xdr:row>
      <xdr:rowOff>152400</xdr:rowOff>
    </xdr:from>
    <xdr:to>
      <xdr:col>4</xdr:col>
      <xdr:colOff>552450</xdr:colOff>
      <xdr:row>32</xdr:row>
      <xdr:rowOff>0</xdr:rowOff>
    </xdr:to>
    <xdr:sp macro="" textlink="">
      <xdr:nvSpPr>
        <xdr:cNvPr id="371" name="Freeform 1046"/>
        <xdr:cNvSpPr>
          <a:spLocks/>
        </xdr:cNvSpPr>
      </xdr:nvSpPr>
      <xdr:spPr bwMode="auto">
        <a:xfrm>
          <a:off x="2628900" y="5124450"/>
          <a:ext cx="409575" cy="361950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39">
              <a:moveTo>
                <a:pt x="43" y="0"/>
              </a:moveTo>
              <a:lnTo>
                <a:pt x="0" y="10"/>
              </a:lnTo>
              <a:lnTo>
                <a:pt x="0" y="3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76200</xdr:colOff>
      <xdr:row>30</xdr:row>
      <xdr:rowOff>76200</xdr:rowOff>
    </xdr:from>
    <xdr:ext cx="552450" cy="185179"/>
    <xdr:sp macro="" textlink="">
      <xdr:nvSpPr>
        <xdr:cNvPr id="372" name="Text Box 1047"/>
        <xdr:cNvSpPr txBox="1">
          <a:spLocks noChangeArrowheads="1"/>
        </xdr:cNvSpPr>
      </xdr:nvSpPr>
      <xdr:spPr bwMode="auto">
        <a:xfrm>
          <a:off x="2562225" y="5219700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36576" bIns="0" anchor="t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 macro="" textlink="">
      <xdr:nvSpPr>
        <xdr:cNvPr id="373" name="Freeform 1053"/>
        <xdr:cNvSpPr>
          <a:spLocks/>
        </xdr:cNvSpPr>
      </xdr:nvSpPr>
      <xdr:spPr bwMode="auto">
        <a:xfrm>
          <a:off x="2333625" y="3495675"/>
          <a:ext cx="714375" cy="581025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5" h="63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 macro="" textlink="">
      <xdr:nvSpPr>
        <xdr:cNvPr id="374" name="Line 1054"/>
        <xdr:cNvSpPr>
          <a:spLocks noChangeShapeType="1"/>
        </xdr:cNvSpPr>
      </xdr:nvSpPr>
      <xdr:spPr bwMode="auto">
        <a:xfrm rot="3000000" flipH="1" flipV="1">
          <a:off x="2347912" y="3957638"/>
          <a:ext cx="276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 macro="" textlink="">
      <xdr:nvSpPr>
        <xdr:cNvPr id="375" name="Line 1055"/>
        <xdr:cNvSpPr>
          <a:spLocks noChangeShapeType="1"/>
        </xdr:cNvSpPr>
      </xdr:nvSpPr>
      <xdr:spPr bwMode="auto">
        <a:xfrm rot="3000000" flipH="1" flipV="1">
          <a:off x="2290763" y="3386137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21</xdr:row>
      <xdr:rowOff>142875</xdr:rowOff>
    </xdr:from>
    <xdr:to>
      <xdr:col>4</xdr:col>
      <xdr:colOff>438150</xdr:colOff>
      <xdr:row>24</xdr:row>
      <xdr:rowOff>85725</xdr:rowOff>
    </xdr:to>
    <xdr:sp macro="" textlink="">
      <xdr:nvSpPr>
        <xdr:cNvPr id="376" name="Rectangle 1056"/>
        <xdr:cNvSpPr>
          <a:spLocks noChangeArrowheads="1"/>
        </xdr:cNvSpPr>
      </xdr:nvSpPr>
      <xdr:spPr bwMode="auto">
        <a:xfrm>
          <a:off x="2562225" y="3743325"/>
          <a:ext cx="3619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47624</xdr:colOff>
      <xdr:row>22</xdr:row>
      <xdr:rowOff>38100</xdr:rowOff>
    </xdr:from>
    <xdr:ext cx="600076" cy="318549"/>
    <xdr:sp macro="" textlink="">
      <xdr:nvSpPr>
        <xdr:cNvPr id="377" name="Text Box 1057"/>
        <xdr:cNvSpPr txBox="1">
          <a:spLocks noChangeArrowheads="1"/>
        </xdr:cNvSpPr>
      </xdr:nvSpPr>
      <xdr:spPr bwMode="auto">
        <a:xfrm>
          <a:off x="2533649" y="3810000"/>
          <a:ext cx="600076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378" name="Text Box 1058"/>
        <xdr:cNvSpPr txBox="1">
          <a:spLocks noChangeArrowheads="1"/>
        </xdr:cNvSpPr>
      </xdr:nvSpPr>
      <xdr:spPr bwMode="auto">
        <a:xfrm>
          <a:off x="320992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 macro="" textlink="">
      <xdr:nvSpPr>
        <xdr:cNvPr id="379" name="AutoShape 1059"/>
        <xdr:cNvSpPr>
          <a:spLocks noChangeArrowheads="1"/>
        </xdr:cNvSpPr>
      </xdr:nvSpPr>
      <xdr:spPr bwMode="auto">
        <a:xfrm>
          <a:off x="2419350" y="37909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72150</xdr:colOff>
      <xdr:row>28</xdr:row>
      <xdr:rowOff>33035</xdr:rowOff>
    </xdr:from>
    <xdr:to>
      <xdr:col>2</xdr:col>
      <xdr:colOff>754293</xdr:colOff>
      <xdr:row>32</xdr:row>
      <xdr:rowOff>30282</xdr:rowOff>
    </xdr:to>
    <xdr:sp macro="" textlink="">
      <xdr:nvSpPr>
        <xdr:cNvPr id="380" name="Freeform 1064"/>
        <xdr:cNvSpPr>
          <a:spLocks/>
        </xdr:cNvSpPr>
      </xdr:nvSpPr>
      <xdr:spPr bwMode="auto">
        <a:xfrm>
          <a:off x="1015125" y="4833635"/>
          <a:ext cx="682143" cy="683047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57">
              <a:moveTo>
                <a:pt x="0" y="10857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533400</xdr:colOff>
      <xdr:row>28</xdr:row>
      <xdr:rowOff>152400</xdr:rowOff>
    </xdr:from>
    <xdr:to>
      <xdr:col>2</xdr:col>
      <xdr:colOff>762000</xdr:colOff>
      <xdr:row>30</xdr:row>
      <xdr:rowOff>38098</xdr:rowOff>
    </xdr:to>
    <xdr:sp macro="" textlink="">
      <xdr:nvSpPr>
        <xdr:cNvPr id="381" name="Freeform 1065"/>
        <xdr:cNvSpPr>
          <a:spLocks/>
        </xdr:cNvSpPr>
      </xdr:nvSpPr>
      <xdr:spPr bwMode="auto">
        <a:xfrm>
          <a:off x="1476375" y="4953000"/>
          <a:ext cx="22860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390525</xdr:colOff>
      <xdr:row>27</xdr:row>
      <xdr:rowOff>38100</xdr:rowOff>
    </xdr:from>
    <xdr:to>
      <xdr:col>3</xdr:col>
      <xdr:colOff>47625</xdr:colOff>
      <xdr:row>28</xdr:row>
      <xdr:rowOff>38100</xdr:rowOff>
    </xdr:to>
    <xdr:sp macro="" textlink="">
      <xdr:nvSpPr>
        <xdr:cNvPr id="382" name="Text Box 1066"/>
        <xdr:cNvSpPr txBox="1">
          <a:spLocks noChangeArrowheads="1"/>
        </xdr:cNvSpPr>
      </xdr:nvSpPr>
      <xdr:spPr bwMode="auto">
        <a:xfrm>
          <a:off x="1333500" y="46672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oneCellAnchor>
    <xdr:from>
      <xdr:col>1</xdr:col>
      <xdr:colOff>701919</xdr:colOff>
      <xdr:row>38</xdr:row>
      <xdr:rowOff>167431</xdr:rowOff>
    </xdr:from>
    <xdr:ext cx="752475" cy="331886"/>
    <xdr:sp macro="" textlink="">
      <xdr:nvSpPr>
        <xdr:cNvPr id="383" name="Text Box 1067"/>
        <xdr:cNvSpPr txBox="1">
          <a:spLocks noChangeArrowheads="1"/>
        </xdr:cNvSpPr>
      </xdr:nvSpPr>
      <xdr:spPr bwMode="auto">
        <a:xfrm>
          <a:off x="873369" y="6682531"/>
          <a:ext cx="752475" cy="331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7.3km328m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238125</xdr:colOff>
      <xdr:row>15</xdr:row>
      <xdr:rowOff>19050</xdr:rowOff>
    </xdr:from>
    <xdr:to>
      <xdr:col>7</xdr:col>
      <xdr:colOff>647700</xdr:colOff>
      <xdr:row>16</xdr:row>
      <xdr:rowOff>142875</xdr:rowOff>
    </xdr:to>
    <xdr:sp macro="" textlink="">
      <xdr:nvSpPr>
        <xdr:cNvPr id="384" name="Line 1087"/>
        <xdr:cNvSpPr>
          <a:spLocks noChangeShapeType="1"/>
        </xdr:cNvSpPr>
      </xdr:nvSpPr>
      <xdr:spPr bwMode="auto">
        <a:xfrm flipV="1">
          <a:off x="5038725" y="259080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385" name="Oval 1088"/>
        <xdr:cNvSpPr>
          <a:spLocks noChangeArrowheads="1"/>
        </xdr:cNvSpPr>
      </xdr:nvSpPr>
      <xdr:spPr bwMode="auto">
        <a:xfrm>
          <a:off x="5543550" y="26098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103585</xdr:colOff>
      <xdr:row>15</xdr:row>
      <xdr:rowOff>28575</xdr:rowOff>
    </xdr:from>
    <xdr:ext cx="378619" cy="168508"/>
    <xdr:sp macro="" textlink="">
      <xdr:nvSpPr>
        <xdr:cNvPr id="386" name="Text Box 1089"/>
        <xdr:cNvSpPr txBox="1">
          <a:spLocks noChangeArrowheads="1"/>
        </xdr:cNvSpPr>
      </xdr:nvSpPr>
      <xdr:spPr bwMode="auto">
        <a:xfrm>
          <a:off x="5675710" y="2600325"/>
          <a:ext cx="37861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17</xdr:col>
      <xdr:colOff>38101</xdr:colOff>
      <xdr:row>39</xdr:row>
      <xdr:rowOff>109171</xdr:rowOff>
    </xdr:from>
    <xdr:ext cx="514350" cy="159531"/>
    <xdr:sp macro="" textlink="">
      <xdr:nvSpPr>
        <xdr:cNvPr id="387" name="Text Box 1095"/>
        <xdr:cNvSpPr txBox="1">
          <a:spLocks noChangeArrowheads="1"/>
        </xdr:cNvSpPr>
      </xdr:nvSpPr>
      <xdr:spPr bwMode="auto">
        <a:xfrm>
          <a:off x="14097001" y="6795721"/>
          <a:ext cx="5143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</a:p>
      </xdr:txBody>
    </xdr:sp>
    <xdr:clientData/>
  </xdr:oneCellAnchor>
  <xdr:oneCellAnchor>
    <xdr:from>
      <xdr:col>6</xdr:col>
      <xdr:colOff>85726</xdr:colOff>
      <xdr:row>11</xdr:row>
      <xdr:rowOff>65942</xdr:rowOff>
    </xdr:from>
    <xdr:ext cx="361950" cy="296008"/>
    <xdr:sp macro="" textlink="">
      <xdr:nvSpPr>
        <xdr:cNvPr id="388" name="Text Box 1096"/>
        <xdr:cNvSpPr txBox="1">
          <a:spLocks noChangeArrowheads="1"/>
        </xdr:cNvSpPr>
      </xdr:nvSpPr>
      <xdr:spPr bwMode="auto">
        <a:xfrm>
          <a:off x="4114801" y="1951892"/>
          <a:ext cx="361950" cy="2960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oneCellAnchor>
    <xdr:from>
      <xdr:col>9</xdr:col>
      <xdr:colOff>19050</xdr:colOff>
      <xdr:row>39</xdr:row>
      <xdr:rowOff>65430</xdr:rowOff>
    </xdr:from>
    <xdr:ext cx="896608" cy="294889"/>
    <xdr:sp macro="" textlink="">
      <xdr:nvSpPr>
        <xdr:cNvPr id="389" name="Text Box 1101"/>
        <xdr:cNvSpPr txBox="1">
          <a:spLocks noChangeArrowheads="1"/>
        </xdr:cNvSpPr>
      </xdr:nvSpPr>
      <xdr:spPr bwMode="auto">
        <a:xfrm>
          <a:off x="6362700" y="6751980"/>
          <a:ext cx="896608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30</xdr:row>
      <xdr:rowOff>161925</xdr:rowOff>
    </xdr:to>
    <xdr:sp macro="" textlink="">
      <xdr:nvSpPr>
        <xdr:cNvPr id="390" name="Freeform 1108"/>
        <xdr:cNvSpPr>
          <a:spLocks/>
        </xdr:cNvSpPr>
      </xdr:nvSpPr>
      <xdr:spPr bwMode="auto">
        <a:xfrm>
          <a:off x="3800475" y="4629150"/>
          <a:ext cx="942975" cy="676275"/>
        </a:xfrm>
        <a:custGeom>
          <a:avLst/>
          <a:gdLst>
            <a:gd name="T0" fmla="*/ 0 w 99"/>
            <a:gd name="T1" fmla="*/ 2147483647 h 71"/>
            <a:gd name="T2" fmla="*/ 2147483647 w 99"/>
            <a:gd name="T3" fmla="*/ 2147483647 h 71"/>
            <a:gd name="T4" fmla="*/ 2147483647 w 99"/>
            <a:gd name="T5" fmla="*/ 2147483647 h 71"/>
            <a:gd name="T6" fmla="*/ 2147483647 w 99"/>
            <a:gd name="T7" fmla="*/ 2147483647 h 71"/>
            <a:gd name="T8" fmla="*/ 2147483647 w 99"/>
            <a:gd name="T9" fmla="*/ 2147483647 h 71"/>
            <a:gd name="T10" fmla="*/ 2147483647 w 99"/>
            <a:gd name="T11" fmla="*/ 2147483647 h 71"/>
            <a:gd name="T12" fmla="*/ 2147483647 w 99"/>
            <a:gd name="T13" fmla="*/ 2147483647 h 71"/>
            <a:gd name="T14" fmla="*/ 2147483647 w 99"/>
            <a:gd name="T15" fmla="*/ 2147483647 h 71"/>
            <a:gd name="T16" fmla="*/ 2147483647 w 99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99" h="71">
              <a:moveTo>
                <a:pt x="0" y="71"/>
              </a:moveTo>
              <a:lnTo>
                <a:pt x="8" y="57"/>
              </a:lnTo>
              <a:lnTo>
                <a:pt x="17" y="45"/>
              </a:lnTo>
              <a:lnTo>
                <a:pt x="48" y="34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349249</xdr:colOff>
      <xdr:row>30</xdr:row>
      <xdr:rowOff>55563</xdr:rowOff>
    </xdr:from>
    <xdr:to>
      <xdr:col>5</xdr:col>
      <xdr:colOff>615949</xdr:colOff>
      <xdr:row>31</xdr:row>
      <xdr:rowOff>169863</xdr:rowOff>
    </xdr:to>
    <xdr:sp macro="" textlink="">
      <xdr:nvSpPr>
        <xdr:cNvPr id="391" name="Freeform 1109"/>
        <xdr:cNvSpPr>
          <a:spLocks/>
        </xdr:cNvSpPr>
      </xdr:nvSpPr>
      <xdr:spPr bwMode="auto">
        <a:xfrm>
          <a:off x="3606799" y="5199063"/>
          <a:ext cx="266700" cy="285750"/>
        </a:xfrm>
        <a:custGeom>
          <a:avLst/>
          <a:gdLst>
            <a:gd name="T0" fmla="*/ 0 w 28"/>
            <a:gd name="T1" fmla="*/ 2147483647 h 30"/>
            <a:gd name="T2" fmla="*/ 2147483647 w 28"/>
            <a:gd name="T3" fmla="*/ 2147483647 h 30"/>
            <a:gd name="T4" fmla="*/ 2147483647 w 28"/>
            <a:gd name="T5" fmla="*/ 0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8" h="30">
              <a:moveTo>
                <a:pt x="0" y="30"/>
              </a:moveTo>
              <a:lnTo>
                <a:pt x="18" y="14"/>
              </a:lnTo>
              <a:lnTo>
                <a:pt x="2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604471</xdr:colOff>
      <xdr:row>32</xdr:row>
      <xdr:rowOff>83126</xdr:rowOff>
    </xdr:from>
    <xdr:to>
      <xdr:col>6</xdr:col>
      <xdr:colOff>394921</xdr:colOff>
      <xdr:row>32</xdr:row>
      <xdr:rowOff>113433</xdr:rowOff>
    </xdr:to>
    <xdr:sp macro="" textlink="">
      <xdr:nvSpPr>
        <xdr:cNvPr id="392" name="Line 1110"/>
        <xdr:cNvSpPr>
          <a:spLocks noChangeShapeType="1"/>
        </xdr:cNvSpPr>
      </xdr:nvSpPr>
      <xdr:spPr bwMode="auto">
        <a:xfrm flipV="1">
          <a:off x="3862021" y="5569526"/>
          <a:ext cx="561975" cy="303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548653</xdr:colOff>
      <xdr:row>30</xdr:row>
      <xdr:rowOff>164521</xdr:rowOff>
    </xdr:from>
    <xdr:to>
      <xdr:col>5</xdr:col>
      <xdr:colOff>594372</xdr:colOff>
      <xdr:row>33</xdr:row>
      <xdr:rowOff>17317</xdr:rowOff>
    </xdr:to>
    <xdr:sp macro="" textlink="">
      <xdr:nvSpPr>
        <xdr:cNvPr id="393" name="Freeform 1111"/>
        <xdr:cNvSpPr>
          <a:spLocks/>
        </xdr:cNvSpPr>
      </xdr:nvSpPr>
      <xdr:spPr bwMode="auto">
        <a:xfrm>
          <a:off x="3806203" y="5308021"/>
          <a:ext cx="45719" cy="367146"/>
        </a:xfrm>
        <a:custGeom>
          <a:avLst/>
          <a:gdLst>
            <a:gd name="T0" fmla="*/ 2147483647 w 5"/>
            <a:gd name="T1" fmla="*/ 2147483647 h 28"/>
            <a:gd name="T2" fmla="*/ 2147483647 w 5"/>
            <a:gd name="T3" fmla="*/ 2147483647 h 28"/>
            <a:gd name="T4" fmla="*/ 0 w 5"/>
            <a:gd name="T5" fmla="*/ 0 h 2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8">
              <a:moveTo>
                <a:pt x="5" y="28"/>
              </a:moveTo>
              <a:lnTo>
                <a:pt x="5" y="9"/>
              </a:lnTo>
              <a:lnTo>
                <a:pt x="0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666750</xdr:colOff>
      <xdr:row>26</xdr:row>
      <xdr:rowOff>114300</xdr:rowOff>
    </xdr:from>
    <xdr:to>
      <xdr:col>5</xdr:col>
      <xdr:colOff>714375</xdr:colOff>
      <xdr:row>29</xdr:row>
      <xdr:rowOff>104775</xdr:rowOff>
    </xdr:to>
    <xdr:sp macro="" textlink="">
      <xdr:nvSpPr>
        <xdr:cNvPr id="394" name="Freeform 1112"/>
        <xdr:cNvSpPr>
          <a:spLocks/>
        </xdr:cNvSpPr>
      </xdr:nvSpPr>
      <xdr:spPr bwMode="auto">
        <a:xfrm>
          <a:off x="3924300" y="4572000"/>
          <a:ext cx="47625" cy="504825"/>
        </a:xfrm>
        <a:custGeom>
          <a:avLst/>
          <a:gdLst>
            <a:gd name="T0" fmla="*/ 0 w 10000"/>
            <a:gd name="T1" fmla="*/ 0 h 11365"/>
            <a:gd name="T2" fmla="*/ 5144462 w 10000"/>
            <a:gd name="T3" fmla="*/ 2147483647 h 1136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000" h="11365">
              <a:moveTo>
                <a:pt x="0" y="0"/>
              </a:moveTo>
              <a:cubicBezTo>
                <a:pt x="3333" y="3333"/>
                <a:pt x="6667" y="8032"/>
                <a:pt x="10000" y="113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724633</xdr:colOff>
      <xdr:row>28</xdr:row>
      <xdr:rowOff>87923</xdr:rowOff>
    </xdr:from>
    <xdr:to>
      <xdr:col>6</xdr:col>
      <xdr:colOff>124558</xdr:colOff>
      <xdr:row>29</xdr:row>
      <xdr:rowOff>40298</xdr:rowOff>
    </xdr:to>
    <xdr:sp macro="" textlink="">
      <xdr:nvSpPr>
        <xdr:cNvPr id="395" name="Freeform 1113"/>
        <xdr:cNvSpPr>
          <a:spLocks/>
        </xdr:cNvSpPr>
      </xdr:nvSpPr>
      <xdr:spPr bwMode="auto">
        <a:xfrm rot="600000">
          <a:off x="3982183" y="4888523"/>
          <a:ext cx="171450" cy="123825"/>
        </a:xfrm>
        <a:custGeom>
          <a:avLst/>
          <a:gdLst>
            <a:gd name="T0" fmla="*/ 2147483647 w 20"/>
            <a:gd name="T1" fmla="*/ 0 h 18"/>
            <a:gd name="T2" fmla="*/ 2147483647 w 20"/>
            <a:gd name="T3" fmla="*/ 2147483647 h 18"/>
            <a:gd name="T4" fmla="*/ 2147483647 w 20"/>
            <a:gd name="T5" fmla="*/ 2147483647 h 18"/>
            <a:gd name="T6" fmla="*/ 0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0" h="18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31506</xdr:colOff>
      <xdr:row>29</xdr:row>
      <xdr:rowOff>66675</xdr:rowOff>
    </xdr:from>
    <xdr:to>
      <xdr:col>6</xdr:col>
      <xdr:colOff>193431</xdr:colOff>
      <xdr:row>30</xdr:row>
      <xdr:rowOff>9525</xdr:rowOff>
    </xdr:to>
    <xdr:sp macro="" textlink="">
      <xdr:nvSpPr>
        <xdr:cNvPr id="396" name="Freeform 1114"/>
        <xdr:cNvSpPr>
          <a:spLocks/>
        </xdr:cNvSpPr>
      </xdr:nvSpPr>
      <xdr:spPr bwMode="auto">
        <a:xfrm rot="600000">
          <a:off x="4060581" y="5038725"/>
          <a:ext cx="161925" cy="114300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26</xdr:row>
      <xdr:rowOff>123825</xdr:rowOff>
    </xdr:from>
    <xdr:to>
      <xdr:col>6</xdr:col>
      <xdr:colOff>9525</xdr:colOff>
      <xdr:row>29</xdr:row>
      <xdr:rowOff>9525</xdr:rowOff>
    </xdr:to>
    <xdr:sp macro="" textlink="">
      <xdr:nvSpPr>
        <xdr:cNvPr id="397" name="Freeform 1115"/>
        <xdr:cNvSpPr>
          <a:spLocks/>
        </xdr:cNvSpPr>
      </xdr:nvSpPr>
      <xdr:spPr bwMode="auto">
        <a:xfrm>
          <a:off x="3971925" y="4581525"/>
          <a:ext cx="66675" cy="4000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 macro="" textlink="">
      <xdr:nvSpPr>
        <xdr:cNvPr id="398" name="AutoShape 1116"/>
        <xdr:cNvSpPr>
          <a:spLocks/>
        </xdr:cNvSpPr>
      </xdr:nvSpPr>
      <xdr:spPr bwMode="auto">
        <a:xfrm rot="1500000" flipH="1">
          <a:off x="3771900" y="5000625"/>
          <a:ext cx="123825" cy="333375"/>
        </a:xfrm>
        <a:prstGeom prst="rightBrace">
          <a:avLst>
            <a:gd name="adj1" fmla="val 22436"/>
            <a:gd name="adj2" fmla="val 430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155577</xdr:colOff>
      <xdr:row>28</xdr:row>
      <xdr:rowOff>171014</xdr:rowOff>
    </xdr:from>
    <xdr:ext cx="476250" cy="165173"/>
    <xdr:sp macro="" textlink="">
      <xdr:nvSpPr>
        <xdr:cNvPr id="399" name="Text Box 1117"/>
        <xdr:cNvSpPr txBox="1">
          <a:spLocks noChangeArrowheads="1"/>
        </xdr:cNvSpPr>
      </xdr:nvSpPr>
      <xdr:spPr bwMode="auto">
        <a:xfrm>
          <a:off x="3413127" y="4971614"/>
          <a:ext cx="4762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4</xdr:col>
      <xdr:colOff>728664</xdr:colOff>
      <xdr:row>29</xdr:row>
      <xdr:rowOff>133903</xdr:rowOff>
    </xdr:from>
    <xdr:ext cx="650082" cy="165173"/>
    <xdr:sp macro="" textlink="">
      <xdr:nvSpPr>
        <xdr:cNvPr id="400" name="Text Box 1118"/>
        <xdr:cNvSpPr txBox="1">
          <a:spLocks noChangeArrowheads="1"/>
        </xdr:cNvSpPr>
      </xdr:nvSpPr>
      <xdr:spPr bwMode="auto">
        <a:xfrm>
          <a:off x="3214689" y="5105953"/>
          <a:ext cx="650082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道狭くなる</a:t>
          </a:r>
        </a:p>
      </xdr:txBody>
    </xdr:sp>
    <xdr:clientData/>
  </xdr:oneCellAnchor>
  <xdr:twoCellAnchor>
    <xdr:from>
      <xdr:col>5</xdr:col>
      <xdr:colOff>743287</xdr:colOff>
      <xdr:row>29</xdr:row>
      <xdr:rowOff>76200</xdr:rowOff>
    </xdr:from>
    <xdr:to>
      <xdr:col>6</xdr:col>
      <xdr:colOff>61912</xdr:colOff>
      <xdr:row>31</xdr:row>
      <xdr:rowOff>114301</xdr:rowOff>
    </xdr:to>
    <xdr:sp macro="" textlink="">
      <xdr:nvSpPr>
        <xdr:cNvPr id="401" name="Freeform 1119"/>
        <xdr:cNvSpPr>
          <a:spLocks/>
        </xdr:cNvSpPr>
      </xdr:nvSpPr>
      <xdr:spPr bwMode="auto">
        <a:xfrm>
          <a:off x="4000837" y="5048250"/>
          <a:ext cx="90150" cy="381001"/>
        </a:xfrm>
        <a:custGeom>
          <a:avLst/>
          <a:gdLst>
            <a:gd name="T0" fmla="*/ 0 w 19"/>
            <a:gd name="T1" fmla="*/ 2147483647 h 22"/>
            <a:gd name="T2" fmla="*/ 2147483647 w 19"/>
            <a:gd name="T3" fmla="*/ 2147483647 h 22"/>
            <a:gd name="T4" fmla="*/ 2147483647 w 19"/>
            <a:gd name="T5" fmla="*/ 2147483647 h 22"/>
            <a:gd name="T6" fmla="*/ 2147483647 w 19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connsiteX0" fmla="*/ 1395 w 5263"/>
            <a:gd name="connsiteY0" fmla="*/ 18209 h 18209"/>
            <a:gd name="connsiteX1" fmla="*/ 0 w 5263"/>
            <a:gd name="connsiteY1" fmla="*/ 6364 h 18209"/>
            <a:gd name="connsiteX2" fmla="*/ 5263 w 5263"/>
            <a:gd name="connsiteY2" fmla="*/ 4091 h 18209"/>
            <a:gd name="connsiteX3" fmla="*/ 4737 w 5263"/>
            <a:gd name="connsiteY3" fmla="*/ 0 h 18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63" h="18209">
              <a:moveTo>
                <a:pt x="1395" y="18209"/>
              </a:moveTo>
              <a:lnTo>
                <a:pt x="0" y="6364"/>
              </a:lnTo>
              <a:lnTo>
                <a:pt x="5263" y="4091"/>
              </a:lnTo>
              <a:cubicBezTo>
                <a:pt x="5088" y="2727"/>
                <a:pt x="4912" y="1364"/>
                <a:pt x="4737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 macro="" textlink="">
      <xdr:nvSpPr>
        <xdr:cNvPr id="402" name="Freeform 1120"/>
        <xdr:cNvSpPr>
          <a:spLocks/>
        </xdr:cNvSpPr>
      </xdr:nvSpPr>
      <xdr:spPr bwMode="auto">
        <a:xfrm>
          <a:off x="4514850" y="4810125"/>
          <a:ext cx="266700" cy="247650"/>
        </a:xfrm>
        <a:custGeom>
          <a:avLst/>
          <a:gdLst>
            <a:gd name="T0" fmla="*/ 2147483647 w 28"/>
            <a:gd name="T1" fmla="*/ 2147483647 h 26"/>
            <a:gd name="T2" fmla="*/ 2147483647 w 28"/>
            <a:gd name="T3" fmla="*/ 2147483647 h 26"/>
            <a:gd name="T4" fmla="*/ 2147483647 w 28"/>
            <a:gd name="T5" fmla="*/ 2147483647 h 26"/>
            <a:gd name="T6" fmla="*/ 0 w 28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26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 macro="" textlink="">
      <xdr:nvSpPr>
        <xdr:cNvPr id="403" name="Line 1121"/>
        <xdr:cNvSpPr>
          <a:spLocks noChangeShapeType="1"/>
        </xdr:cNvSpPr>
      </xdr:nvSpPr>
      <xdr:spPr bwMode="auto">
        <a:xfrm flipH="1">
          <a:off x="4591050" y="4724400"/>
          <a:ext cx="1428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28</xdr:row>
      <xdr:rowOff>123825</xdr:rowOff>
    </xdr:from>
    <xdr:to>
      <xdr:col>6</xdr:col>
      <xdr:colOff>581025</xdr:colOff>
      <xdr:row>30</xdr:row>
      <xdr:rowOff>76200</xdr:rowOff>
    </xdr:to>
    <xdr:sp macro="" textlink="">
      <xdr:nvSpPr>
        <xdr:cNvPr id="404" name="AutoShape 1122"/>
        <xdr:cNvSpPr>
          <a:spLocks/>
        </xdr:cNvSpPr>
      </xdr:nvSpPr>
      <xdr:spPr bwMode="auto">
        <a:xfrm rot="3836773">
          <a:off x="4162425" y="4772025"/>
          <a:ext cx="295275" cy="600075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180975</xdr:colOff>
      <xdr:row>30</xdr:row>
      <xdr:rowOff>27546</xdr:rowOff>
    </xdr:from>
    <xdr:ext cx="552450" cy="165173"/>
    <xdr:sp macro="" textlink="">
      <xdr:nvSpPr>
        <xdr:cNvPr id="405" name="Text Box 1123"/>
        <xdr:cNvSpPr txBox="1">
          <a:spLocks noChangeArrowheads="1"/>
        </xdr:cNvSpPr>
      </xdr:nvSpPr>
      <xdr:spPr bwMode="auto">
        <a:xfrm>
          <a:off x="4210050" y="5171046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2</xdr:col>
      <xdr:colOff>685800</xdr:colOff>
      <xdr:row>35</xdr:row>
      <xdr:rowOff>30594</xdr:rowOff>
    </xdr:from>
    <xdr:ext cx="750277" cy="447302"/>
    <xdr:sp macro="" textlink="">
      <xdr:nvSpPr>
        <xdr:cNvPr id="406" name="Text Box 1124"/>
        <xdr:cNvSpPr txBox="1">
          <a:spLocks noChangeArrowheads="1"/>
        </xdr:cNvSpPr>
      </xdr:nvSpPr>
      <xdr:spPr bwMode="auto">
        <a:xfrm>
          <a:off x="1628775" y="6031344"/>
          <a:ext cx="750277" cy="44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</xdr:txBody>
    </xdr:sp>
    <xdr:clientData/>
  </xdr:oneCellAnchor>
  <xdr:twoCellAnchor>
    <xdr:from>
      <xdr:col>9</xdr:col>
      <xdr:colOff>755651</xdr:colOff>
      <xdr:row>3</xdr:row>
      <xdr:rowOff>41274</xdr:rowOff>
    </xdr:from>
    <xdr:to>
      <xdr:col>10</xdr:col>
      <xdr:colOff>368300</xdr:colOff>
      <xdr:row>4</xdr:row>
      <xdr:rowOff>25399</xdr:rowOff>
    </xdr:to>
    <xdr:sp macro="" textlink="">
      <xdr:nvSpPr>
        <xdr:cNvPr id="407" name="Text Box 1152"/>
        <xdr:cNvSpPr txBox="1">
          <a:spLocks noChangeArrowheads="1"/>
        </xdr:cNvSpPr>
      </xdr:nvSpPr>
      <xdr:spPr bwMode="auto">
        <a:xfrm>
          <a:off x="7099301" y="555624"/>
          <a:ext cx="384174" cy="15557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408" name="Text Box 1153"/>
        <xdr:cNvSpPr txBox="1">
          <a:spLocks noChangeArrowheads="1"/>
        </xdr:cNvSpPr>
      </xdr:nvSpPr>
      <xdr:spPr bwMode="auto">
        <a:xfrm>
          <a:off x="6341453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12</xdr:col>
      <xdr:colOff>47625</xdr:colOff>
      <xdr:row>53</xdr:row>
      <xdr:rowOff>95250</xdr:rowOff>
    </xdr:from>
    <xdr:to>
      <xdr:col>12</xdr:col>
      <xdr:colOff>47625</xdr:colOff>
      <xdr:row>54</xdr:row>
      <xdr:rowOff>0</xdr:rowOff>
    </xdr:to>
    <xdr:sp macro="" textlink="">
      <xdr:nvSpPr>
        <xdr:cNvPr id="409" name="Line 1156"/>
        <xdr:cNvSpPr>
          <a:spLocks noChangeShapeType="1"/>
        </xdr:cNvSpPr>
      </xdr:nvSpPr>
      <xdr:spPr bwMode="auto">
        <a:xfrm>
          <a:off x="10248900" y="91821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52</xdr:row>
      <xdr:rowOff>161925</xdr:rowOff>
    </xdr:from>
    <xdr:to>
      <xdr:col>12</xdr:col>
      <xdr:colOff>57150</xdr:colOff>
      <xdr:row>54</xdr:row>
      <xdr:rowOff>152400</xdr:rowOff>
    </xdr:to>
    <xdr:sp macro="" textlink="">
      <xdr:nvSpPr>
        <xdr:cNvPr id="410" name="Text Box 1157"/>
        <xdr:cNvSpPr txBox="1">
          <a:spLocks noChangeArrowheads="1"/>
        </xdr:cNvSpPr>
      </xdr:nvSpPr>
      <xdr:spPr bwMode="auto">
        <a:xfrm>
          <a:off x="10182225" y="90773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142875</xdr:colOff>
      <xdr:row>54</xdr:row>
      <xdr:rowOff>133350</xdr:rowOff>
    </xdr:from>
    <xdr:to>
      <xdr:col>12</xdr:col>
      <xdr:colOff>600075</xdr:colOff>
      <xdr:row>54</xdr:row>
      <xdr:rowOff>133350</xdr:rowOff>
    </xdr:to>
    <xdr:sp macro="" textlink="">
      <xdr:nvSpPr>
        <xdr:cNvPr id="411" name="Line 1158"/>
        <xdr:cNvSpPr>
          <a:spLocks noChangeShapeType="1"/>
        </xdr:cNvSpPr>
      </xdr:nvSpPr>
      <xdr:spPr bwMode="auto">
        <a:xfrm>
          <a:off x="9572625" y="9391650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419100</xdr:colOff>
      <xdr:row>54</xdr:row>
      <xdr:rowOff>95250</xdr:rowOff>
    </xdr:from>
    <xdr:to>
      <xdr:col>11</xdr:col>
      <xdr:colOff>419100</xdr:colOff>
      <xdr:row>55</xdr:row>
      <xdr:rowOff>0</xdr:rowOff>
    </xdr:to>
    <xdr:sp macro="" textlink="">
      <xdr:nvSpPr>
        <xdr:cNvPr id="412" name="Line 1159"/>
        <xdr:cNvSpPr>
          <a:spLocks noChangeShapeType="1"/>
        </xdr:cNvSpPr>
      </xdr:nvSpPr>
      <xdr:spPr bwMode="auto">
        <a:xfrm>
          <a:off x="984885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495300</xdr:colOff>
      <xdr:row>54</xdr:row>
      <xdr:rowOff>95250</xdr:rowOff>
    </xdr:from>
    <xdr:to>
      <xdr:col>11</xdr:col>
      <xdr:colOff>495300</xdr:colOff>
      <xdr:row>55</xdr:row>
      <xdr:rowOff>0</xdr:rowOff>
    </xdr:to>
    <xdr:sp macro="" textlink="">
      <xdr:nvSpPr>
        <xdr:cNvPr id="413" name="Line 1160"/>
        <xdr:cNvSpPr>
          <a:spLocks noChangeShapeType="1"/>
        </xdr:cNvSpPr>
      </xdr:nvSpPr>
      <xdr:spPr bwMode="auto">
        <a:xfrm>
          <a:off x="992505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571500</xdr:colOff>
      <xdr:row>54</xdr:row>
      <xdr:rowOff>95250</xdr:rowOff>
    </xdr:from>
    <xdr:to>
      <xdr:col>11</xdr:col>
      <xdr:colOff>571500</xdr:colOff>
      <xdr:row>55</xdr:row>
      <xdr:rowOff>0</xdr:rowOff>
    </xdr:to>
    <xdr:sp macro="" textlink="">
      <xdr:nvSpPr>
        <xdr:cNvPr id="414" name="Line 1161"/>
        <xdr:cNvSpPr>
          <a:spLocks noChangeShapeType="1"/>
        </xdr:cNvSpPr>
      </xdr:nvSpPr>
      <xdr:spPr bwMode="auto">
        <a:xfrm>
          <a:off x="1000125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200025</xdr:colOff>
      <xdr:row>54</xdr:row>
      <xdr:rowOff>95250</xdr:rowOff>
    </xdr:from>
    <xdr:to>
      <xdr:col>11</xdr:col>
      <xdr:colOff>200025</xdr:colOff>
      <xdr:row>55</xdr:row>
      <xdr:rowOff>0</xdr:rowOff>
    </xdr:to>
    <xdr:sp macro="" textlink="">
      <xdr:nvSpPr>
        <xdr:cNvPr id="415" name="Line 1162"/>
        <xdr:cNvSpPr>
          <a:spLocks noChangeShapeType="1"/>
        </xdr:cNvSpPr>
      </xdr:nvSpPr>
      <xdr:spPr bwMode="auto">
        <a:xfrm>
          <a:off x="9629775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276225</xdr:colOff>
      <xdr:row>54</xdr:row>
      <xdr:rowOff>95250</xdr:rowOff>
    </xdr:from>
    <xdr:to>
      <xdr:col>11</xdr:col>
      <xdr:colOff>276225</xdr:colOff>
      <xdr:row>55</xdr:row>
      <xdr:rowOff>0</xdr:rowOff>
    </xdr:to>
    <xdr:sp macro="" textlink="">
      <xdr:nvSpPr>
        <xdr:cNvPr id="416" name="Line 1163"/>
        <xdr:cNvSpPr>
          <a:spLocks noChangeShapeType="1"/>
        </xdr:cNvSpPr>
      </xdr:nvSpPr>
      <xdr:spPr bwMode="auto">
        <a:xfrm>
          <a:off x="9705975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352425</xdr:colOff>
      <xdr:row>54</xdr:row>
      <xdr:rowOff>95250</xdr:rowOff>
    </xdr:from>
    <xdr:to>
      <xdr:col>11</xdr:col>
      <xdr:colOff>352425</xdr:colOff>
      <xdr:row>55</xdr:row>
      <xdr:rowOff>0</xdr:rowOff>
    </xdr:to>
    <xdr:sp macro="" textlink="">
      <xdr:nvSpPr>
        <xdr:cNvPr id="417" name="Line 1164"/>
        <xdr:cNvSpPr>
          <a:spLocks noChangeShapeType="1"/>
        </xdr:cNvSpPr>
      </xdr:nvSpPr>
      <xdr:spPr bwMode="auto">
        <a:xfrm>
          <a:off x="9782175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647700</xdr:colOff>
      <xdr:row>54</xdr:row>
      <xdr:rowOff>95250</xdr:rowOff>
    </xdr:from>
    <xdr:to>
      <xdr:col>11</xdr:col>
      <xdr:colOff>647700</xdr:colOff>
      <xdr:row>55</xdr:row>
      <xdr:rowOff>0</xdr:rowOff>
    </xdr:to>
    <xdr:sp macro="" textlink="">
      <xdr:nvSpPr>
        <xdr:cNvPr id="418" name="Line 1165"/>
        <xdr:cNvSpPr>
          <a:spLocks noChangeShapeType="1"/>
        </xdr:cNvSpPr>
      </xdr:nvSpPr>
      <xdr:spPr bwMode="auto">
        <a:xfrm>
          <a:off x="1007745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276225</xdr:colOff>
      <xdr:row>54</xdr:row>
      <xdr:rowOff>95250</xdr:rowOff>
    </xdr:from>
    <xdr:to>
      <xdr:col>12</xdr:col>
      <xdr:colOff>276225</xdr:colOff>
      <xdr:row>55</xdr:row>
      <xdr:rowOff>0</xdr:rowOff>
    </xdr:to>
    <xdr:sp macro="" textlink="">
      <xdr:nvSpPr>
        <xdr:cNvPr id="419" name="Line 1166"/>
        <xdr:cNvSpPr>
          <a:spLocks noChangeShapeType="1"/>
        </xdr:cNvSpPr>
      </xdr:nvSpPr>
      <xdr:spPr bwMode="auto">
        <a:xfrm>
          <a:off x="1047750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523875</xdr:colOff>
      <xdr:row>54</xdr:row>
      <xdr:rowOff>95250</xdr:rowOff>
    </xdr:from>
    <xdr:to>
      <xdr:col>12</xdr:col>
      <xdr:colOff>523875</xdr:colOff>
      <xdr:row>55</xdr:row>
      <xdr:rowOff>0</xdr:rowOff>
    </xdr:to>
    <xdr:sp macro="" textlink="">
      <xdr:nvSpPr>
        <xdr:cNvPr id="420" name="Line 1167"/>
        <xdr:cNvSpPr>
          <a:spLocks noChangeShapeType="1"/>
        </xdr:cNvSpPr>
      </xdr:nvSpPr>
      <xdr:spPr bwMode="auto">
        <a:xfrm>
          <a:off x="1072515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123825</xdr:colOff>
      <xdr:row>54</xdr:row>
      <xdr:rowOff>95250</xdr:rowOff>
    </xdr:from>
    <xdr:to>
      <xdr:col>12</xdr:col>
      <xdr:colOff>123825</xdr:colOff>
      <xdr:row>55</xdr:row>
      <xdr:rowOff>0</xdr:rowOff>
    </xdr:to>
    <xdr:sp macro="" textlink="">
      <xdr:nvSpPr>
        <xdr:cNvPr id="421" name="Line 1168"/>
        <xdr:cNvSpPr>
          <a:spLocks noChangeShapeType="1"/>
        </xdr:cNvSpPr>
      </xdr:nvSpPr>
      <xdr:spPr bwMode="auto">
        <a:xfrm>
          <a:off x="1032510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54</xdr:row>
      <xdr:rowOff>95250</xdr:rowOff>
    </xdr:from>
    <xdr:to>
      <xdr:col>12</xdr:col>
      <xdr:colOff>200025</xdr:colOff>
      <xdr:row>55</xdr:row>
      <xdr:rowOff>0</xdr:rowOff>
    </xdr:to>
    <xdr:sp macro="" textlink="">
      <xdr:nvSpPr>
        <xdr:cNvPr id="422" name="Line 1169"/>
        <xdr:cNvSpPr>
          <a:spLocks noChangeShapeType="1"/>
        </xdr:cNvSpPr>
      </xdr:nvSpPr>
      <xdr:spPr bwMode="auto">
        <a:xfrm>
          <a:off x="1040130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723900</xdr:colOff>
      <xdr:row>54</xdr:row>
      <xdr:rowOff>95250</xdr:rowOff>
    </xdr:from>
    <xdr:to>
      <xdr:col>11</xdr:col>
      <xdr:colOff>723900</xdr:colOff>
      <xdr:row>55</xdr:row>
      <xdr:rowOff>0</xdr:rowOff>
    </xdr:to>
    <xdr:sp macro="" textlink="">
      <xdr:nvSpPr>
        <xdr:cNvPr id="423" name="Line 1170"/>
        <xdr:cNvSpPr>
          <a:spLocks noChangeShapeType="1"/>
        </xdr:cNvSpPr>
      </xdr:nvSpPr>
      <xdr:spPr bwMode="auto">
        <a:xfrm>
          <a:off x="1015365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47625</xdr:colOff>
      <xdr:row>54</xdr:row>
      <xdr:rowOff>95250</xdr:rowOff>
    </xdr:from>
    <xdr:to>
      <xdr:col>12</xdr:col>
      <xdr:colOff>47625</xdr:colOff>
      <xdr:row>55</xdr:row>
      <xdr:rowOff>0</xdr:rowOff>
    </xdr:to>
    <xdr:sp macro="" textlink="">
      <xdr:nvSpPr>
        <xdr:cNvPr id="424" name="Line 1171"/>
        <xdr:cNvSpPr>
          <a:spLocks noChangeShapeType="1"/>
        </xdr:cNvSpPr>
      </xdr:nvSpPr>
      <xdr:spPr bwMode="auto">
        <a:xfrm>
          <a:off x="1024890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54</xdr:row>
      <xdr:rowOff>95250</xdr:rowOff>
    </xdr:from>
    <xdr:to>
      <xdr:col>12</xdr:col>
      <xdr:colOff>438150</xdr:colOff>
      <xdr:row>55</xdr:row>
      <xdr:rowOff>0</xdr:rowOff>
    </xdr:to>
    <xdr:sp macro="" textlink="">
      <xdr:nvSpPr>
        <xdr:cNvPr id="425" name="Line 1172"/>
        <xdr:cNvSpPr>
          <a:spLocks noChangeShapeType="1"/>
        </xdr:cNvSpPr>
      </xdr:nvSpPr>
      <xdr:spPr bwMode="auto">
        <a:xfrm>
          <a:off x="10639425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352425</xdr:colOff>
      <xdr:row>54</xdr:row>
      <xdr:rowOff>95250</xdr:rowOff>
    </xdr:from>
    <xdr:to>
      <xdr:col>12</xdr:col>
      <xdr:colOff>352425</xdr:colOff>
      <xdr:row>55</xdr:row>
      <xdr:rowOff>0</xdr:rowOff>
    </xdr:to>
    <xdr:sp macro="" textlink="">
      <xdr:nvSpPr>
        <xdr:cNvPr id="426" name="Line 1173"/>
        <xdr:cNvSpPr>
          <a:spLocks noChangeShapeType="1"/>
        </xdr:cNvSpPr>
      </xdr:nvSpPr>
      <xdr:spPr bwMode="auto">
        <a:xfrm>
          <a:off x="10553700" y="93535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352425</xdr:colOff>
      <xdr:row>52</xdr:row>
      <xdr:rowOff>38100</xdr:rowOff>
    </xdr:from>
    <xdr:to>
      <xdr:col>12</xdr:col>
      <xdr:colOff>400050</xdr:colOff>
      <xdr:row>52</xdr:row>
      <xdr:rowOff>38100</xdr:rowOff>
    </xdr:to>
    <xdr:sp macro="" textlink="">
      <xdr:nvSpPr>
        <xdr:cNvPr id="427" name="Line 1174"/>
        <xdr:cNvSpPr>
          <a:spLocks noChangeShapeType="1"/>
        </xdr:cNvSpPr>
      </xdr:nvSpPr>
      <xdr:spPr bwMode="auto">
        <a:xfrm>
          <a:off x="9782175" y="89535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200025</xdr:colOff>
      <xdr:row>53</xdr:row>
      <xdr:rowOff>85725</xdr:rowOff>
    </xdr:from>
    <xdr:ext cx="491160" cy="159531"/>
    <xdr:sp macro="" textlink="">
      <xdr:nvSpPr>
        <xdr:cNvPr id="428" name="Text Box 1175"/>
        <xdr:cNvSpPr txBox="1">
          <a:spLocks noChangeArrowheads="1"/>
        </xdr:cNvSpPr>
      </xdr:nvSpPr>
      <xdr:spPr bwMode="auto">
        <a:xfrm>
          <a:off x="8831140" y="9017244"/>
          <a:ext cx="4911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11</xdr:col>
      <xdr:colOff>676275</xdr:colOff>
      <xdr:row>52</xdr:row>
      <xdr:rowOff>95250</xdr:rowOff>
    </xdr:from>
    <xdr:to>
      <xdr:col>12</xdr:col>
      <xdr:colOff>104775</xdr:colOff>
      <xdr:row>56</xdr:row>
      <xdr:rowOff>76200</xdr:rowOff>
    </xdr:to>
    <xdr:grpSp>
      <xdr:nvGrpSpPr>
        <xdr:cNvPr id="429" name="Group 1176"/>
        <xdr:cNvGrpSpPr>
          <a:grpSpLocks/>
        </xdr:cNvGrpSpPr>
      </xdr:nvGrpSpPr>
      <xdr:grpSpPr bwMode="auto">
        <a:xfrm>
          <a:off x="8571442" y="8900583"/>
          <a:ext cx="201083" cy="658284"/>
          <a:chOff x="234" y="388"/>
          <a:chExt cx="17" cy="48"/>
        </a:xfrm>
      </xdr:grpSpPr>
      <xdr:sp macro="" textlink="">
        <xdr:nvSpPr>
          <xdr:cNvPr id="430" name="Freeform 1177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1" name="Freeform 1178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0 h 46"/>
              <a:gd name="T6" fmla="*/ 1 w 5"/>
              <a:gd name="T7" fmla="*/ 5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0</xdr:colOff>
      <xdr:row>50</xdr:row>
      <xdr:rowOff>29307</xdr:rowOff>
    </xdr:from>
    <xdr:to>
      <xdr:col>12</xdr:col>
      <xdr:colOff>0</xdr:colOff>
      <xdr:row>51</xdr:row>
      <xdr:rowOff>142874</xdr:rowOff>
    </xdr:to>
    <xdr:sp macro="" textlink="">
      <xdr:nvSpPr>
        <xdr:cNvPr id="432" name="Line 1181"/>
        <xdr:cNvSpPr>
          <a:spLocks noChangeShapeType="1"/>
        </xdr:cNvSpPr>
      </xdr:nvSpPr>
      <xdr:spPr bwMode="auto">
        <a:xfrm flipH="1" flipV="1">
          <a:off x="10201275" y="8601807"/>
          <a:ext cx="0" cy="28501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53</xdr:row>
      <xdr:rowOff>38100</xdr:rowOff>
    </xdr:from>
    <xdr:to>
      <xdr:col>11</xdr:col>
      <xdr:colOff>609600</xdr:colOff>
      <xdr:row>54</xdr:row>
      <xdr:rowOff>66675</xdr:rowOff>
    </xdr:to>
    <xdr:sp macro="" textlink="">
      <xdr:nvSpPr>
        <xdr:cNvPr id="433" name="Line 1182"/>
        <xdr:cNvSpPr>
          <a:spLocks noChangeShapeType="1"/>
        </xdr:cNvSpPr>
      </xdr:nvSpPr>
      <xdr:spPr bwMode="auto">
        <a:xfrm>
          <a:off x="9715500" y="9124950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647700</xdr:colOff>
      <xdr:row>54</xdr:row>
      <xdr:rowOff>66675</xdr:rowOff>
    </xdr:from>
    <xdr:to>
      <xdr:col>12</xdr:col>
      <xdr:colOff>695325</xdr:colOff>
      <xdr:row>54</xdr:row>
      <xdr:rowOff>66675</xdr:rowOff>
    </xdr:to>
    <xdr:sp macro="" textlink="">
      <xdr:nvSpPr>
        <xdr:cNvPr id="434" name="Line 1183"/>
        <xdr:cNvSpPr>
          <a:spLocks noChangeShapeType="1"/>
        </xdr:cNvSpPr>
      </xdr:nvSpPr>
      <xdr:spPr bwMode="auto">
        <a:xfrm>
          <a:off x="10077450" y="93249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</xdr:colOff>
      <xdr:row>55</xdr:row>
      <xdr:rowOff>71071</xdr:rowOff>
    </xdr:from>
    <xdr:to>
      <xdr:col>12</xdr:col>
      <xdr:colOff>752475</xdr:colOff>
      <xdr:row>56</xdr:row>
      <xdr:rowOff>118696</xdr:rowOff>
    </xdr:to>
    <xdr:sp macro="" textlink="">
      <xdr:nvSpPr>
        <xdr:cNvPr id="435" name="Freeform 1184"/>
        <xdr:cNvSpPr>
          <a:spLocks/>
        </xdr:cNvSpPr>
      </xdr:nvSpPr>
      <xdr:spPr bwMode="auto">
        <a:xfrm>
          <a:off x="10344150" y="9500821"/>
          <a:ext cx="609600" cy="219075"/>
        </a:xfrm>
        <a:custGeom>
          <a:avLst/>
          <a:gdLst>
            <a:gd name="T0" fmla="*/ 2147483647 w 64"/>
            <a:gd name="T1" fmla="*/ 2147483647 h 23"/>
            <a:gd name="T2" fmla="*/ 0 w 64"/>
            <a:gd name="T3" fmla="*/ 2147483647 h 23"/>
            <a:gd name="T4" fmla="*/ 2147483647 w 64"/>
            <a:gd name="T5" fmla="*/ 0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4" h="23">
              <a:moveTo>
                <a:pt x="1" y="23"/>
              </a:moveTo>
              <a:lnTo>
                <a:pt x="0" y="1"/>
              </a:lnTo>
              <a:lnTo>
                <a:pt x="64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561975</xdr:colOff>
      <xdr:row>52</xdr:row>
      <xdr:rowOff>38100</xdr:rowOff>
    </xdr:from>
    <xdr:to>
      <xdr:col>12</xdr:col>
      <xdr:colOff>161925</xdr:colOff>
      <xdr:row>56</xdr:row>
      <xdr:rowOff>161925</xdr:rowOff>
    </xdr:to>
    <xdr:sp macro="" textlink="">
      <xdr:nvSpPr>
        <xdr:cNvPr id="436" name="Freeform 1185"/>
        <xdr:cNvSpPr>
          <a:spLocks/>
        </xdr:cNvSpPr>
      </xdr:nvSpPr>
      <xdr:spPr bwMode="auto">
        <a:xfrm>
          <a:off x="9991725" y="8953500"/>
          <a:ext cx="371475" cy="809625"/>
        </a:xfrm>
        <a:custGeom>
          <a:avLst/>
          <a:gdLst>
            <a:gd name="T0" fmla="*/ 2147483647 w 39"/>
            <a:gd name="T1" fmla="*/ 2147483647 h 85"/>
            <a:gd name="T2" fmla="*/ 2147483647 w 39"/>
            <a:gd name="T3" fmla="*/ 2147483647 h 85"/>
            <a:gd name="T4" fmla="*/ 2147483647 w 39"/>
            <a:gd name="T5" fmla="*/ 2147483647 h 85"/>
            <a:gd name="T6" fmla="*/ 2147483647 w 39"/>
            <a:gd name="T7" fmla="*/ 2147483647 h 85"/>
            <a:gd name="T8" fmla="*/ 2147483647 w 39"/>
            <a:gd name="T9" fmla="*/ 2147483647 h 85"/>
            <a:gd name="T10" fmla="*/ 0 w 39"/>
            <a:gd name="T11" fmla="*/ 2147483647 h 85"/>
            <a:gd name="T12" fmla="*/ 2147483647 w 39"/>
            <a:gd name="T13" fmla="*/ 2147483647 h 85"/>
            <a:gd name="T14" fmla="*/ 2147483647 w 39"/>
            <a:gd name="T15" fmla="*/ 2147483647 h 85"/>
            <a:gd name="T16" fmla="*/ 2147483647 w 39"/>
            <a:gd name="T17" fmla="*/ 2147483647 h 85"/>
            <a:gd name="T18" fmla="*/ 2147483647 w 39"/>
            <a:gd name="T19" fmla="*/ 0 h 8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5">
              <a:moveTo>
                <a:pt x="22" y="85"/>
              </a:moveTo>
              <a:lnTo>
                <a:pt x="5" y="81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55</xdr:row>
      <xdr:rowOff>0</xdr:rowOff>
    </xdr:from>
    <xdr:to>
      <xdr:col>11</xdr:col>
      <xdr:colOff>762000</xdr:colOff>
      <xdr:row>56</xdr:row>
      <xdr:rowOff>66675</xdr:rowOff>
    </xdr:to>
    <xdr:sp macro="" textlink="">
      <xdr:nvSpPr>
        <xdr:cNvPr id="437" name="Text Box 1186"/>
        <xdr:cNvSpPr txBox="1">
          <a:spLocks noChangeArrowheads="1"/>
        </xdr:cNvSpPr>
      </xdr:nvSpPr>
      <xdr:spPr bwMode="auto">
        <a:xfrm>
          <a:off x="10163175" y="942975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33704</xdr:colOff>
      <xdr:row>55</xdr:row>
      <xdr:rowOff>0</xdr:rowOff>
    </xdr:from>
    <xdr:to>
      <xdr:col>12</xdr:col>
      <xdr:colOff>62279</xdr:colOff>
      <xdr:row>56</xdr:row>
      <xdr:rowOff>66675</xdr:rowOff>
    </xdr:to>
    <xdr:sp macro="" textlink="">
      <xdr:nvSpPr>
        <xdr:cNvPr id="438" name="Text Box 1187"/>
        <xdr:cNvSpPr txBox="1">
          <a:spLocks noChangeArrowheads="1"/>
        </xdr:cNvSpPr>
      </xdr:nvSpPr>
      <xdr:spPr bwMode="auto">
        <a:xfrm>
          <a:off x="10234979" y="942975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52</xdr:row>
      <xdr:rowOff>57150</xdr:rowOff>
    </xdr:from>
    <xdr:to>
      <xdr:col>12</xdr:col>
      <xdr:colOff>0</xdr:colOff>
      <xdr:row>56</xdr:row>
      <xdr:rowOff>171450</xdr:rowOff>
    </xdr:to>
    <xdr:sp macro="" textlink="">
      <xdr:nvSpPr>
        <xdr:cNvPr id="439" name="Line 1188"/>
        <xdr:cNvSpPr>
          <a:spLocks noChangeShapeType="1"/>
        </xdr:cNvSpPr>
      </xdr:nvSpPr>
      <xdr:spPr bwMode="auto">
        <a:xfrm flipH="1" flipV="1">
          <a:off x="10201275" y="8972550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611798</xdr:colOff>
      <xdr:row>38</xdr:row>
      <xdr:rowOff>21431</xdr:rowOff>
    </xdr:from>
    <xdr:ext cx="407377" cy="168508"/>
    <xdr:sp macro="" textlink="">
      <xdr:nvSpPr>
        <xdr:cNvPr id="440" name="Text Box 1193"/>
        <xdr:cNvSpPr txBox="1">
          <a:spLocks noChangeArrowheads="1"/>
        </xdr:cNvSpPr>
      </xdr:nvSpPr>
      <xdr:spPr bwMode="auto">
        <a:xfrm>
          <a:off x="14670698" y="6536531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11</xdr:col>
      <xdr:colOff>387350</xdr:colOff>
      <xdr:row>45</xdr:row>
      <xdr:rowOff>82550</xdr:rowOff>
    </xdr:from>
    <xdr:to>
      <xdr:col>11</xdr:col>
      <xdr:colOff>739775</xdr:colOff>
      <xdr:row>46</xdr:row>
      <xdr:rowOff>149225</xdr:rowOff>
    </xdr:to>
    <xdr:sp macro="" textlink="">
      <xdr:nvSpPr>
        <xdr:cNvPr id="441" name="Line 1195"/>
        <xdr:cNvSpPr>
          <a:spLocks noChangeShapeType="1"/>
        </xdr:cNvSpPr>
      </xdr:nvSpPr>
      <xdr:spPr bwMode="auto">
        <a:xfrm flipV="1">
          <a:off x="9817100" y="7797800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723899</xdr:colOff>
      <xdr:row>43</xdr:row>
      <xdr:rowOff>88900</xdr:rowOff>
    </xdr:from>
    <xdr:to>
      <xdr:col>12</xdr:col>
      <xdr:colOff>400026</xdr:colOff>
      <xdr:row>48</xdr:row>
      <xdr:rowOff>60340</xdr:rowOff>
    </xdr:to>
    <xdr:sp macro="" textlink="">
      <xdr:nvSpPr>
        <xdr:cNvPr id="442" name="Freeform 1196"/>
        <xdr:cNvSpPr>
          <a:spLocks/>
        </xdr:cNvSpPr>
      </xdr:nvSpPr>
      <xdr:spPr bwMode="auto">
        <a:xfrm>
          <a:off x="10153649" y="7461250"/>
          <a:ext cx="447652" cy="82869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109 w 10000"/>
            <a:gd name="connsiteY0" fmla="*/ 10717 h 10717"/>
            <a:gd name="connsiteX1" fmla="*/ 0 w 10000"/>
            <a:gd name="connsiteY1" fmla="*/ 5443 h 10717"/>
            <a:gd name="connsiteX2" fmla="*/ 10000 w 10000"/>
            <a:gd name="connsiteY2" fmla="*/ 0 h 10717"/>
            <a:gd name="connsiteX0" fmla="*/ 109 w 7717"/>
            <a:gd name="connsiteY0" fmla="*/ 9355 h 9355"/>
            <a:gd name="connsiteX1" fmla="*/ 0 w 7717"/>
            <a:gd name="connsiteY1" fmla="*/ 4081 h 9355"/>
            <a:gd name="connsiteX2" fmla="*/ 7717 w 7717"/>
            <a:gd name="connsiteY2" fmla="*/ 0 h 93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17" h="9355">
              <a:moveTo>
                <a:pt x="109" y="9355"/>
              </a:moveTo>
              <a:cubicBezTo>
                <a:pt x="73" y="7597"/>
                <a:pt x="36" y="5839"/>
                <a:pt x="0" y="4081"/>
              </a:cubicBezTo>
              <a:cubicBezTo>
                <a:pt x="3333" y="2267"/>
                <a:pt x="4384" y="1814"/>
                <a:pt x="77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649898</xdr:colOff>
      <xdr:row>46</xdr:row>
      <xdr:rowOff>17683</xdr:rowOff>
    </xdr:from>
    <xdr:to>
      <xdr:col>12</xdr:col>
      <xdr:colOff>18073</xdr:colOff>
      <xdr:row>46</xdr:row>
      <xdr:rowOff>151033</xdr:rowOff>
    </xdr:to>
    <xdr:sp macro="" textlink="">
      <xdr:nvSpPr>
        <xdr:cNvPr id="443" name="AutoShape 1197"/>
        <xdr:cNvSpPr>
          <a:spLocks noChangeArrowheads="1"/>
        </xdr:cNvSpPr>
      </xdr:nvSpPr>
      <xdr:spPr bwMode="auto">
        <a:xfrm>
          <a:off x="10079648" y="7904383"/>
          <a:ext cx="13970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0</xdr:colOff>
      <xdr:row>46</xdr:row>
      <xdr:rowOff>147782</xdr:rowOff>
    </xdr:from>
    <xdr:ext cx="922993" cy="159531"/>
    <xdr:sp macro="" textlink="">
      <xdr:nvSpPr>
        <xdr:cNvPr id="444" name="Text Box 1199"/>
        <xdr:cNvSpPr txBox="1">
          <a:spLocks noChangeArrowheads="1"/>
        </xdr:cNvSpPr>
      </xdr:nvSpPr>
      <xdr:spPr bwMode="auto">
        <a:xfrm>
          <a:off x="9418206" y="8034482"/>
          <a:ext cx="922993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11</xdr:col>
      <xdr:colOff>654050</xdr:colOff>
      <xdr:row>47</xdr:row>
      <xdr:rowOff>95250</xdr:rowOff>
    </xdr:from>
    <xdr:to>
      <xdr:col>12</xdr:col>
      <xdr:colOff>31750</xdr:colOff>
      <xdr:row>48</xdr:row>
      <xdr:rowOff>28575</xdr:rowOff>
    </xdr:to>
    <xdr:grpSp>
      <xdr:nvGrpSpPr>
        <xdr:cNvPr id="445" name="Group 1200"/>
        <xdr:cNvGrpSpPr>
          <a:grpSpLocks/>
        </xdr:cNvGrpSpPr>
      </xdr:nvGrpSpPr>
      <xdr:grpSpPr bwMode="auto">
        <a:xfrm>
          <a:off x="8549217" y="8053917"/>
          <a:ext cx="150283" cy="102658"/>
          <a:chOff x="718" y="97"/>
          <a:chExt cx="23" cy="15"/>
        </a:xfrm>
      </xdr:grpSpPr>
      <xdr:sp macro="" textlink="">
        <xdr:nvSpPr>
          <xdr:cNvPr id="446" name="Freeform 120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7" name="Freeform 120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613170</xdr:colOff>
      <xdr:row>53</xdr:row>
      <xdr:rowOff>48825</xdr:rowOff>
    </xdr:from>
    <xdr:to>
      <xdr:col>11</xdr:col>
      <xdr:colOff>756045</xdr:colOff>
      <xdr:row>53</xdr:row>
      <xdr:rowOff>164316</xdr:rowOff>
    </xdr:to>
    <xdr:sp macro="" textlink="">
      <xdr:nvSpPr>
        <xdr:cNvPr id="448" name="AutoShape 1180"/>
        <xdr:cNvSpPr>
          <a:spLocks noChangeArrowheads="1"/>
        </xdr:cNvSpPr>
      </xdr:nvSpPr>
      <xdr:spPr bwMode="auto">
        <a:xfrm>
          <a:off x="10042920" y="9135675"/>
          <a:ext cx="142875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638175</xdr:colOff>
      <xdr:row>37</xdr:row>
      <xdr:rowOff>142875</xdr:rowOff>
    </xdr:from>
    <xdr:to>
      <xdr:col>17</xdr:col>
      <xdr:colOff>752475</xdr:colOff>
      <xdr:row>38</xdr:row>
      <xdr:rowOff>57150</xdr:rowOff>
    </xdr:to>
    <xdr:sp macro="" textlink="">
      <xdr:nvSpPr>
        <xdr:cNvPr id="449" name="Freeform 1206"/>
        <xdr:cNvSpPr>
          <a:spLocks/>
        </xdr:cNvSpPr>
      </xdr:nvSpPr>
      <xdr:spPr bwMode="auto">
        <a:xfrm>
          <a:off x="14697075" y="6486525"/>
          <a:ext cx="114300" cy="85725"/>
        </a:xfrm>
        <a:custGeom>
          <a:avLst/>
          <a:gdLst>
            <a:gd name="T0" fmla="*/ 2147483647 w 12"/>
            <a:gd name="T1" fmla="*/ 2147483647 h 9"/>
            <a:gd name="T2" fmla="*/ 2147483647 w 12"/>
            <a:gd name="T3" fmla="*/ 2147483647 h 9"/>
            <a:gd name="T4" fmla="*/ 0 w 12"/>
            <a:gd name="T5" fmla="*/ 0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12" y="9"/>
              </a:moveTo>
              <a:lnTo>
                <a:pt x="10" y="4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676275</xdr:colOff>
      <xdr:row>38</xdr:row>
      <xdr:rowOff>142875</xdr:rowOff>
    </xdr:from>
    <xdr:to>
      <xdr:col>18</xdr:col>
      <xdr:colOff>0</xdr:colOff>
      <xdr:row>39</xdr:row>
      <xdr:rowOff>57150</xdr:rowOff>
    </xdr:to>
    <xdr:sp macro="" textlink="">
      <xdr:nvSpPr>
        <xdr:cNvPr id="450" name="Freeform 1207"/>
        <xdr:cNvSpPr>
          <a:spLocks/>
        </xdr:cNvSpPr>
      </xdr:nvSpPr>
      <xdr:spPr bwMode="auto">
        <a:xfrm>
          <a:off x="14735175" y="6657975"/>
          <a:ext cx="95250" cy="857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9">
              <a:moveTo>
                <a:pt x="10" y="0"/>
              </a:moveTo>
              <a:lnTo>
                <a:pt x="6" y="7"/>
              </a:lnTo>
              <a:lnTo>
                <a:pt x="0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247650</xdr:colOff>
      <xdr:row>13</xdr:row>
      <xdr:rowOff>57150</xdr:rowOff>
    </xdr:from>
    <xdr:to>
      <xdr:col>9</xdr:col>
      <xdr:colOff>657225</xdr:colOff>
      <xdr:row>14</xdr:row>
      <xdr:rowOff>28575</xdr:rowOff>
    </xdr:to>
    <xdr:sp macro="" textlink="">
      <xdr:nvSpPr>
        <xdr:cNvPr id="451" name="Text Box 1209"/>
        <xdr:cNvSpPr txBox="1">
          <a:spLocks noChangeArrowheads="1"/>
        </xdr:cNvSpPr>
      </xdr:nvSpPr>
      <xdr:spPr bwMode="auto">
        <a:xfrm>
          <a:off x="6591300" y="2286000"/>
          <a:ext cx="4095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3</xdr:col>
      <xdr:colOff>733424</xdr:colOff>
      <xdr:row>10</xdr:row>
      <xdr:rowOff>133350</xdr:rowOff>
    </xdr:from>
    <xdr:to>
      <xdr:col>5</xdr:col>
      <xdr:colOff>76199</xdr:colOff>
      <xdr:row>11</xdr:row>
      <xdr:rowOff>142875</xdr:rowOff>
    </xdr:to>
    <xdr:sp macro="" textlink="">
      <xdr:nvSpPr>
        <xdr:cNvPr id="452" name="Text Box 973"/>
        <xdr:cNvSpPr txBox="1">
          <a:spLocks noChangeArrowheads="1"/>
        </xdr:cNvSpPr>
      </xdr:nvSpPr>
      <xdr:spPr bwMode="auto">
        <a:xfrm>
          <a:off x="2447924" y="1847850"/>
          <a:ext cx="8858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228600</xdr:colOff>
      <xdr:row>11</xdr:row>
      <xdr:rowOff>133350</xdr:rowOff>
    </xdr:from>
    <xdr:to>
      <xdr:col>10</xdr:col>
      <xdr:colOff>85725</xdr:colOff>
      <xdr:row>16</xdr:row>
      <xdr:rowOff>123825</xdr:rowOff>
    </xdr:to>
    <xdr:grpSp>
      <xdr:nvGrpSpPr>
        <xdr:cNvPr id="453" name="Group 148"/>
        <xdr:cNvGrpSpPr>
          <a:grpSpLocks/>
        </xdr:cNvGrpSpPr>
      </xdr:nvGrpSpPr>
      <xdr:grpSpPr bwMode="auto">
        <a:xfrm>
          <a:off x="6578600" y="1996017"/>
          <a:ext cx="629708" cy="837141"/>
          <a:chOff x="677" y="210"/>
          <a:chExt cx="62" cy="89"/>
        </a:xfrm>
      </xdr:grpSpPr>
      <xdr:sp macro="" textlink="">
        <xdr:nvSpPr>
          <xdr:cNvPr id="454" name="Freeform 149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5" name="Freeform 150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45 h 46"/>
              <a:gd name="T6" fmla="*/ 1 w 5"/>
              <a:gd name="T7" fmla="*/ 5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6" name="Freeform 151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63 w 40"/>
              <a:gd name="T1" fmla="*/ 198 h 73"/>
              <a:gd name="T2" fmla="*/ 163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695325</xdr:colOff>
      <xdr:row>16</xdr:row>
      <xdr:rowOff>19050</xdr:rowOff>
    </xdr:from>
    <xdr:to>
      <xdr:col>10</xdr:col>
      <xdr:colOff>57150</xdr:colOff>
      <xdr:row>16</xdr:row>
      <xdr:rowOff>142875</xdr:rowOff>
    </xdr:to>
    <xdr:sp macro="" textlink="">
      <xdr:nvSpPr>
        <xdr:cNvPr id="457" name="AutoShape 203"/>
        <xdr:cNvSpPr>
          <a:spLocks noChangeArrowheads="1"/>
        </xdr:cNvSpPr>
      </xdr:nvSpPr>
      <xdr:spPr bwMode="auto">
        <a:xfrm>
          <a:off x="7038975" y="2762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458" name="Oval 207"/>
        <xdr:cNvSpPr>
          <a:spLocks noChangeArrowheads="1"/>
        </xdr:cNvSpPr>
      </xdr:nvSpPr>
      <xdr:spPr bwMode="auto">
        <a:xfrm>
          <a:off x="7086600" y="2590800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714375</xdr:colOff>
      <xdr:row>11</xdr:row>
      <xdr:rowOff>66675</xdr:rowOff>
    </xdr:from>
    <xdr:to>
      <xdr:col>10</xdr:col>
      <xdr:colOff>304800</xdr:colOff>
      <xdr:row>12</xdr:row>
      <xdr:rowOff>47625</xdr:rowOff>
    </xdr:to>
    <xdr:sp macro="" textlink="">
      <xdr:nvSpPr>
        <xdr:cNvPr id="459" name="Oval 893"/>
        <xdr:cNvSpPr>
          <a:spLocks noChangeArrowheads="1"/>
        </xdr:cNvSpPr>
      </xdr:nvSpPr>
      <xdr:spPr bwMode="auto">
        <a:xfrm>
          <a:off x="7058025" y="1952625"/>
          <a:ext cx="3619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63499</xdr:colOff>
      <xdr:row>42</xdr:row>
      <xdr:rowOff>158748</xdr:rowOff>
    </xdr:from>
    <xdr:to>
      <xdr:col>3</xdr:col>
      <xdr:colOff>682624</xdr:colOff>
      <xdr:row>43</xdr:row>
      <xdr:rowOff>15874</xdr:rowOff>
    </xdr:to>
    <xdr:sp macro="" textlink="">
      <xdr:nvSpPr>
        <xdr:cNvPr id="460" name="Line 277"/>
        <xdr:cNvSpPr>
          <a:spLocks noChangeShapeType="1"/>
        </xdr:cNvSpPr>
      </xdr:nvSpPr>
      <xdr:spPr bwMode="auto">
        <a:xfrm>
          <a:off x="1777999" y="7359648"/>
          <a:ext cx="619125" cy="285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226395</xdr:colOff>
      <xdr:row>54</xdr:row>
      <xdr:rowOff>70546</xdr:rowOff>
    </xdr:from>
    <xdr:ext cx="638175" cy="165173"/>
    <xdr:sp macro="" textlink="">
      <xdr:nvSpPr>
        <xdr:cNvPr id="461" name="Text Box 972"/>
        <xdr:cNvSpPr txBox="1">
          <a:spLocks noChangeArrowheads="1"/>
        </xdr:cNvSpPr>
      </xdr:nvSpPr>
      <xdr:spPr bwMode="auto">
        <a:xfrm>
          <a:off x="397845" y="932884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oneCellAnchor>
  <xdr:oneCellAnchor>
    <xdr:from>
      <xdr:col>2</xdr:col>
      <xdr:colOff>114300</xdr:colOff>
      <xdr:row>46</xdr:row>
      <xdr:rowOff>152607</xdr:rowOff>
    </xdr:from>
    <xdr:ext cx="638175" cy="165173"/>
    <xdr:sp macro="" textlink="">
      <xdr:nvSpPr>
        <xdr:cNvPr id="462" name="Text Box 972"/>
        <xdr:cNvSpPr txBox="1">
          <a:spLocks noChangeArrowheads="1"/>
        </xdr:cNvSpPr>
      </xdr:nvSpPr>
      <xdr:spPr bwMode="auto">
        <a:xfrm>
          <a:off x="1057275" y="803930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 </a:t>
          </a:r>
        </a:p>
      </xdr:txBody>
    </xdr:sp>
    <xdr:clientData/>
  </xdr:oneCellAnchor>
  <xdr:oneCellAnchor>
    <xdr:from>
      <xdr:col>1</xdr:col>
      <xdr:colOff>161925</xdr:colOff>
      <xdr:row>15</xdr:row>
      <xdr:rowOff>9525</xdr:rowOff>
    </xdr:from>
    <xdr:ext cx="1175972" cy="159531"/>
    <xdr:sp macro="" textlink="">
      <xdr:nvSpPr>
        <xdr:cNvPr id="463" name="Text Box 817"/>
        <xdr:cNvSpPr txBox="1">
          <a:spLocks noChangeArrowheads="1"/>
        </xdr:cNvSpPr>
      </xdr:nvSpPr>
      <xdr:spPr bwMode="auto">
        <a:xfrm>
          <a:off x="333375" y="2581275"/>
          <a:ext cx="117597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0</xdr:colOff>
      <xdr:row>45</xdr:row>
      <xdr:rowOff>115973</xdr:rowOff>
    </xdr:from>
    <xdr:ext cx="638175" cy="165173"/>
    <xdr:sp macro="" textlink="">
      <xdr:nvSpPr>
        <xdr:cNvPr id="464" name="Text Box 972"/>
        <xdr:cNvSpPr txBox="1">
          <a:spLocks noChangeArrowheads="1"/>
        </xdr:cNvSpPr>
      </xdr:nvSpPr>
      <xdr:spPr bwMode="auto">
        <a:xfrm>
          <a:off x="1714500" y="7831223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oneCellAnchor>
  <xdr:oneCellAnchor>
    <xdr:from>
      <xdr:col>10</xdr:col>
      <xdr:colOff>124559</xdr:colOff>
      <xdr:row>39</xdr:row>
      <xdr:rowOff>11196</xdr:rowOff>
    </xdr:from>
    <xdr:ext cx="638175" cy="165173"/>
    <xdr:sp macro="" textlink="">
      <xdr:nvSpPr>
        <xdr:cNvPr id="465" name="Text Box 972"/>
        <xdr:cNvSpPr txBox="1">
          <a:spLocks noChangeArrowheads="1"/>
        </xdr:cNvSpPr>
      </xdr:nvSpPr>
      <xdr:spPr bwMode="auto">
        <a:xfrm>
          <a:off x="7239734" y="6697746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 </a:t>
          </a:r>
        </a:p>
      </xdr:txBody>
    </xdr:sp>
    <xdr:clientData/>
  </xdr:oneCellAnchor>
  <xdr:twoCellAnchor>
    <xdr:from>
      <xdr:col>11</xdr:col>
      <xdr:colOff>697523</xdr:colOff>
      <xdr:row>51</xdr:row>
      <xdr:rowOff>126023</xdr:rowOff>
    </xdr:from>
    <xdr:to>
      <xdr:col>12</xdr:col>
      <xdr:colOff>59348</xdr:colOff>
      <xdr:row>52</xdr:row>
      <xdr:rowOff>97448</xdr:rowOff>
    </xdr:to>
    <xdr:sp macro="" textlink="">
      <xdr:nvSpPr>
        <xdr:cNvPr id="466" name="Oval 1179"/>
        <xdr:cNvSpPr>
          <a:spLocks noChangeArrowheads="1"/>
        </xdr:cNvSpPr>
      </xdr:nvSpPr>
      <xdr:spPr bwMode="auto">
        <a:xfrm>
          <a:off x="10127273" y="8869973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619125</xdr:colOff>
      <xdr:row>34</xdr:row>
      <xdr:rowOff>133350</xdr:rowOff>
    </xdr:from>
    <xdr:to>
      <xdr:col>18</xdr:col>
      <xdr:colOff>0</xdr:colOff>
      <xdr:row>40</xdr:row>
      <xdr:rowOff>19050</xdr:rowOff>
    </xdr:to>
    <xdr:sp macro="" textlink="">
      <xdr:nvSpPr>
        <xdr:cNvPr id="467" name="Freeform 780"/>
        <xdr:cNvSpPr>
          <a:spLocks/>
        </xdr:cNvSpPr>
      </xdr:nvSpPr>
      <xdr:spPr bwMode="auto">
        <a:xfrm>
          <a:off x="14678025" y="5962650"/>
          <a:ext cx="152400" cy="914400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7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542925</xdr:colOff>
      <xdr:row>38</xdr:row>
      <xdr:rowOff>161925</xdr:rowOff>
    </xdr:from>
    <xdr:to>
      <xdr:col>17</xdr:col>
      <xdr:colOff>685800</xdr:colOff>
      <xdr:row>39</xdr:row>
      <xdr:rowOff>142875</xdr:rowOff>
    </xdr:to>
    <xdr:sp macro="" textlink="">
      <xdr:nvSpPr>
        <xdr:cNvPr id="468" name="Oval 782"/>
        <xdr:cNvSpPr>
          <a:spLocks noChangeArrowheads="1"/>
        </xdr:cNvSpPr>
      </xdr:nvSpPr>
      <xdr:spPr bwMode="auto">
        <a:xfrm>
          <a:off x="14601825" y="66770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517658</xdr:colOff>
      <xdr:row>31</xdr:row>
      <xdr:rowOff>91643</xdr:rowOff>
    </xdr:from>
    <xdr:to>
      <xdr:col>5</xdr:col>
      <xdr:colOff>660533</xdr:colOff>
      <xdr:row>32</xdr:row>
      <xdr:rowOff>32761</xdr:rowOff>
    </xdr:to>
    <xdr:sp macro="" textlink="">
      <xdr:nvSpPr>
        <xdr:cNvPr id="469" name="AutoShape 1107"/>
        <xdr:cNvSpPr>
          <a:spLocks noChangeArrowheads="1"/>
        </xdr:cNvSpPr>
      </xdr:nvSpPr>
      <xdr:spPr bwMode="auto">
        <a:xfrm>
          <a:off x="3775208" y="5406593"/>
          <a:ext cx="142875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46809</xdr:colOff>
      <xdr:row>51</xdr:row>
      <xdr:rowOff>139204</xdr:rowOff>
    </xdr:from>
    <xdr:to>
      <xdr:col>14</xdr:col>
      <xdr:colOff>49008</xdr:colOff>
      <xdr:row>55</xdr:row>
      <xdr:rowOff>124556</xdr:rowOff>
    </xdr:to>
    <xdr:sp macro="" textlink="">
      <xdr:nvSpPr>
        <xdr:cNvPr id="470" name="Line 68"/>
        <xdr:cNvSpPr>
          <a:spLocks noChangeShapeType="1"/>
        </xdr:cNvSpPr>
      </xdr:nvSpPr>
      <xdr:spPr bwMode="auto">
        <a:xfrm flipV="1">
          <a:off x="10259726" y="8775204"/>
          <a:ext cx="2199" cy="6626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471" name="Group 278"/>
        <xdr:cNvGrpSpPr>
          <a:grpSpLocks/>
        </xdr:cNvGrpSpPr>
      </xdr:nvGrpSpPr>
      <xdr:grpSpPr bwMode="auto">
        <a:xfrm>
          <a:off x="2257425" y="7328958"/>
          <a:ext cx="248708" cy="348192"/>
          <a:chOff x="718" y="97"/>
          <a:chExt cx="23" cy="15"/>
        </a:xfrm>
      </xdr:grpSpPr>
      <xdr:sp macro="" textlink="">
        <xdr:nvSpPr>
          <xdr:cNvPr id="472" name="Freeform 27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3" name="Freeform 28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21981</xdr:colOff>
      <xdr:row>14</xdr:row>
      <xdr:rowOff>0</xdr:rowOff>
    </xdr:from>
    <xdr:to>
      <xdr:col>8</xdr:col>
      <xdr:colOff>496033</xdr:colOff>
      <xdr:row>14</xdr:row>
      <xdr:rowOff>158995</xdr:rowOff>
    </xdr:to>
    <xdr:sp macro="" textlink="">
      <xdr:nvSpPr>
        <xdr:cNvPr id="474" name="Text Box 171"/>
        <xdr:cNvSpPr txBox="1">
          <a:spLocks noChangeArrowheads="1"/>
        </xdr:cNvSpPr>
      </xdr:nvSpPr>
      <xdr:spPr bwMode="auto">
        <a:xfrm>
          <a:off x="5594106" y="2400300"/>
          <a:ext cx="474052" cy="15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oneCellAnchor>
    <xdr:from>
      <xdr:col>3</xdr:col>
      <xdr:colOff>668529</xdr:colOff>
      <xdr:row>5</xdr:row>
      <xdr:rowOff>61046</xdr:rowOff>
    </xdr:from>
    <xdr:ext cx="466089" cy="165173"/>
    <xdr:sp macro="" textlink="">
      <xdr:nvSpPr>
        <xdr:cNvPr id="475" name="Text Box 972"/>
        <xdr:cNvSpPr txBox="1">
          <a:spLocks noChangeArrowheads="1"/>
        </xdr:cNvSpPr>
      </xdr:nvSpPr>
      <xdr:spPr bwMode="auto">
        <a:xfrm>
          <a:off x="2383029" y="918296"/>
          <a:ext cx="466089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twoCellAnchor>
    <xdr:from>
      <xdr:col>4</xdr:col>
      <xdr:colOff>21989</xdr:colOff>
      <xdr:row>12</xdr:row>
      <xdr:rowOff>124552</xdr:rowOff>
    </xdr:from>
    <xdr:to>
      <xdr:col>4</xdr:col>
      <xdr:colOff>660164</xdr:colOff>
      <xdr:row>13</xdr:row>
      <xdr:rowOff>128948</xdr:rowOff>
    </xdr:to>
    <xdr:sp macro="" textlink="">
      <xdr:nvSpPr>
        <xdr:cNvPr id="476" name="Text Box 972"/>
        <xdr:cNvSpPr txBox="1">
          <a:spLocks noChangeArrowheads="1"/>
        </xdr:cNvSpPr>
      </xdr:nvSpPr>
      <xdr:spPr bwMode="auto">
        <a:xfrm>
          <a:off x="2508014" y="2181952"/>
          <a:ext cx="638175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twoCellAnchor>
    <xdr:from>
      <xdr:col>8</xdr:col>
      <xdr:colOff>263772</xdr:colOff>
      <xdr:row>13</xdr:row>
      <xdr:rowOff>0</xdr:rowOff>
    </xdr:from>
    <xdr:to>
      <xdr:col>9</xdr:col>
      <xdr:colOff>104045</xdr:colOff>
      <xdr:row>14</xdr:row>
      <xdr:rowOff>14654</xdr:rowOff>
    </xdr:to>
    <xdr:sp macro="" textlink="">
      <xdr:nvSpPr>
        <xdr:cNvPr id="477" name="Text Box 1300"/>
        <xdr:cNvSpPr txBox="1">
          <a:spLocks noChangeArrowheads="1"/>
        </xdr:cNvSpPr>
      </xdr:nvSpPr>
      <xdr:spPr bwMode="auto">
        <a:xfrm>
          <a:off x="5835897" y="2228850"/>
          <a:ext cx="611798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10</xdr:col>
      <xdr:colOff>51289</xdr:colOff>
      <xdr:row>4</xdr:row>
      <xdr:rowOff>87925</xdr:rowOff>
    </xdr:from>
    <xdr:ext cx="505557" cy="161190"/>
    <xdr:sp macro="" textlink="">
      <xdr:nvSpPr>
        <xdr:cNvPr id="478" name="Text Box 1300"/>
        <xdr:cNvSpPr txBox="1">
          <a:spLocks noChangeArrowheads="1"/>
        </xdr:cNvSpPr>
      </xdr:nvSpPr>
      <xdr:spPr bwMode="auto">
        <a:xfrm>
          <a:off x="7166464" y="773725"/>
          <a:ext cx="505557" cy="16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oneCellAnchor>
  <xdr:oneCellAnchor>
    <xdr:from>
      <xdr:col>11</xdr:col>
      <xdr:colOff>168521</xdr:colOff>
      <xdr:row>45</xdr:row>
      <xdr:rowOff>0</xdr:rowOff>
    </xdr:from>
    <xdr:ext cx="609600" cy="159531"/>
    <xdr:sp macro="" textlink="">
      <xdr:nvSpPr>
        <xdr:cNvPr id="479" name="Text Box 1300"/>
        <xdr:cNvSpPr txBox="1">
          <a:spLocks noChangeArrowheads="1"/>
        </xdr:cNvSpPr>
      </xdr:nvSpPr>
      <xdr:spPr bwMode="auto">
        <a:xfrm>
          <a:off x="9598271" y="7715250"/>
          <a:ext cx="60960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</a:p>
      </xdr:txBody>
    </xdr:sp>
    <xdr:clientData/>
  </xdr:oneCellAnchor>
  <xdr:oneCellAnchor>
    <xdr:from>
      <xdr:col>9</xdr:col>
      <xdr:colOff>315059</xdr:colOff>
      <xdr:row>3</xdr:row>
      <xdr:rowOff>95249</xdr:rowOff>
    </xdr:from>
    <xdr:ext cx="395655" cy="300405"/>
    <xdr:sp macro="" textlink="">
      <xdr:nvSpPr>
        <xdr:cNvPr id="480" name="Text Box 1096"/>
        <xdr:cNvSpPr txBox="1">
          <a:spLocks noChangeArrowheads="1"/>
        </xdr:cNvSpPr>
      </xdr:nvSpPr>
      <xdr:spPr bwMode="auto">
        <a:xfrm>
          <a:off x="6658709" y="609599"/>
          <a:ext cx="395655" cy="30040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1000" b="1" i="1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</a:p>
      </xdr:txBody>
    </xdr:sp>
    <xdr:clientData/>
  </xdr:oneCellAnchor>
  <xdr:twoCellAnchor>
    <xdr:from>
      <xdr:col>9</xdr:col>
      <xdr:colOff>14654</xdr:colOff>
      <xdr:row>5</xdr:row>
      <xdr:rowOff>87924</xdr:rowOff>
    </xdr:from>
    <xdr:to>
      <xdr:col>9</xdr:col>
      <xdr:colOff>730250</xdr:colOff>
      <xdr:row>8</xdr:row>
      <xdr:rowOff>146050</xdr:rowOff>
    </xdr:to>
    <xdr:sp macro="" textlink="">
      <xdr:nvSpPr>
        <xdr:cNvPr id="481" name="Freeform 689"/>
        <xdr:cNvSpPr>
          <a:spLocks/>
        </xdr:cNvSpPr>
      </xdr:nvSpPr>
      <xdr:spPr bwMode="auto">
        <a:xfrm>
          <a:off x="6358304" y="945174"/>
          <a:ext cx="715596" cy="57247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653806</xdr:colOff>
      <xdr:row>4</xdr:row>
      <xdr:rowOff>168521</xdr:rowOff>
    </xdr:from>
    <xdr:to>
      <xdr:col>10</xdr:col>
      <xdr:colOff>25156</xdr:colOff>
      <xdr:row>5</xdr:row>
      <xdr:rowOff>137015</xdr:rowOff>
    </xdr:to>
    <xdr:sp macro="" textlink="">
      <xdr:nvSpPr>
        <xdr:cNvPr id="482" name="Oval 693"/>
        <xdr:cNvSpPr>
          <a:spLocks noChangeArrowheads="1"/>
        </xdr:cNvSpPr>
      </xdr:nvSpPr>
      <xdr:spPr bwMode="auto">
        <a:xfrm>
          <a:off x="6997456" y="854321"/>
          <a:ext cx="142875" cy="1399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664308</xdr:colOff>
      <xdr:row>6</xdr:row>
      <xdr:rowOff>104775</xdr:rowOff>
    </xdr:from>
    <xdr:to>
      <xdr:col>10</xdr:col>
      <xdr:colOff>9281</xdr:colOff>
      <xdr:row>7</xdr:row>
      <xdr:rowOff>57150</xdr:rowOff>
    </xdr:to>
    <xdr:sp macro="" textlink="">
      <xdr:nvSpPr>
        <xdr:cNvPr id="483" name="Oval 698"/>
        <xdr:cNvSpPr>
          <a:spLocks noChangeArrowheads="1"/>
        </xdr:cNvSpPr>
      </xdr:nvSpPr>
      <xdr:spPr bwMode="auto">
        <a:xfrm>
          <a:off x="7007958" y="1133475"/>
          <a:ext cx="116498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660156</xdr:colOff>
      <xdr:row>7</xdr:row>
      <xdr:rowOff>170718</xdr:rowOff>
    </xdr:from>
    <xdr:to>
      <xdr:col>10</xdr:col>
      <xdr:colOff>21981</xdr:colOff>
      <xdr:row>8</xdr:row>
      <xdr:rowOff>120162</xdr:rowOff>
    </xdr:to>
    <xdr:sp macro="" textlink="">
      <xdr:nvSpPr>
        <xdr:cNvPr id="484" name="AutoShape 684"/>
        <xdr:cNvSpPr>
          <a:spLocks noChangeArrowheads="1"/>
        </xdr:cNvSpPr>
      </xdr:nvSpPr>
      <xdr:spPr bwMode="auto">
        <a:xfrm>
          <a:off x="7003806" y="1370868"/>
          <a:ext cx="133350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461475</xdr:colOff>
      <xdr:row>23</xdr:row>
      <xdr:rowOff>91586</xdr:rowOff>
    </xdr:from>
    <xdr:to>
      <xdr:col>5</xdr:col>
      <xdr:colOff>585300</xdr:colOff>
      <xdr:row>24</xdr:row>
      <xdr:rowOff>24911</xdr:rowOff>
    </xdr:to>
    <xdr:sp macro="" textlink="">
      <xdr:nvSpPr>
        <xdr:cNvPr id="485" name="AutoShape 1000"/>
        <xdr:cNvSpPr>
          <a:spLocks noChangeArrowheads="1"/>
        </xdr:cNvSpPr>
      </xdr:nvSpPr>
      <xdr:spPr bwMode="auto">
        <a:xfrm>
          <a:off x="3719025" y="4034936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679415</xdr:colOff>
      <xdr:row>27</xdr:row>
      <xdr:rowOff>148937</xdr:rowOff>
    </xdr:from>
    <xdr:to>
      <xdr:col>2</xdr:col>
      <xdr:colOff>196850</xdr:colOff>
      <xdr:row>28</xdr:row>
      <xdr:rowOff>152400</xdr:rowOff>
    </xdr:to>
    <xdr:grpSp>
      <xdr:nvGrpSpPr>
        <xdr:cNvPr id="486" name="グループ化 485"/>
        <xdr:cNvGrpSpPr/>
      </xdr:nvGrpSpPr>
      <xdr:grpSpPr>
        <a:xfrm>
          <a:off x="848748" y="4720937"/>
          <a:ext cx="290019" cy="172796"/>
          <a:chOff x="1456766" y="5311588"/>
          <a:chExt cx="156881" cy="106456"/>
        </a:xfrm>
      </xdr:grpSpPr>
      <xdr:sp macro="" textlink="">
        <xdr:nvSpPr>
          <xdr:cNvPr id="487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8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9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0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30040</xdr:colOff>
      <xdr:row>36</xdr:row>
      <xdr:rowOff>150070</xdr:rowOff>
    </xdr:from>
    <xdr:to>
      <xdr:col>20</xdr:col>
      <xdr:colOff>638160</xdr:colOff>
      <xdr:row>39</xdr:row>
      <xdr:rowOff>158505</xdr:rowOff>
    </xdr:to>
    <xdr:sp macro="" textlink="">
      <xdr:nvSpPr>
        <xdr:cNvPr id="491" name="Freeform 988"/>
        <xdr:cNvSpPr>
          <a:spLocks/>
        </xdr:cNvSpPr>
      </xdr:nvSpPr>
      <xdr:spPr bwMode="auto">
        <a:xfrm>
          <a:off x="7925207" y="7600737"/>
          <a:ext cx="1380703" cy="516435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85" h="40273">
              <a:moveTo>
                <a:pt x="0" y="39974"/>
              </a:moveTo>
              <a:lnTo>
                <a:pt x="7968" y="40273"/>
              </a:lnTo>
              <a:cubicBezTo>
                <a:pt x="9892" y="19817"/>
                <a:pt x="10200" y="12988"/>
                <a:pt x="105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547083</xdr:colOff>
      <xdr:row>36</xdr:row>
      <xdr:rowOff>112834</xdr:rowOff>
    </xdr:from>
    <xdr:to>
      <xdr:col>20</xdr:col>
      <xdr:colOff>687760</xdr:colOff>
      <xdr:row>37</xdr:row>
      <xdr:rowOff>84259</xdr:rowOff>
    </xdr:to>
    <xdr:sp macro="" textlink="">
      <xdr:nvSpPr>
        <xdr:cNvPr id="492" name="Oval 1071"/>
        <xdr:cNvSpPr>
          <a:spLocks noChangeArrowheads="1"/>
        </xdr:cNvSpPr>
      </xdr:nvSpPr>
      <xdr:spPr bwMode="auto">
        <a:xfrm>
          <a:off x="9205308" y="7656634"/>
          <a:ext cx="14067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688738</xdr:colOff>
      <xdr:row>39</xdr:row>
      <xdr:rowOff>117232</xdr:rowOff>
    </xdr:from>
    <xdr:to>
      <xdr:col>20</xdr:col>
      <xdr:colOff>73269</xdr:colOff>
      <xdr:row>40</xdr:row>
      <xdr:rowOff>95250</xdr:rowOff>
    </xdr:to>
    <xdr:sp macro="" textlink="">
      <xdr:nvSpPr>
        <xdr:cNvPr id="493" name="Oval 812"/>
        <xdr:cNvSpPr>
          <a:spLocks noChangeArrowheads="1"/>
        </xdr:cNvSpPr>
      </xdr:nvSpPr>
      <xdr:spPr bwMode="auto">
        <a:xfrm>
          <a:off x="8575438" y="8175382"/>
          <a:ext cx="156056" cy="1494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689463</xdr:colOff>
      <xdr:row>22</xdr:row>
      <xdr:rowOff>146924</xdr:rowOff>
    </xdr:from>
    <xdr:ext cx="309379" cy="168508"/>
    <xdr:sp macro="" textlink="">
      <xdr:nvSpPr>
        <xdr:cNvPr id="494" name="Text Box 863"/>
        <xdr:cNvSpPr txBox="1">
          <a:spLocks noChangeArrowheads="1"/>
        </xdr:cNvSpPr>
      </xdr:nvSpPr>
      <xdr:spPr bwMode="auto">
        <a:xfrm>
          <a:off x="3947013" y="3918824"/>
          <a:ext cx="309379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39690</xdr:colOff>
      <xdr:row>45</xdr:row>
      <xdr:rowOff>55566</xdr:rowOff>
    </xdr:from>
    <xdr:to>
      <xdr:col>3</xdr:col>
      <xdr:colOff>658815</xdr:colOff>
      <xdr:row>45</xdr:row>
      <xdr:rowOff>87317</xdr:rowOff>
    </xdr:to>
    <xdr:sp macro="" textlink="">
      <xdr:nvSpPr>
        <xdr:cNvPr id="495" name="Line 277"/>
        <xdr:cNvSpPr>
          <a:spLocks noChangeShapeType="1"/>
        </xdr:cNvSpPr>
      </xdr:nvSpPr>
      <xdr:spPr bwMode="auto">
        <a:xfrm>
          <a:off x="1754190" y="7770816"/>
          <a:ext cx="619125" cy="31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608013</xdr:colOff>
      <xdr:row>45</xdr:row>
      <xdr:rowOff>125385</xdr:rowOff>
    </xdr:from>
    <xdr:to>
      <xdr:col>3</xdr:col>
      <xdr:colOff>741363</xdr:colOff>
      <xdr:row>46</xdr:row>
      <xdr:rowOff>65060</xdr:rowOff>
    </xdr:to>
    <xdr:sp macro="" textlink="">
      <xdr:nvSpPr>
        <xdr:cNvPr id="496" name="AutoShape 124"/>
        <xdr:cNvSpPr>
          <a:spLocks noChangeArrowheads="1"/>
        </xdr:cNvSpPr>
      </xdr:nvSpPr>
      <xdr:spPr bwMode="auto">
        <a:xfrm>
          <a:off x="2322513" y="7840635"/>
          <a:ext cx="133350" cy="111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497" name="AutoShape 328"/>
        <xdr:cNvSpPr>
          <a:spLocks noChangeArrowheads="1"/>
        </xdr:cNvSpPr>
      </xdr:nvSpPr>
      <xdr:spPr bwMode="auto">
        <a:xfrm>
          <a:off x="5505450" y="8239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42</xdr:row>
      <xdr:rowOff>142875</xdr:rowOff>
    </xdr:from>
    <xdr:to>
      <xdr:col>8</xdr:col>
      <xdr:colOff>0</xdr:colOff>
      <xdr:row>47</xdr:row>
      <xdr:rowOff>161925</xdr:rowOff>
    </xdr:to>
    <xdr:sp macro="" textlink="">
      <xdr:nvSpPr>
        <xdr:cNvPr id="498" name="Line 329"/>
        <xdr:cNvSpPr>
          <a:spLocks noChangeShapeType="1"/>
        </xdr:cNvSpPr>
      </xdr:nvSpPr>
      <xdr:spPr bwMode="auto">
        <a:xfrm flipV="1">
          <a:off x="5572125" y="73437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133350</xdr:rowOff>
    </xdr:to>
    <xdr:sp macro="" textlink="">
      <xdr:nvSpPr>
        <xdr:cNvPr id="499" name="AutoShape 333"/>
        <xdr:cNvSpPr>
          <a:spLocks noChangeArrowheads="1"/>
        </xdr:cNvSpPr>
      </xdr:nvSpPr>
      <xdr:spPr bwMode="auto">
        <a:xfrm>
          <a:off x="5505450" y="8239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45</xdr:row>
      <xdr:rowOff>120452</xdr:rowOff>
    </xdr:from>
    <xdr:to>
      <xdr:col>7</xdr:col>
      <xdr:colOff>704850</xdr:colOff>
      <xdr:row>46</xdr:row>
      <xdr:rowOff>101402</xdr:rowOff>
    </xdr:to>
    <xdr:grpSp>
      <xdr:nvGrpSpPr>
        <xdr:cNvPr id="500" name="Group 846"/>
        <xdr:cNvGrpSpPr>
          <a:grpSpLocks/>
        </xdr:cNvGrpSpPr>
      </xdr:nvGrpSpPr>
      <xdr:grpSpPr bwMode="auto">
        <a:xfrm rot="5400000">
          <a:off x="5305954" y="7687006"/>
          <a:ext cx="150283" cy="257175"/>
          <a:chOff x="718" y="97"/>
          <a:chExt cx="23" cy="15"/>
        </a:xfrm>
      </xdr:grpSpPr>
      <xdr:sp macro="" textlink="">
        <xdr:nvSpPr>
          <xdr:cNvPr id="501" name="Freeform 84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2" name="Freeform 84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0</xdr:colOff>
      <xdr:row>42</xdr:row>
      <xdr:rowOff>161925</xdr:rowOff>
    </xdr:from>
    <xdr:to>
      <xdr:col>8</xdr:col>
      <xdr:colOff>0</xdr:colOff>
      <xdr:row>48</xdr:row>
      <xdr:rowOff>9525</xdr:rowOff>
    </xdr:to>
    <xdr:sp macro="" textlink="">
      <xdr:nvSpPr>
        <xdr:cNvPr id="503" name="Line 334"/>
        <xdr:cNvSpPr>
          <a:spLocks noChangeShapeType="1"/>
        </xdr:cNvSpPr>
      </xdr:nvSpPr>
      <xdr:spPr bwMode="auto">
        <a:xfrm flipV="1">
          <a:off x="5572125" y="73628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362687</xdr:colOff>
      <xdr:row>44</xdr:row>
      <xdr:rowOff>35166</xdr:rowOff>
    </xdr:from>
    <xdr:ext cx="483573" cy="300595"/>
    <xdr:sp macro="" textlink="">
      <xdr:nvSpPr>
        <xdr:cNvPr id="504" name="Text Box 877"/>
        <xdr:cNvSpPr txBox="1">
          <a:spLocks noChangeArrowheads="1"/>
        </xdr:cNvSpPr>
      </xdr:nvSpPr>
      <xdr:spPr bwMode="auto">
        <a:xfrm>
          <a:off x="6706337" y="7578966"/>
          <a:ext cx="483573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oneCellAnchor>
  <xdr:oneCellAnchor>
    <xdr:from>
      <xdr:col>9</xdr:col>
      <xdr:colOff>28575</xdr:colOff>
      <xdr:row>46</xdr:row>
      <xdr:rowOff>49461</xdr:rowOff>
    </xdr:from>
    <xdr:ext cx="714375" cy="434478"/>
    <xdr:sp macro="" textlink="">
      <xdr:nvSpPr>
        <xdr:cNvPr id="505" name="Text Box 874"/>
        <xdr:cNvSpPr txBox="1">
          <a:spLocks noChangeArrowheads="1"/>
        </xdr:cNvSpPr>
      </xdr:nvSpPr>
      <xdr:spPr bwMode="auto">
        <a:xfrm>
          <a:off x="6372225" y="7936161"/>
          <a:ext cx="714375" cy="4344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twoCellAnchor>
    <xdr:from>
      <xdr:col>10</xdr:col>
      <xdr:colOff>27638</xdr:colOff>
      <xdr:row>43</xdr:row>
      <xdr:rowOff>123825</xdr:rowOff>
    </xdr:from>
    <xdr:to>
      <xdr:col>10</xdr:col>
      <xdr:colOff>85725</xdr:colOff>
      <xdr:row>48</xdr:row>
      <xdr:rowOff>142875</xdr:rowOff>
    </xdr:to>
    <xdr:sp macro="" textlink="">
      <xdr:nvSpPr>
        <xdr:cNvPr id="506" name="Freeform 875"/>
        <xdr:cNvSpPr>
          <a:spLocks/>
        </xdr:cNvSpPr>
      </xdr:nvSpPr>
      <xdr:spPr bwMode="auto">
        <a:xfrm>
          <a:off x="7142813" y="7496175"/>
          <a:ext cx="58087" cy="876300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45</xdr:row>
      <xdr:rowOff>142875</xdr:rowOff>
    </xdr:from>
    <xdr:to>
      <xdr:col>10</xdr:col>
      <xdr:colOff>589418</xdr:colOff>
      <xdr:row>46</xdr:row>
      <xdr:rowOff>18841</xdr:rowOff>
    </xdr:to>
    <xdr:sp macro="" textlink="">
      <xdr:nvSpPr>
        <xdr:cNvPr id="507" name="Freeform 878"/>
        <xdr:cNvSpPr>
          <a:spLocks/>
        </xdr:cNvSpPr>
      </xdr:nvSpPr>
      <xdr:spPr bwMode="auto">
        <a:xfrm>
          <a:off x="7229475" y="7858125"/>
          <a:ext cx="475118" cy="47416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752475</xdr:colOff>
      <xdr:row>44</xdr:row>
      <xdr:rowOff>95250</xdr:rowOff>
    </xdr:from>
    <xdr:to>
      <xdr:col>10</xdr:col>
      <xdr:colOff>200025</xdr:colOff>
      <xdr:row>45</xdr:row>
      <xdr:rowOff>66675</xdr:rowOff>
    </xdr:to>
    <xdr:grpSp>
      <xdr:nvGrpSpPr>
        <xdr:cNvPr id="508" name="Group 879"/>
        <xdr:cNvGrpSpPr>
          <a:grpSpLocks/>
        </xdr:cNvGrpSpPr>
      </xdr:nvGrpSpPr>
      <xdr:grpSpPr bwMode="auto">
        <a:xfrm>
          <a:off x="7102475" y="7545917"/>
          <a:ext cx="220133" cy="140758"/>
          <a:chOff x="718" y="97"/>
          <a:chExt cx="23" cy="15"/>
        </a:xfrm>
      </xdr:grpSpPr>
      <xdr:sp macro="" textlink="">
        <xdr:nvSpPr>
          <xdr:cNvPr id="509" name="Freeform 88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0" name="Freeform 88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209551</xdr:colOff>
      <xdr:row>43</xdr:row>
      <xdr:rowOff>9525</xdr:rowOff>
    </xdr:from>
    <xdr:to>
      <xdr:col>10</xdr:col>
      <xdr:colOff>352426</xdr:colOff>
      <xdr:row>44</xdr:row>
      <xdr:rowOff>47625</xdr:rowOff>
    </xdr:to>
    <xdr:grpSp>
      <xdr:nvGrpSpPr>
        <xdr:cNvPr id="511" name="Group 882"/>
        <xdr:cNvGrpSpPr>
          <a:grpSpLocks/>
        </xdr:cNvGrpSpPr>
      </xdr:nvGrpSpPr>
      <xdr:grpSpPr bwMode="auto">
        <a:xfrm rot="5400000">
          <a:off x="7299855" y="7323137"/>
          <a:ext cx="207434" cy="142875"/>
          <a:chOff x="718" y="97"/>
          <a:chExt cx="23" cy="15"/>
        </a:xfrm>
      </xdr:grpSpPr>
      <xdr:sp macro="" textlink="">
        <xdr:nvSpPr>
          <xdr:cNvPr id="512" name="Freeform 88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3" name="Freeform 88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171450</xdr:colOff>
      <xdr:row>43</xdr:row>
      <xdr:rowOff>104775</xdr:rowOff>
    </xdr:from>
    <xdr:to>
      <xdr:col>10</xdr:col>
      <xdr:colOff>676275</xdr:colOff>
      <xdr:row>48</xdr:row>
      <xdr:rowOff>57150</xdr:rowOff>
    </xdr:to>
    <xdr:sp macro="" textlink="">
      <xdr:nvSpPr>
        <xdr:cNvPr id="514" name="Freeform 885"/>
        <xdr:cNvSpPr>
          <a:spLocks/>
        </xdr:cNvSpPr>
      </xdr:nvSpPr>
      <xdr:spPr bwMode="auto">
        <a:xfrm>
          <a:off x="7286625" y="7477125"/>
          <a:ext cx="504825" cy="80962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733425</xdr:colOff>
      <xdr:row>48</xdr:row>
      <xdr:rowOff>28575</xdr:rowOff>
    </xdr:from>
    <xdr:to>
      <xdr:col>10</xdr:col>
      <xdr:colOff>95250</xdr:colOff>
      <xdr:row>48</xdr:row>
      <xdr:rowOff>142875</xdr:rowOff>
    </xdr:to>
    <xdr:sp macro="" textlink="">
      <xdr:nvSpPr>
        <xdr:cNvPr id="515" name="AutoShape 886"/>
        <xdr:cNvSpPr>
          <a:spLocks noChangeArrowheads="1"/>
        </xdr:cNvSpPr>
      </xdr:nvSpPr>
      <xdr:spPr bwMode="auto">
        <a:xfrm>
          <a:off x="7077075" y="82581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65702</xdr:colOff>
      <xdr:row>45</xdr:row>
      <xdr:rowOff>160841</xdr:rowOff>
    </xdr:from>
    <xdr:ext cx="245511" cy="165173"/>
    <xdr:sp macro="" textlink="">
      <xdr:nvSpPr>
        <xdr:cNvPr id="516" name="Text Box 889"/>
        <xdr:cNvSpPr txBox="1">
          <a:spLocks noChangeArrowheads="1"/>
        </xdr:cNvSpPr>
      </xdr:nvSpPr>
      <xdr:spPr bwMode="auto">
        <a:xfrm>
          <a:off x="7180877" y="7876091"/>
          <a:ext cx="24551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9525</xdr:colOff>
      <xdr:row>44</xdr:row>
      <xdr:rowOff>71449</xdr:rowOff>
    </xdr:from>
    <xdr:ext cx="542925" cy="337015"/>
    <xdr:sp macro="" textlink="">
      <xdr:nvSpPr>
        <xdr:cNvPr id="517" name="Text Box 1102"/>
        <xdr:cNvSpPr txBox="1">
          <a:spLocks noChangeArrowheads="1"/>
        </xdr:cNvSpPr>
      </xdr:nvSpPr>
      <xdr:spPr bwMode="auto">
        <a:xfrm>
          <a:off x="6353175" y="7615249"/>
          <a:ext cx="542925" cy="337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10</xdr:col>
      <xdr:colOff>9525</xdr:colOff>
      <xdr:row>47</xdr:row>
      <xdr:rowOff>133557</xdr:rowOff>
    </xdr:from>
    <xdr:ext cx="638175" cy="165173"/>
    <xdr:sp macro="" textlink="">
      <xdr:nvSpPr>
        <xdr:cNvPr id="518" name="Text Box 972"/>
        <xdr:cNvSpPr txBox="1">
          <a:spLocks noChangeArrowheads="1"/>
        </xdr:cNvSpPr>
      </xdr:nvSpPr>
      <xdr:spPr bwMode="auto">
        <a:xfrm>
          <a:off x="7124700" y="819170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>
    <xdr:from>
      <xdr:col>9</xdr:col>
      <xdr:colOff>366715</xdr:colOff>
      <xdr:row>42</xdr:row>
      <xdr:rowOff>90486</xdr:rowOff>
    </xdr:from>
    <xdr:to>
      <xdr:col>10</xdr:col>
      <xdr:colOff>195265</xdr:colOff>
      <xdr:row>44</xdr:row>
      <xdr:rowOff>52386</xdr:rowOff>
    </xdr:to>
    <xdr:sp macro="" textlink="">
      <xdr:nvSpPr>
        <xdr:cNvPr id="519" name="Freeform 295"/>
        <xdr:cNvSpPr>
          <a:spLocks/>
        </xdr:cNvSpPr>
      </xdr:nvSpPr>
      <xdr:spPr bwMode="auto">
        <a:xfrm flipH="1">
          <a:off x="6710365" y="7291386"/>
          <a:ext cx="600075" cy="304800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771523</xdr:colOff>
      <xdr:row>43</xdr:row>
      <xdr:rowOff>104776</xdr:rowOff>
    </xdr:from>
    <xdr:to>
      <xdr:col>10</xdr:col>
      <xdr:colOff>152399</xdr:colOff>
      <xdr:row>44</xdr:row>
      <xdr:rowOff>23814</xdr:rowOff>
    </xdr:to>
    <xdr:sp macro="" textlink="">
      <xdr:nvSpPr>
        <xdr:cNvPr id="520" name="Freeform 435"/>
        <xdr:cNvSpPr>
          <a:spLocks/>
        </xdr:cNvSpPr>
      </xdr:nvSpPr>
      <xdr:spPr bwMode="auto">
        <a:xfrm rot="10800000" flipV="1">
          <a:off x="7115173" y="7477126"/>
          <a:ext cx="152401" cy="9048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19049</xdr:colOff>
      <xdr:row>42</xdr:row>
      <xdr:rowOff>95250</xdr:rowOff>
    </xdr:from>
    <xdr:to>
      <xdr:col>10</xdr:col>
      <xdr:colOff>142874</xdr:colOff>
      <xdr:row>43</xdr:row>
      <xdr:rowOff>85725</xdr:rowOff>
    </xdr:to>
    <xdr:sp macro="" textlink="">
      <xdr:nvSpPr>
        <xdr:cNvPr id="521" name="Line 409"/>
        <xdr:cNvSpPr>
          <a:spLocks noChangeShapeType="1"/>
        </xdr:cNvSpPr>
      </xdr:nvSpPr>
      <xdr:spPr bwMode="auto">
        <a:xfrm rot="3000000" flipH="1" flipV="1">
          <a:off x="7115174" y="7315200"/>
          <a:ext cx="161925" cy="123825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57110" h="126804">
              <a:moveTo>
                <a:pt x="0" y="0"/>
              </a:moveTo>
              <a:cubicBezTo>
                <a:pt x="139700" y="109171"/>
                <a:pt x="17410" y="17633"/>
                <a:pt x="157110" y="12680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202963</xdr:colOff>
      <xdr:row>44</xdr:row>
      <xdr:rowOff>131885</xdr:rowOff>
    </xdr:from>
    <xdr:ext cx="476250" cy="159531"/>
    <xdr:sp macro="" textlink="">
      <xdr:nvSpPr>
        <xdr:cNvPr id="522" name="Text Box 877"/>
        <xdr:cNvSpPr txBox="1">
          <a:spLocks noChangeArrowheads="1"/>
        </xdr:cNvSpPr>
      </xdr:nvSpPr>
      <xdr:spPr bwMode="auto">
        <a:xfrm>
          <a:off x="7318138" y="7675685"/>
          <a:ext cx="47625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5</xdr:col>
      <xdr:colOff>590088</xdr:colOff>
      <xdr:row>30</xdr:row>
      <xdr:rowOff>70494</xdr:rowOff>
    </xdr:from>
    <xdr:to>
      <xdr:col>5</xdr:col>
      <xdr:colOff>697074</xdr:colOff>
      <xdr:row>31</xdr:row>
      <xdr:rowOff>29123</xdr:rowOff>
    </xdr:to>
    <xdr:sp macro="" textlink="">
      <xdr:nvSpPr>
        <xdr:cNvPr id="523" name="正方形/長方形 522"/>
        <xdr:cNvSpPr/>
      </xdr:nvSpPr>
      <xdr:spPr bwMode="auto">
        <a:xfrm rot="2031823">
          <a:off x="3847638" y="5213994"/>
          <a:ext cx="106986" cy="130079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398185</xdr:colOff>
      <xdr:row>30</xdr:row>
      <xdr:rowOff>82204</xdr:rowOff>
    </xdr:from>
    <xdr:to>
      <xdr:col>5</xdr:col>
      <xdr:colOff>485076</xdr:colOff>
      <xdr:row>31</xdr:row>
      <xdr:rowOff>21864</xdr:rowOff>
    </xdr:to>
    <xdr:sp macro="" textlink="">
      <xdr:nvSpPr>
        <xdr:cNvPr id="524" name="正方形/長方形 523"/>
        <xdr:cNvSpPr/>
      </xdr:nvSpPr>
      <xdr:spPr bwMode="auto">
        <a:xfrm rot="3578113">
          <a:off x="3643626" y="5237813"/>
          <a:ext cx="111110" cy="86891"/>
        </a:xfrm>
        <a:prstGeom prst="rect">
          <a:avLst/>
        </a:pr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16</xdr:row>
      <xdr:rowOff>38100</xdr:rowOff>
    </xdr:from>
    <xdr:to>
      <xdr:col>1</xdr:col>
      <xdr:colOff>504825</xdr:colOff>
      <xdr:row>16</xdr:row>
      <xdr:rowOff>152400</xdr:rowOff>
    </xdr:to>
    <xdr:sp macro="" textlink="">
      <xdr:nvSpPr>
        <xdr:cNvPr id="525" name="AutoShape 702"/>
        <xdr:cNvSpPr>
          <a:spLocks noChangeArrowheads="1"/>
        </xdr:cNvSpPr>
      </xdr:nvSpPr>
      <xdr:spPr bwMode="auto">
        <a:xfrm>
          <a:off x="542925" y="27813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333375</xdr:colOff>
      <xdr:row>12</xdr:row>
      <xdr:rowOff>107913</xdr:rowOff>
    </xdr:from>
    <xdr:ext cx="657225" cy="165173"/>
    <xdr:sp macro="" textlink="">
      <xdr:nvSpPr>
        <xdr:cNvPr id="526" name="Text Box 222"/>
        <xdr:cNvSpPr txBox="1">
          <a:spLocks noChangeArrowheads="1"/>
        </xdr:cNvSpPr>
      </xdr:nvSpPr>
      <xdr:spPr bwMode="auto">
        <a:xfrm>
          <a:off x="504825" y="2165313"/>
          <a:ext cx="6572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twoCellAnchor>
    <xdr:from>
      <xdr:col>7</xdr:col>
      <xdr:colOff>37942</xdr:colOff>
      <xdr:row>35</xdr:row>
      <xdr:rowOff>159302</xdr:rowOff>
    </xdr:from>
    <xdr:to>
      <xdr:col>7</xdr:col>
      <xdr:colOff>742950</xdr:colOff>
      <xdr:row>40</xdr:row>
      <xdr:rowOff>152400</xdr:rowOff>
    </xdr:to>
    <xdr:sp macro="" textlink="">
      <xdr:nvSpPr>
        <xdr:cNvPr id="527" name="Freeform 260"/>
        <xdr:cNvSpPr>
          <a:spLocks/>
        </xdr:cNvSpPr>
      </xdr:nvSpPr>
      <xdr:spPr bwMode="auto">
        <a:xfrm>
          <a:off x="4838542" y="6160052"/>
          <a:ext cx="705008" cy="85034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9217 w 9217"/>
            <a:gd name="connsiteY0" fmla="*/ 9801 h 9801"/>
            <a:gd name="connsiteX1" fmla="*/ 9217 w 9217"/>
            <a:gd name="connsiteY1" fmla="*/ 1 h 9801"/>
            <a:gd name="connsiteX2" fmla="*/ 0 w 9217"/>
            <a:gd name="connsiteY2" fmla="*/ 6122 h 9801"/>
            <a:gd name="connsiteX0" fmla="*/ 10000 w 10000"/>
            <a:gd name="connsiteY0" fmla="*/ 10000 h 10000"/>
            <a:gd name="connsiteX1" fmla="*/ 10000 w 10000"/>
            <a:gd name="connsiteY1" fmla="*/ 1 h 10000"/>
            <a:gd name="connsiteX2" fmla="*/ 0 w 10000"/>
            <a:gd name="connsiteY2" fmla="*/ 6246 h 10000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84" h="16603">
              <a:moveTo>
                <a:pt x="12184" y="16603"/>
              </a:moveTo>
              <a:cubicBezTo>
                <a:pt x="7938" y="11990"/>
                <a:pt x="10728" y="5535"/>
                <a:pt x="10000" y="1"/>
              </a:cubicBezTo>
              <a:cubicBezTo>
                <a:pt x="6384" y="-67"/>
                <a:pt x="3373" y="2016"/>
                <a:pt x="0" y="6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544283</xdr:colOff>
      <xdr:row>35</xdr:row>
      <xdr:rowOff>158279</xdr:rowOff>
    </xdr:from>
    <xdr:to>
      <xdr:col>8</xdr:col>
      <xdr:colOff>767441</xdr:colOff>
      <xdr:row>35</xdr:row>
      <xdr:rowOff>158749</xdr:rowOff>
    </xdr:to>
    <xdr:sp macro="" textlink="">
      <xdr:nvSpPr>
        <xdr:cNvPr id="528" name="Line 261"/>
        <xdr:cNvSpPr>
          <a:spLocks noChangeShapeType="1"/>
        </xdr:cNvSpPr>
      </xdr:nvSpPr>
      <xdr:spPr bwMode="auto">
        <a:xfrm>
          <a:off x="5344883" y="6159029"/>
          <a:ext cx="994683" cy="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614486</xdr:colOff>
      <xdr:row>33</xdr:row>
      <xdr:rowOff>76199</xdr:rowOff>
    </xdr:from>
    <xdr:to>
      <xdr:col>7</xdr:col>
      <xdr:colOff>615949</xdr:colOff>
      <xdr:row>35</xdr:row>
      <xdr:rowOff>152835</xdr:rowOff>
    </xdr:to>
    <xdr:sp macro="" textlink="">
      <xdr:nvSpPr>
        <xdr:cNvPr id="529" name="Line 341"/>
        <xdr:cNvSpPr>
          <a:spLocks noChangeShapeType="1"/>
        </xdr:cNvSpPr>
      </xdr:nvSpPr>
      <xdr:spPr bwMode="auto">
        <a:xfrm flipV="1">
          <a:off x="5415086" y="5734049"/>
          <a:ext cx="1463" cy="419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553809</xdr:colOff>
      <xdr:row>36</xdr:row>
      <xdr:rowOff>95539</xdr:rowOff>
    </xdr:from>
    <xdr:to>
      <xdr:col>7</xdr:col>
      <xdr:colOff>677634</xdr:colOff>
      <xdr:row>37</xdr:row>
      <xdr:rowOff>48211</xdr:rowOff>
    </xdr:to>
    <xdr:sp macro="" textlink="">
      <xdr:nvSpPr>
        <xdr:cNvPr id="530" name="AutoShape 362"/>
        <xdr:cNvSpPr>
          <a:spLocks noChangeArrowheads="1"/>
        </xdr:cNvSpPr>
      </xdr:nvSpPr>
      <xdr:spPr bwMode="auto">
        <a:xfrm>
          <a:off x="5354409" y="6267739"/>
          <a:ext cx="123825" cy="1241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628650</xdr:colOff>
      <xdr:row>38</xdr:row>
      <xdr:rowOff>47625</xdr:rowOff>
    </xdr:from>
    <xdr:to>
      <xdr:col>5</xdr:col>
      <xdr:colOff>762000</xdr:colOff>
      <xdr:row>39</xdr:row>
      <xdr:rowOff>161925</xdr:rowOff>
    </xdr:to>
    <xdr:sp macro="" textlink="">
      <xdr:nvSpPr>
        <xdr:cNvPr id="531" name="Line 1126"/>
        <xdr:cNvSpPr>
          <a:spLocks noChangeShapeType="1"/>
        </xdr:cNvSpPr>
      </xdr:nvSpPr>
      <xdr:spPr bwMode="auto">
        <a:xfrm flipV="1">
          <a:off x="3886200" y="6562725"/>
          <a:ext cx="133350" cy="285750"/>
        </a:xfrm>
        <a:custGeom>
          <a:avLst/>
          <a:gdLst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  <a:gd name="connsiteX0" fmla="*/ 0 w 133350"/>
            <a:gd name="connsiteY0" fmla="*/ 0 h 284389"/>
            <a:gd name="connsiteX1" fmla="*/ 133350 w 133350"/>
            <a:gd name="connsiteY1" fmla="*/ 284389 h 2843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3350" h="284389">
              <a:moveTo>
                <a:pt x="0" y="0"/>
              </a:moveTo>
              <a:cubicBezTo>
                <a:pt x="44450" y="94796"/>
                <a:pt x="58283" y="281440"/>
                <a:pt x="133350" y="284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3402</xdr:colOff>
      <xdr:row>33</xdr:row>
      <xdr:rowOff>13608</xdr:rowOff>
    </xdr:from>
    <xdr:to>
      <xdr:col>6</xdr:col>
      <xdr:colOff>6804</xdr:colOff>
      <xdr:row>40</xdr:row>
      <xdr:rowOff>48306</xdr:rowOff>
    </xdr:to>
    <xdr:sp macro="" textlink="">
      <xdr:nvSpPr>
        <xdr:cNvPr id="532" name="Line 1127"/>
        <xdr:cNvSpPr>
          <a:spLocks noChangeShapeType="1"/>
        </xdr:cNvSpPr>
      </xdr:nvSpPr>
      <xdr:spPr bwMode="auto">
        <a:xfrm flipV="1">
          <a:off x="4032477" y="5671458"/>
          <a:ext cx="3402" cy="123484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18369</xdr:colOff>
      <xdr:row>35</xdr:row>
      <xdr:rowOff>47624</xdr:rowOff>
    </xdr:from>
    <xdr:to>
      <xdr:col>6</xdr:col>
      <xdr:colOff>371195</xdr:colOff>
      <xdr:row>37</xdr:row>
      <xdr:rowOff>154081</xdr:rowOff>
    </xdr:to>
    <xdr:sp macro="" textlink="">
      <xdr:nvSpPr>
        <xdr:cNvPr id="533" name="Freeform 1128"/>
        <xdr:cNvSpPr>
          <a:spLocks/>
        </xdr:cNvSpPr>
      </xdr:nvSpPr>
      <xdr:spPr bwMode="auto">
        <a:xfrm>
          <a:off x="4047444" y="6048374"/>
          <a:ext cx="352826" cy="449357"/>
        </a:xfrm>
        <a:custGeom>
          <a:avLst/>
          <a:gdLst>
            <a:gd name="T0" fmla="*/ 0 w 37"/>
            <a:gd name="T1" fmla="*/ 2147483647 h 47"/>
            <a:gd name="T2" fmla="*/ 2147483647 w 37"/>
            <a:gd name="T3" fmla="*/ 2147483647 h 47"/>
            <a:gd name="T4" fmla="*/ 2147483647 w 37"/>
            <a:gd name="T5" fmla="*/ 2147483647 h 47"/>
            <a:gd name="T6" fmla="*/ 2147483647 w 37"/>
            <a:gd name="T7" fmla="*/ 0 h 4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4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714375</xdr:colOff>
      <xdr:row>40</xdr:row>
      <xdr:rowOff>9525</xdr:rowOff>
    </xdr:from>
    <xdr:to>
      <xdr:col>6</xdr:col>
      <xdr:colOff>66675</xdr:colOff>
      <xdr:row>40</xdr:row>
      <xdr:rowOff>133350</xdr:rowOff>
    </xdr:to>
    <xdr:sp macro="" textlink="">
      <xdr:nvSpPr>
        <xdr:cNvPr id="534" name="AutoShape 1130"/>
        <xdr:cNvSpPr>
          <a:spLocks noChangeArrowheads="1"/>
        </xdr:cNvSpPr>
      </xdr:nvSpPr>
      <xdr:spPr bwMode="auto">
        <a:xfrm>
          <a:off x="3971925" y="68675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84620</xdr:colOff>
      <xdr:row>38</xdr:row>
      <xdr:rowOff>46286</xdr:rowOff>
    </xdr:from>
    <xdr:ext cx="657225" cy="434478"/>
    <xdr:sp macro="" textlink="">
      <xdr:nvSpPr>
        <xdr:cNvPr id="535" name="Text Box 1131"/>
        <xdr:cNvSpPr txBox="1">
          <a:spLocks noChangeArrowheads="1"/>
        </xdr:cNvSpPr>
      </xdr:nvSpPr>
      <xdr:spPr bwMode="auto">
        <a:xfrm>
          <a:off x="4113695" y="6561386"/>
          <a:ext cx="657225" cy="434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 右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中屋製菓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oneCellAnchor>
    <xdr:from>
      <xdr:col>6</xdr:col>
      <xdr:colOff>85725</xdr:colOff>
      <xdr:row>34</xdr:row>
      <xdr:rowOff>160432</xdr:rowOff>
    </xdr:from>
    <xdr:ext cx="259430" cy="168508"/>
    <xdr:sp macro="" textlink="">
      <xdr:nvSpPr>
        <xdr:cNvPr id="536" name="Text Box 1132"/>
        <xdr:cNvSpPr txBox="1">
          <a:spLocks noChangeArrowheads="1"/>
        </xdr:cNvSpPr>
      </xdr:nvSpPr>
      <xdr:spPr bwMode="auto">
        <a:xfrm>
          <a:off x="4114800" y="5989732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5</xdr:col>
      <xdr:colOff>447675</xdr:colOff>
      <xdr:row>34</xdr:row>
      <xdr:rowOff>152911</xdr:rowOff>
    </xdr:from>
    <xdr:ext cx="259430" cy="168508"/>
    <xdr:sp macro="" textlink="">
      <xdr:nvSpPr>
        <xdr:cNvPr id="537" name="Text Box 1133"/>
        <xdr:cNvSpPr txBox="1">
          <a:spLocks noChangeArrowheads="1"/>
        </xdr:cNvSpPr>
      </xdr:nvSpPr>
      <xdr:spPr bwMode="auto">
        <a:xfrm>
          <a:off x="3705225" y="5982211"/>
          <a:ext cx="25943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oneCellAnchor>
    <xdr:from>
      <xdr:col>7</xdr:col>
      <xdr:colOff>11181</xdr:colOff>
      <xdr:row>34</xdr:row>
      <xdr:rowOff>138240</xdr:rowOff>
    </xdr:from>
    <xdr:ext cx="637564" cy="165173"/>
    <xdr:sp macro="" textlink="">
      <xdr:nvSpPr>
        <xdr:cNvPr id="538" name="Text Box 972"/>
        <xdr:cNvSpPr txBox="1">
          <a:spLocks noChangeArrowheads="1"/>
        </xdr:cNvSpPr>
      </xdr:nvSpPr>
      <xdr:spPr bwMode="auto">
        <a:xfrm>
          <a:off x="4811781" y="5967540"/>
          <a:ext cx="6375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oneCellAnchor>
  <xdr:oneCellAnchor>
    <xdr:from>
      <xdr:col>5</xdr:col>
      <xdr:colOff>129884</xdr:colOff>
      <xdr:row>31</xdr:row>
      <xdr:rowOff>138546</xdr:rowOff>
    </xdr:from>
    <xdr:ext cx="415637" cy="172641"/>
    <xdr:sp macro="" textlink="">
      <xdr:nvSpPr>
        <xdr:cNvPr id="539" name="Text Box 1133"/>
        <xdr:cNvSpPr txBox="1">
          <a:spLocks noChangeArrowheads="1"/>
        </xdr:cNvSpPr>
      </xdr:nvSpPr>
      <xdr:spPr bwMode="auto">
        <a:xfrm>
          <a:off x="3387434" y="5453496"/>
          <a:ext cx="415637" cy="17264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海南市　　</a:t>
          </a:r>
        </a:p>
      </xdr:txBody>
    </xdr:sp>
    <xdr:clientData/>
  </xdr:oneCellAnchor>
  <xdr:oneCellAnchor>
    <xdr:from>
      <xdr:col>17</xdr:col>
      <xdr:colOff>483623</xdr:colOff>
      <xdr:row>36</xdr:row>
      <xdr:rowOff>71898</xdr:rowOff>
    </xdr:from>
    <xdr:ext cx="411956" cy="168508"/>
    <xdr:sp macro="" textlink="">
      <xdr:nvSpPr>
        <xdr:cNvPr id="540" name="Text Box 1193"/>
        <xdr:cNvSpPr txBox="1">
          <a:spLocks noChangeArrowheads="1"/>
        </xdr:cNvSpPr>
      </xdr:nvSpPr>
      <xdr:spPr bwMode="auto">
        <a:xfrm>
          <a:off x="13014290" y="6167898"/>
          <a:ext cx="4119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47625</xdr:colOff>
      <xdr:row>28</xdr:row>
      <xdr:rowOff>21196</xdr:rowOff>
    </xdr:from>
    <xdr:ext cx="647700" cy="165173"/>
    <xdr:sp macro="" textlink="">
      <xdr:nvSpPr>
        <xdr:cNvPr id="542" name="Text Box 1118"/>
        <xdr:cNvSpPr txBox="1">
          <a:spLocks noChangeArrowheads="1"/>
        </xdr:cNvSpPr>
      </xdr:nvSpPr>
      <xdr:spPr bwMode="auto">
        <a:xfrm>
          <a:off x="2533650" y="4821796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9525</xdr:colOff>
      <xdr:row>37</xdr:row>
      <xdr:rowOff>35010</xdr:rowOff>
    </xdr:from>
    <xdr:ext cx="647700" cy="165173"/>
    <xdr:sp macro="" textlink="">
      <xdr:nvSpPr>
        <xdr:cNvPr id="543" name="Text Box 1118"/>
        <xdr:cNvSpPr txBox="1">
          <a:spLocks noChangeArrowheads="1"/>
        </xdr:cNvSpPr>
      </xdr:nvSpPr>
      <xdr:spPr bwMode="auto">
        <a:xfrm>
          <a:off x="180975" y="6378660"/>
          <a:ext cx="64770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723900</xdr:colOff>
      <xdr:row>32</xdr:row>
      <xdr:rowOff>161925</xdr:rowOff>
    </xdr:from>
    <xdr:to>
      <xdr:col>7</xdr:col>
      <xdr:colOff>28575</xdr:colOff>
      <xdr:row>34</xdr:row>
      <xdr:rowOff>28575</xdr:rowOff>
    </xdr:to>
    <xdr:sp macro="" textlink="">
      <xdr:nvSpPr>
        <xdr:cNvPr id="544" name="Text Box 1058"/>
        <xdr:cNvSpPr txBox="1">
          <a:spLocks noChangeArrowheads="1"/>
        </xdr:cNvSpPr>
      </xdr:nvSpPr>
      <xdr:spPr bwMode="auto">
        <a:xfrm>
          <a:off x="47529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96600</xdr:colOff>
      <xdr:row>34</xdr:row>
      <xdr:rowOff>97496</xdr:rowOff>
    </xdr:from>
    <xdr:to>
      <xdr:col>8</xdr:col>
      <xdr:colOff>506175</xdr:colOff>
      <xdr:row>35</xdr:row>
      <xdr:rowOff>126071</xdr:rowOff>
    </xdr:to>
    <xdr:sp macro="" textlink="">
      <xdr:nvSpPr>
        <xdr:cNvPr id="545" name="Text Box 1132"/>
        <xdr:cNvSpPr txBox="1">
          <a:spLocks noChangeArrowheads="1"/>
        </xdr:cNvSpPr>
      </xdr:nvSpPr>
      <xdr:spPr bwMode="auto">
        <a:xfrm>
          <a:off x="5668725" y="5926796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438149</xdr:colOff>
      <xdr:row>46</xdr:row>
      <xdr:rowOff>27660</xdr:rowOff>
    </xdr:from>
    <xdr:to>
      <xdr:col>8</xdr:col>
      <xdr:colOff>361950</xdr:colOff>
      <xdr:row>46</xdr:row>
      <xdr:rowOff>46710</xdr:rowOff>
    </xdr:to>
    <xdr:sp macro="" textlink="">
      <xdr:nvSpPr>
        <xdr:cNvPr id="546" name="Line 845"/>
        <xdr:cNvSpPr>
          <a:spLocks noChangeShapeType="1"/>
        </xdr:cNvSpPr>
      </xdr:nvSpPr>
      <xdr:spPr bwMode="auto">
        <a:xfrm>
          <a:off x="5238749" y="7914360"/>
          <a:ext cx="695326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547" name="Text Box 209"/>
        <xdr:cNvSpPr txBox="1">
          <a:spLocks noChangeArrowheads="1"/>
        </xdr:cNvSpPr>
      </xdr:nvSpPr>
      <xdr:spPr bwMode="auto">
        <a:xfrm>
          <a:off x="475297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24</xdr:row>
      <xdr:rowOff>161925</xdr:rowOff>
    </xdr:from>
    <xdr:to>
      <xdr:col>7</xdr:col>
      <xdr:colOff>28575</xdr:colOff>
      <xdr:row>26</xdr:row>
      <xdr:rowOff>28575</xdr:rowOff>
    </xdr:to>
    <xdr:sp macro="" textlink="">
      <xdr:nvSpPr>
        <xdr:cNvPr id="548" name="Text Box 1058"/>
        <xdr:cNvSpPr txBox="1">
          <a:spLocks noChangeArrowheads="1"/>
        </xdr:cNvSpPr>
      </xdr:nvSpPr>
      <xdr:spPr bwMode="auto">
        <a:xfrm>
          <a:off x="4752975" y="42767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56</xdr:row>
      <xdr:rowOff>161925</xdr:rowOff>
    </xdr:from>
    <xdr:to>
      <xdr:col>9</xdr:col>
      <xdr:colOff>28574</xdr:colOff>
      <xdr:row>58</xdr:row>
      <xdr:rowOff>28574</xdr:rowOff>
    </xdr:to>
    <xdr:sp macro="" textlink="">
      <xdr:nvSpPr>
        <xdr:cNvPr id="549" name="Text Box 1058"/>
        <xdr:cNvSpPr txBox="1">
          <a:spLocks noChangeArrowheads="1"/>
        </xdr:cNvSpPr>
      </xdr:nvSpPr>
      <xdr:spPr bwMode="auto">
        <a:xfrm>
          <a:off x="7839075" y="161925"/>
          <a:ext cx="76199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32</xdr:row>
      <xdr:rowOff>161925</xdr:rowOff>
    </xdr:from>
    <xdr:to>
      <xdr:col>17</xdr:col>
      <xdr:colOff>28574</xdr:colOff>
      <xdr:row>34</xdr:row>
      <xdr:rowOff>28575</xdr:rowOff>
    </xdr:to>
    <xdr:sp macro="" textlink="">
      <xdr:nvSpPr>
        <xdr:cNvPr id="550" name="Text Box 1058"/>
        <xdr:cNvSpPr txBox="1">
          <a:spLocks noChangeArrowheads="1"/>
        </xdr:cNvSpPr>
      </xdr:nvSpPr>
      <xdr:spPr bwMode="auto">
        <a:xfrm>
          <a:off x="14011275" y="5648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40</xdr:row>
      <xdr:rowOff>161925</xdr:rowOff>
    </xdr:from>
    <xdr:to>
      <xdr:col>17</xdr:col>
      <xdr:colOff>28574</xdr:colOff>
      <xdr:row>42</xdr:row>
      <xdr:rowOff>28575</xdr:rowOff>
    </xdr:to>
    <xdr:sp macro="" textlink="">
      <xdr:nvSpPr>
        <xdr:cNvPr id="551" name="Text Box 1058"/>
        <xdr:cNvSpPr txBox="1">
          <a:spLocks noChangeArrowheads="1"/>
        </xdr:cNvSpPr>
      </xdr:nvSpPr>
      <xdr:spPr bwMode="auto">
        <a:xfrm>
          <a:off x="14011275" y="7019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40</xdr:row>
      <xdr:rowOff>161925</xdr:rowOff>
    </xdr:from>
    <xdr:to>
      <xdr:col>15</xdr:col>
      <xdr:colOff>28577</xdr:colOff>
      <xdr:row>42</xdr:row>
      <xdr:rowOff>28575</xdr:rowOff>
    </xdr:to>
    <xdr:sp macro="" textlink="">
      <xdr:nvSpPr>
        <xdr:cNvPr id="552" name="Text Box 1058"/>
        <xdr:cNvSpPr txBox="1">
          <a:spLocks noChangeArrowheads="1"/>
        </xdr:cNvSpPr>
      </xdr:nvSpPr>
      <xdr:spPr bwMode="auto">
        <a:xfrm>
          <a:off x="12468225" y="7019925"/>
          <a:ext cx="76201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40</xdr:row>
      <xdr:rowOff>161925</xdr:rowOff>
    </xdr:from>
    <xdr:to>
      <xdr:col>13</xdr:col>
      <xdr:colOff>28574</xdr:colOff>
      <xdr:row>42</xdr:row>
      <xdr:rowOff>28575</xdr:rowOff>
    </xdr:to>
    <xdr:sp macro="" textlink="">
      <xdr:nvSpPr>
        <xdr:cNvPr id="553" name="Text Box 1058"/>
        <xdr:cNvSpPr txBox="1">
          <a:spLocks noChangeArrowheads="1"/>
        </xdr:cNvSpPr>
      </xdr:nvSpPr>
      <xdr:spPr bwMode="auto">
        <a:xfrm>
          <a:off x="10925175" y="7019925"/>
          <a:ext cx="76199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 macro="" textlink="">
      <xdr:nvSpPr>
        <xdr:cNvPr id="554" name="Freeform 770"/>
        <xdr:cNvSpPr>
          <a:spLocks/>
        </xdr:cNvSpPr>
      </xdr:nvSpPr>
      <xdr:spPr bwMode="auto">
        <a:xfrm>
          <a:off x="88963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43</xdr:row>
      <xdr:rowOff>95250</xdr:rowOff>
    </xdr:from>
    <xdr:to>
      <xdr:col>12</xdr:col>
      <xdr:colOff>323850</xdr:colOff>
      <xdr:row>43</xdr:row>
      <xdr:rowOff>142875</xdr:rowOff>
    </xdr:to>
    <xdr:sp macro="" textlink="">
      <xdr:nvSpPr>
        <xdr:cNvPr id="555" name="Freeform 770"/>
        <xdr:cNvSpPr>
          <a:spLocks/>
        </xdr:cNvSpPr>
      </xdr:nvSpPr>
      <xdr:spPr bwMode="auto">
        <a:xfrm>
          <a:off x="104394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35</xdr:row>
      <xdr:rowOff>95250</xdr:rowOff>
    </xdr:from>
    <xdr:to>
      <xdr:col>18</xdr:col>
      <xdr:colOff>323850</xdr:colOff>
      <xdr:row>35</xdr:row>
      <xdr:rowOff>142875</xdr:rowOff>
    </xdr:to>
    <xdr:sp macro="" textlink="">
      <xdr:nvSpPr>
        <xdr:cNvPr id="556" name="Freeform 770"/>
        <xdr:cNvSpPr>
          <a:spLocks/>
        </xdr:cNvSpPr>
      </xdr:nvSpPr>
      <xdr:spPr bwMode="auto">
        <a:xfrm>
          <a:off x="15068550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 macro="" textlink="">
      <xdr:nvSpPr>
        <xdr:cNvPr id="557" name="Freeform 770"/>
        <xdr:cNvSpPr>
          <a:spLocks/>
        </xdr:cNvSpPr>
      </xdr:nvSpPr>
      <xdr:spPr bwMode="auto">
        <a:xfrm>
          <a:off x="889635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51</xdr:row>
      <xdr:rowOff>95250</xdr:rowOff>
    </xdr:from>
    <xdr:to>
      <xdr:col>12</xdr:col>
      <xdr:colOff>323850</xdr:colOff>
      <xdr:row>51</xdr:row>
      <xdr:rowOff>142875</xdr:rowOff>
    </xdr:to>
    <xdr:sp macro="" textlink="">
      <xdr:nvSpPr>
        <xdr:cNvPr id="558" name="Freeform 770"/>
        <xdr:cNvSpPr>
          <a:spLocks/>
        </xdr:cNvSpPr>
      </xdr:nvSpPr>
      <xdr:spPr bwMode="auto">
        <a:xfrm>
          <a:off x="10439400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632113</xdr:colOff>
      <xdr:row>54</xdr:row>
      <xdr:rowOff>66675</xdr:rowOff>
    </xdr:from>
    <xdr:to>
      <xdr:col>15</xdr:col>
      <xdr:colOff>0</xdr:colOff>
      <xdr:row>55</xdr:row>
      <xdr:rowOff>17318</xdr:rowOff>
    </xdr:to>
    <xdr:sp macro="" textlink="">
      <xdr:nvSpPr>
        <xdr:cNvPr id="559" name="Oval 647"/>
        <xdr:cNvSpPr>
          <a:spLocks noChangeArrowheads="1"/>
        </xdr:cNvSpPr>
      </xdr:nvSpPr>
      <xdr:spPr bwMode="auto">
        <a:xfrm>
          <a:off x="12376438" y="9324975"/>
          <a:ext cx="139412" cy="1220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560" name="AutoShape 70"/>
        <xdr:cNvSpPr>
          <a:spLocks noChangeArrowheads="1"/>
        </xdr:cNvSpPr>
      </xdr:nvSpPr>
      <xdr:spPr bwMode="auto">
        <a:xfrm>
          <a:off x="3971925" y="14001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714375</xdr:colOff>
      <xdr:row>2</xdr:row>
      <xdr:rowOff>28574</xdr:rowOff>
    </xdr:from>
    <xdr:to>
      <xdr:col>6</xdr:col>
      <xdr:colOff>191993</xdr:colOff>
      <xdr:row>3</xdr:row>
      <xdr:rowOff>76335</xdr:rowOff>
    </xdr:to>
    <xdr:sp macro="" textlink="">
      <xdr:nvSpPr>
        <xdr:cNvPr id="561" name="六角形 560"/>
        <xdr:cNvSpPr/>
      </xdr:nvSpPr>
      <xdr:spPr bwMode="auto">
        <a:xfrm>
          <a:off x="3971925" y="371474"/>
          <a:ext cx="249143" cy="219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721702</xdr:colOff>
      <xdr:row>6</xdr:row>
      <xdr:rowOff>138486</xdr:rowOff>
    </xdr:from>
    <xdr:to>
      <xdr:col>8</xdr:col>
      <xdr:colOff>199320</xdr:colOff>
      <xdr:row>8</xdr:row>
      <xdr:rowOff>7470</xdr:rowOff>
    </xdr:to>
    <xdr:sp macro="" textlink="">
      <xdr:nvSpPr>
        <xdr:cNvPr id="562" name="六角形 561"/>
        <xdr:cNvSpPr/>
      </xdr:nvSpPr>
      <xdr:spPr bwMode="auto">
        <a:xfrm>
          <a:off x="5522302" y="1167186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563" name="六角形 562"/>
        <xdr:cNvSpPr/>
      </xdr:nvSpPr>
      <xdr:spPr bwMode="auto">
        <a:xfrm>
          <a:off x="5757232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410106</xdr:colOff>
      <xdr:row>7</xdr:row>
      <xdr:rowOff>65306</xdr:rowOff>
    </xdr:from>
    <xdr:to>
      <xdr:col>9</xdr:col>
      <xdr:colOff>655555</xdr:colOff>
      <xdr:row>8</xdr:row>
      <xdr:rowOff>107236</xdr:rowOff>
    </xdr:to>
    <xdr:sp macro="" textlink="">
      <xdr:nvSpPr>
        <xdr:cNvPr id="564" name="六角形 563"/>
        <xdr:cNvSpPr/>
      </xdr:nvSpPr>
      <xdr:spPr bwMode="auto">
        <a:xfrm>
          <a:off x="6753756" y="126545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565" name="六角形 564"/>
        <xdr:cNvSpPr/>
      </xdr:nvSpPr>
      <xdr:spPr bwMode="auto">
        <a:xfrm>
          <a:off x="6484574" y="91187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390525</xdr:colOff>
      <xdr:row>5</xdr:row>
      <xdr:rowOff>57150</xdr:rowOff>
    </xdr:from>
    <xdr:to>
      <xdr:col>3</xdr:col>
      <xdr:colOff>635974</xdr:colOff>
      <xdr:row>6</xdr:row>
      <xdr:rowOff>99080</xdr:rowOff>
    </xdr:to>
    <xdr:sp macro="" textlink="">
      <xdr:nvSpPr>
        <xdr:cNvPr id="566" name="六角形 565"/>
        <xdr:cNvSpPr/>
      </xdr:nvSpPr>
      <xdr:spPr bwMode="auto">
        <a:xfrm>
          <a:off x="2105025" y="9144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466725</xdr:colOff>
      <xdr:row>13</xdr:row>
      <xdr:rowOff>87873</xdr:rowOff>
    </xdr:from>
    <xdr:to>
      <xdr:col>1</xdr:col>
      <xdr:colOff>715867</xdr:colOff>
      <xdr:row>14</xdr:row>
      <xdr:rowOff>139328</xdr:rowOff>
    </xdr:to>
    <xdr:sp macro="" textlink="">
      <xdr:nvSpPr>
        <xdr:cNvPr id="567" name="六角形 566"/>
        <xdr:cNvSpPr/>
      </xdr:nvSpPr>
      <xdr:spPr bwMode="auto">
        <a:xfrm>
          <a:off x="638175" y="2316723"/>
          <a:ext cx="249142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768409</xdr:colOff>
      <xdr:row>15</xdr:row>
      <xdr:rowOff>57933</xdr:rowOff>
    </xdr:from>
    <xdr:to>
      <xdr:col>4</xdr:col>
      <xdr:colOff>242333</xdr:colOff>
      <xdr:row>16</xdr:row>
      <xdr:rowOff>99863</xdr:rowOff>
    </xdr:to>
    <xdr:sp macro="" textlink="">
      <xdr:nvSpPr>
        <xdr:cNvPr id="568" name="六角形 567"/>
        <xdr:cNvSpPr/>
      </xdr:nvSpPr>
      <xdr:spPr bwMode="auto">
        <a:xfrm>
          <a:off x="2482909" y="2629683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716121</xdr:colOff>
      <xdr:row>12</xdr:row>
      <xdr:rowOff>0</xdr:rowOff>
    </xdr:from>
    <xdr:to>
      <xdr:col>4</xdr:col>
      <xdr:colOff>193738</xdr:colOff>
      <xdr:row>13</xdr:row>
      <xdr:rowOff>51455</xdr:rowOff>
    </xdr:to>
    <xdr:sp macro="" textlink="">
      <xdr:nvSpPr>
        <xdr:cNvPr id="569" name="六角形 568"/>
        <xdr:cNvSpPr/>
      </xdr:nvSpPr>
      <xdr:spPr bwMode="auto">
        <a:xfrm>
          <a:off x="2430621" y="2057400"/>
          <a:ext cx="249142" cy="222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 editAs="oneCell">
    <xdr:from>
      <xdr:col>5</xdr:col>
      <xdr:colOff>33238</xdr:colOff>
      <xdr:row>11</xdr:row>
      <xdr:rowOff>142875</xdr:rowOff>
    </xdr:from>
    <xdr:to>
      <xdr:col>5</xdr:col>
      <xdr:colOff>376138</xdr:colOff>
      <xdr:row>13</xdr:row>
      <xdr:rowOff>142875</xdr:rowOff>
    </xdr:to>
    <xdr:grpSp>
      <xdr:nvGrpSpPr>
        <xdr:cNvPr id="570" name="Group 6672"/>
        <xdr:cNvGrpSpPr>
          <a:grpSpLocks/>
        </xdr:cNvGrpSpPr>
      </xdr:nvGrpSpPr>
      <xdr:grpSpPr bwMode="auto">
        <a:xfrm>
          <a:off x="3292905" y="2005542"/>
          <a:ext cx="342900" cy="338666"/>
          <a:chOff x="536" y="110"/>
          <a:chExt cx="46" cy="44"/>
        </a:xfrm>
      </xdr:grpSpPr>
      <xdr:pic>
        <xdr:nvPicPr>
          <xdr:cNvPr id="5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288047</xdr:colOff>
      <xdr:row>14</xdr:row>
      <xdr:rowOff>28755</xdr:rowOff>
    </xdr:from>
    <xdr:to>
      <xdr:col>5</xdr:col>
      <xdr:colOff>537189</xdr:colOff>
      <xdr:row>15</xdr:row>
      <xdr:rowOff>70685</xdr:rowOff>
    </xdr:to>
    <xdr:sp macro="" textlink="">
      <xdr:nvSpPr>
        <xdr:cNvPr id="573" name="六角形 572"/>
        <xdr:cNvSpPr/>
      </xdr:nvSpPr>
      <xdr:spPr bwMode="auto">
        <a:xfrm>
          <a:off x="3545597" y="2429055"/>
          <a:ext cx="2491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511234</xdr:colOff>
      <xdr:row>11</xdr:row>
      <xdr:rowOff>95250</xdr:rowOff>
    </xdr:from>
    <xdr:to>
      <xdr:col>5</xdr:col>
      <xdr:colOff>756683</xdr:colOff>
      <xdr:row>12</xdr:row>
      <xdr:rowOff>134413</xdr:rowOff>
    </xdr:to>
    <xdr:sp macro="" textlink="">
      <xdr:nvSpPr>
        <xdr:cNvPr id="574" name="六角形 573"/>
        <xdr:cNvSpPr/>
      </xdr:nvSpPr>
      <xdr:spPr bwMode="auto">
        <a:xfrm>
          <a:off x="3768784" y="19812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44509</xdr:colOff>
      <xdr:row>9</xdr:row>
      <xdr:rowOff>161925</xdr:rowOff>
    </xdr:from>
    <xdr:to>
      <xdr:col>7</xdr:col>
      <xdr:colOff>289958</xdr:colOff>
      <xdr:row>11</xdr:row>
      <xdr:rowOff>29638</xdr:rowOff>
    </xdr:to>
    <xdr:sp macro="" textlink="">
      <xdr:nvSpPr>
        <xdr:cNvPr id="575" name="六角形 574"/>
        <xdr:cNvSpPr/>
      </xdr:nvSpPr>
      <xdr:spPr bwMode="auto">
        <a:xfrm>
          <a:off x="4845109" y="170497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444559</xdr:colOff>
      <xdr:row>15</xdr:row>
      <xdr:rowOff>114300</xdr:rowOff>
    </xdr:from>
    <xdr:to>
      <xdr:col>7</xdr:col>
      <xdr:colOff>690008</xdr:colOff>
      <xdr:row>16</xdr:row>
      <xdr:rowOff>156230</xdr:rowOff>
    </xdr:to>
    <xdr:sp macro="" textlink="">
      <xdr:nvSpPr>
        <xdr:cNvPr id="576" name="六角形 575"/>
        <xdr:cNvSpPr/>
      </xdr:nvSpPr>
      <xdr:spPr bwMode="auto">
        <a:xfrm>
          <a:off x="5245159" y="26860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 editAs="oneCell">
    <xdr:from>
      <xdr:col>7</xdr:col>
      <xdr:colOff>747997</xdr:colOff>
      <xdr:row>10</xdr:row>
      <xdr:rowOff>114300</xdr:rowOff>
    </xdr:from>
    <xdr:to>
      <xdr:col>8</xdr:col>
      <xdr:colOff>319372</xdr:colOff>
      <xdr:row>12</xdr:row>
      <xdr:rowOff>114300</xdr:rowOff>
    </xdr:to>
    <xdr:grpSp>
      <xdr:nvGrpSpPr>
        <xdr:cNvPr id="577" name="Group 6672"/>
        <xdr:cNvGrpSpPr>
          <a:grpSpLocks/>
        </xdr:cNvGrpSpPr>
      </xdr:nvGrpSpPr>
      <xdr:grpSpPr bwMode="auto">
        <a:xfrm>
          <a:off x="5552830" y="1807633"/>
          <a:ext cx="343959" cy="338667"/>
          <a:chOff x="536" y="110"/>
          <a:chExt cx="46" cy="44"/>
        </a:xfrm>
      </xdr:grpSpPr>
      <xdr:pic>
        <xdr:nvPicPr>
          <xdr:cNvPr id="5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45285</xdr:colOff>
      <xdr:row>13</xdr:row>
      <xdr:rowOff>45886</xdr:rowOff>
    </xdr:from>
    <xdr:to>
      <xdr:col>10</xdr:col>
      <xdr:colOff>290734</xdr:colOff>
      <xdr:row>14</xdr:row>
      <xdr:rowOff>87816</xdr:rowOff>
    </xdr:to>
    <xdr:sp macro="" textlink="">
      <xdr:nvSpPr>
        <xdr:cNvPr id="580" name="六角形 579"/>
        <xdr:cNvSpPr/>
      </xdr:nvSpPr>
      <xdr:spPr bwMode="auto">
        <a:xfrm>
          <a:off x="7160460" y="227473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25459</xdr:colOff>
      <xdr:row>11</xdr:row>
      <xdr:rowOff>161925</xdr:rowOff>
    </xdr:from>
    <xdr:to>
      <xdr:col>9</xdr:col>
      <xdr:colOff>270908</xdr:colOff>
      <xdr:row>13</xdr:row>
      <xdr:rowOff>32405</xdr:rowOff>
    </xdr:to>
    <xdr:sp macro="" textlink="">
      <xdr:nvSpPr>
        <xdr:cNvPr id="581" name="六角形 580"/>
        <xdr:cNvSpPr/>
      </xdr:nvSpPr>
      <xdr:spPr bwMode="auto">
        <a:xfrm>
          <a:off x="6369109" y="20478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oneCellAnchor>
    <xdr:from>
      <xdr:col>7</xdr:col>
      <xdr:colOff>57150</xdr:colOff>
      <xdr:row>15</xdr:row>
      <xdr:rowOff>114300</xdr:rowOff>
    </xdr:from>
    <xdr:ext cx="295275" cy="168508"/>
    <xdr:sp macro="" textlink="">
      <xdr:nvSpPr>
        <xdr:cNvPr id="582" name="Text Box 1132"/>
        <xdr:cNvSpPr txBox="1">
          <a:spLocks noChangeArrowheads="1"/>
        </xdr:cNvSpPr>
      </xdr:nvSpPr>
      <xdr:spPr bwMode="auto">
        <a:xfrm>
          <a:off x="4857750" y="2686050"/>
          <a:ext cx="295275" cy="1685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1</xdr:col>
      <xdr:colOff>400050</xdr:colOff>
      <xdr:row>20</xdr:row>
      <xdr:rowOff>47625</xdr:rowOff>
    </xdr:from>
    <xdr:to>
      <xdr:col>1</xdr:col>
      <xdr:colOff>645499</xdr:colOff>
      <xdr:row>21</xdr:row>
      <xdr:rowOff>89361</xdr:rowOff>
    </xdr:to>
    <xdr:sp macro="" textlink="">
      <xdr:nvSpPr>
        <xdr:cNvPr id="583" name="六角形 582"/>
        <xdr:cNvSpPr/>
      </xdr:nvSpPr>
      <xdr:spPr bwMode="auto">
        <a:xfrm>
          <a:off x="571500" y="3476625"/>
          <a:ext cx="245449" cy="213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</xdr:col>
      <xdr:colOff>117004</xdr:colOff>
      <xdr:row>20</xdr:row>
      <xdr:rowOff>96817</xdr:rowOff>
    </xdr:from>
    <xdr:to>
      <xdr:col>2</xdr:col>
      <xdr:colOff>437750</xdr:colOff>
      <xdr:row>21</xdr:row>
      <xdr:rowOff>170678</xdr:rowOff>
    </xdr:to>
    <xdr:sp macro="" textlink="">
      <xdr:nvSpPr>
        <xdr:cNvPr id="584" name="六角形 583"/>
        <xdr:cNvSpPr/>
      </xdr:nvSpPr>
      <xdr:spPr bwMode="auto">
        <a:xfrm>
          <a:off x="1059979" y="3525817"/>
          <a:ext cx="320746" cy="2453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419682</xdr:colOff>
      <xdr:row>21</xdr:row>
      <xdr:rowOff>18267</xdr:rowOff>
    </xdr:from>
    <xdr:to>
      <xdr:col>3</xdr:col>
      <xdr:colOff>740428</xdr:colOff>
      <xdr:row>22</xdr:row>
      <xdr:rowOff>95821</xdr:rowOff>
    </xdr:to>
    <xdr:sp macro="" textlink="">
      <xdr:nvSpPr>
        <xdr:cNvPr id="585" name="六角形 584"/>
        <xdr:cNvSpPr/>
      </xdr:nvSpPr>
      <xdr:spPr bwMode="auto">
        <a:xfrm>
          <a:off x="2134182" y="3618717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466725</xdr:colOff>
      <xdr:row>19</xdr:row>
      <xdr:rowOff>37561</xdr:rowOff>
    </xdr:from>
    <xdr:to>
      <xdr:col>6</xdr:col>
      <xdr:colOff>712174</xdr:colOff>
      <xdr:row>20</xdr:row>
      <xdr:rowOff>79491</xdr:rowOff>
    </xdr:to>
    <xdr:sp macro="" textlink="">
      <xdr:nvSpPr>
        <xdr:cNvPr id="586" name="六角形 585"/>
        <xdr:cNvSpPr/>
      </xdr:nvSpPr>
      <xdr:spPr bwMode="auto">
        <a:xfrm>
          <a:off x="4495800" y="329511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244475</xdr:colOff>
      <xdr:row>20</xdr:row>
      <xdr:rowOff>6350</xdr:rowOff>
    </xdr:from>
    <xdr:to>
      <xdr:col>8</xdr:col>
      <xdr:colOff>489924</xdr:colOff>
      <xdr:row>21</xdr:row>
      <xdr:rowOff>48280</xdr:rowOff>
    </xdr:to>
    <xdr:sp macro="" textlink="">
      <xdr:nvSpPr>
        <xdr:cNvPr id="587" name="六角形 586"/>
        <xdr:cNvSpPr/>
      </xdr:nvSpPr>
      <xdr:spPr bwMode="auto">
        <a:xfrm>
          <a:off x="5816600" y="343535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168275</xdr:colOff>
      <xdr:row>23</xdr:row>
      <xdr:rowOff>85725</xdr:rowOff>
    </xdr:from>
    <xdr:to>
      <xdr:col>7</xdr:col>
      <xdr:colOff>413724</xdr:colOff>
      <xdr:row>24</xdr:row>
      <xdr:rowOff>127655</xdr:rowOff>
    </xdr:to>
    <xdr:sp macro="" textlink="">
      <xdr:nvSpPr>
        <xdr:cNvPr id="588" name="六角形 587"/>
        <xdr:cNvSpPr/>
      </xdr:nvSpPr>
      <xdr:spPr bwMode="auto">
        <a:xfrm>
          <a:off x="4968875" y="40290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342900</xdr:colOff>
      <xdr:row>20</xdr:row>
      <xdr:rowOff>28575</xdr:rowOff>
    </xdr:from>
    <xdr:to>
      <xdr:col>9</xdr:col>
      <xdr:colOff>588349</xdr:colOff>
      <xdr:row>21</xdr:row>
      <xdr:rowOff>70505</xdr:rowOff>
    </xdr:to>
    <xdr:sp macro="" textlink="">
      <xdr:nvSpPr>
        <xdr:cNvPr id="589" name="六角形 588"/>
        <xdr:cNvSpPr/>
      </xdr:nvSpPr>
      <xdr:spPr bwMode="auto">
        <a:xfrm>
          <a:off x="6686550" y="34575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38100</xdr:colOff>
      <xdr:row>22</xdr:row>
      <xdr:rowOff>142875</xdr:rowOff>
    </xdr:from>
    <xdr:to>
      <xdr:col>10</xdr:col>
      <xdr:colOff>283549</xdr:colOff>
      <xdr:row>24</xdr:row>
      <xdr:rowOff>13355</xdr:rowOff>
    </xdr:to>
    <xdr:sp macro="" textlink="">
      <xdr:nvSpPr>
        <xdr:cNvPr id="590" name="六角形 589"/>
        <xdr:cNvSpPr/>
      </xdr:nvSpPr>
      <xdr:spPr bwMode="auto">
        <a:xfrm>
          <a:off x="7153275" y="39147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228600</xdr:colOff>
      <xdr:row>28</xdr:row>
      <xdr:rowOff>167054</xdr:rowOff>
    </xdr:from>
    <xdr:to>
      <xdr:col>2</xdr:col>
      <xdr:colOff>474049</xdr:colOff>
      <xdr:row>30</xdr:row>
      <xdr:rowOff>40464</xdr:rowOff>
    </xdr:to>
    <xdr:sp macro="" textlink="">
      <xdr:nvSpPr>
        <xdr:cNvPr id="591" name="六角形 590"/>
        <xdr:cNvSpPr/>
      </xdr:nvSpPr>
      <xdr:spPr bwMode="auto">
        <a:xfrm>
          <a:off x="1171575" y="4967654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543146</xdr:colOff>
      <xdr:row>31</xdr:row>
      <xdr:rowOff>71967</xdr:rowOff>
    </xdr:from>
    <xdr:to>
      <xdr:col>4</xdr:col>
      <xdr:colOff>17786</xdr:colOff>
      <xdr:row>32</xdr:row>
      <xdr:rowOff>113897</xdr:rowOff>
    </xdr:to>
    <xdr:sp macro="" textlink="">
      <xdr:nvSpPr>
        <xdr:cNvPr id="592" name="六角形 591"/>
        <xdr:cNvSpPr/>
      </xdr:nvSpPr>
      <xdr:spPr bwMode="auto">
        <a:xfrm>
          <a:off x="2257646" y="5386917"/>
          <a:ext cx="246165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190500</xdr:colOff>
      <xdr:row>28</xdr:row>
      <xdr:rowOff>9525</xdr:rowOff>
    </xdr:from>
    <xdr:to>
      <xdr:col>3</xdr:col>
      <xdr:colOff>511246</xdr:colOff>
      <xdr:row>29</xdr:row>
      <xdr:rowOff>87079</xdr:rowOff>
    </xdr:to>
    <xdr:sp macro="" textlink="">
      <xdr:nvSpPr>
        <xdr:cNvPr id="593" name="六角形 592"/>
        <xdr:cNvSpPr/>
      </xdr:nvSpPr>
      <xdr:spPr bwMode="auto">
        <a:xfrm>
          <a:off x="1905000" y="48101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753939</xdr:colOff>
      <xdr:row>27</xdr:row>
      <xdr:rowOff>6594</xdr:rowOff>
    </xdr:from>
    <xdr:to>
      <xdr:col>6</xdr:col>
      <xdr:colOff>305358</xdr:colOff>
      <xdr:row>28</xdr:row>
      <xdr:rowOff>84148</xdr:rowOff>
    </xdr:to>
    <xdr:sp macro="" textlink="">
      <xdr:nvSpPr>
        <xdr:cNvPr id="594" name="六角形 593"/>
        <xdr:cNvSpPr/>
      </xdr:nvSpPr>
      <xdr:spPr bwMode="auto">
        <a:xfrm>
          <a:off x="4011489" y="4635744"/>
          <a:ext cx="322944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352425</xdr:colOff>
      <xdr:row>29</xdr:row>
      <xdr:rowOff>28575</xdr:rowOff>
    </xdr:from>
    <xdr:to>
      <xdr:col>7</xdr:col>
      <xdr:colOff>673171</xdr:colOff>
      <xdr:row>30</xdr:row>
      <xdr:rowOff>106129</xdr:rowOff>
    </xdr:to>
    <xdr:sp macro="" textlink="">
      <xdr:nvSpPr>
        <xdr:cNvPr id="595" name="六角形 594"/>
        <xdr:cNvSpPr/>
      </xdr:nvSpPr>
      <xdr:spPr bwMode="auto">
        <a:xfrm>
          <a:off x="5153025" y="50006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266700</xdr:colOff>
      <xdr:row>31</xdr:row>
      <xdr:rowOff>38100</xdr:rowOff>
    </xdr:from>
    <xdr:to>
      <xdr:col>8</xdr:col>
      <xdr:colOff>587446</xdr:colOff>
      <xdr:row>32</xdr:row>
      <xdr:rowOff>115654</xdr:rowOff>
    </xdr:to>
    <xdr:sp macro="" textlink="">
      <xdr:nvSpPr>
        <xdr:cNvPr id="596" name="六角形 595"/>
        <xdr:cNvSpPr/>
      </xdr:nvSpPr>
      <xdr:spPr bwMode="auto">
        <a:xfrm>
          <a:off x="5838825" y="5353050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673100</xdr:colOff>
      <xdr:row>28</xdr:row>
      <xdr:rowOff>114300</xdr:rowOff>
    </xdr:from>
    <xdr:to>
      <xdr:col>4</xdr:col>
      <xdr:colOff>234950</xdr:colOff>
      <xdr:row>30</xdr:row>
      <xdr:rowOff>152400</xdr:rowOff>
    </xdr:to>
    <xdr:sp macro="" textlink="">
      <xdr:nvSpPr>
        <xdr:cNvPr id="597" name="Line 1055"/>
        <xdr:cNvSpPr>
          <a:spLocks noChangeShapeType="1"/>
        </xdr:cNvSpPr>
      </xdr:nvSpPr>
      <xdr:spPr bwMode="auto">
        <a:xfrm rot="3000000" flipH="1" flipV="1">
          <a:off x="2363788" y="4938712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54950</xdr:colOff>
      <xdr:row>28</xdr:row>
      <xdr:rowOff>50557</xdr:rowOff>
    </xdr:from>
    <xdr:to>
      <xdr:col>9</xdr:col>
      <xdr:colOff>400048</xdr:colOff>
      <xdr:row>30</xdr:row>
      <xdr:rowOff>31508</xdr:rowOff>
    </xdr:to>
    <xdr:grpSp>
      <xdr:nvGrpSpPr>
        <xdr:cNvPr id="598" name="Group 6672"/>
        <xdr:cNvGrpSpPr>
          <a:grpSpLocks/>
        </xdr:cNvGrpSpPr>
      </xdr:nvGrpSpPr>
      <xdr:grpSpPr bwMode="auto">
        <a:xfrm>
          <a:off x="6404950" y="4791890"/>
          <a:ext cx="345098" cy="319618"/>
          <a:chOff x="536" y="110"/>
          <a:chExt cx="46" cy="44"/>
        </a:xfrm>
      </xdr:grpSpPr>
      <xdr:pic>
        <xdr:nvPicPr>
          <xdr:cNvPr id="5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9</xdr:col>
      <xdr:colOff>287214</xdr:colOff>
      <xdr:row>30</xdr:row>
      <xdr:rowOff>32971</xdr:rowOff>
    </xdr:from>
    <xdr:to>
      <xdr:col>9</xdr:col>
      <xdr:colOff>607960</xdr:colOff>
      <xdr:row>31</xdr:row>
      <xdr:rowOff>110525</xdr:rowOff>
    </xdr:to>
    <xdr:sp macro="" textlink="">
      <xdr:nvSpPr>
        <xdr:cNvPr id="601" name="六角形 600"/>
        <xdr:cNvSpPr/>
      </xdr:nvSpPr>
      <xdr:spPr bwMode="auto">
        <a:xfrm>
          <a:off x="6630864" y="5176471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419100</xdr:colOff>
      <xdr:row>34</xdr:row>
      <xdr:rowOff>142875</xdr:rowOff>
    </xdr:from>
    <xdr:to>
      <xdr:col>2</xdr:col>
      <xdr:colOff>75234</xdr:colOff>
      <xdr:row>37</xdr:row>
      <xdr:rowOff>20026</xdr:rowOff>
    </xdr:to>
    <xdr:grpSp>
      <xdr:nvGrpSpPr>
        <xdr:cNvPr id="602" name="Group 6672"/>
        <xdr:cNvGrpSpPr>
          <a:grpSpLocks/>
        </xdr:cNvGrpSpPr>
      </xdr:nvGrpSpPr>
      <xdr:grpSpPr bwMode="auto">
        <a:xfrm>
          <a:off x="588433" y="5900208"/>
          <a:ext cx="428718" cy="385151"/>
          <a:chOff x="536" y="110"/>
          <a:chExt cx="46" cy="44"/>
        </a:xfrm>
      </xdr:grpSpPr>
      <xdr:pic>
        <xdr:nvPicPr>
          <xdr:cNvPr id="6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66675</xdr:colOff>
      <xdr:row>38</xdr:row>
      <xdr:rowOff>95250</xdr:rowOff>
    </xdr:from>
    <xdr:to>
      <xdr:col>1</xdr:col>
      <xdr:colOff>494334</xdr:colOff>
      <xdr:row>40</xdr:row>
      <xdr:rowOff>147026</xdr:rowOff>
    </xdr:to>
    <xdr:grpSp>
      <xdr:nvGrpSpPr>
        <xdr:cNvPr id="605" name="Group 6672"/>
        <xdr:cNvGrpSpPr>
          <a:grpSpLocks/>
        </xdr:cNvGrpSpPr>
      </xdr:nvGrpSpPr>
      <xdr:grpSpPr bwMode="auto">
        <a:xfrm>
          <a:off x="236008" y="6529917"/>
          <a:ext cx="427659" cy="390442"/>
          <a:chOff x="536" y="110"/>
          <a:chExt cx="46" cy="44"/>
        </a:xfrm>
      </xdr:grpSpPr>
      <xdr:pic>
        <xdr:nvPicPr>
          <xdr:cNvPr id="6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600075</xdr:colOff>
      <xdr:row>34</xdr:row>
      <xdr:rowOff>95250</xdr:rowOff>
    </xdr:from>
    <xdr:to>
      <xdr:col>4</xdr:col>
      <xdr:colOff>256209</xdr:colOff>
      <xdr:row>36</xdr:row>
      <xdr:rowOff>143851</xdr:rowOff>
    </xdr:to>
    <xdr:grpSp>
      <xdr:nvGrpSpPr>
        <xdr:cNvPr id="608" name="Group 6672"/>
        <xdr:cNvGrpSpPr>
          <a:grpSpLocks/>
        </xdr:cNvGrpSpPr>
      </xdr:nvGrpSpPr>
      <xdr:grpSpPr bwMode="auto">
        <a:xfrm>
          <a:off x="2314575" y="5852583"/>
          <a:ext cx="428717" cy="387268"/>
          <a:chOff x="536" y="110"/>
          <a:chExt cx="46" cy="44"/>
        </a:xfrm>
      </xdr:grpSpPr>
      <xdr:pic>
        <xdr:nvPicPr>
          <xdr:cNvPr id="6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350495</xdr:colOff>
      <xdr:row>35</xdr:row>
      <xdr:rowOff>95068</xdr:rowOff>
    </xdr:from>
    <xdr:to>
      <xdr:col>5</xdr:col>
      <xdr:colOff>740966</xdr:colOff>
      <xdr:row>37</xdr:row>
      <xdr:rowOff>99964</xdr:rowOff>
    </xdr:to>
    <xdr:grpSp>
      <xdr:nvGrpSpPr>
        <xdr:cNvPr id="611" name="Group 6672"/>
        <xdr:cNvGrpSpPr>
          <a:grpSpLocks/>
        </xdr:cNvGrpSpPr>
      </xdr:nvGrpSpPr>
      <xdr:grpSpPr bwMode="auto">
        <a:xfrm>
          <a:off x="3610162" y="6021735"/>
          <a:ext cx="390471" cy="343562"/>
          <a:chOff x="534" y="107"/>
          <a:chExt cx="42" cy="39"/>
        </a:xfrm>
      </xdr:grpSpPr>
      <xdr:pic>
        <xdr:nvPicPr>
          <xdr:cNvPr id="6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3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342899</xdr:colOff>
      <xdr:row>39</xdr:row>
      <xdr:rowOff>19048</xdr:rowOff>
    </xdr:from>
    <xdr:to>
      <xdr:col>5</xdr:col>
      <xdr:colOff>607217</xdr:colOff>
      <xdr:row>40</xdr:row>
      <xdr:rowOff>59532</xdr:rowOff>
    </xdr:to>
    <xdr:sp macro="" textlink="">
      <xdr:nvSpPr>
        <xdr:cNvPr id="614" name="六角形 613"/>
        <xdr:cNvSpPr/>
      </xdr:nvSpPr>
      <xdr:spPr bwMode="auto">
        <a:xfrm>
          <a:off x="3600449" y="6705598"/>
          <a:ext cx="264318" cy="2119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628650</xdr:colOff>
      <xdr:row>33</xdr:row>
      <xdr:rowOff>82550</xdr:rowOff>
    </xdr:from>
    <xdr:to>
      <xdr:col>8</xdr:col>
      <xdr:colOff>102574</xdr:colOff>
      <xdr:row>34</xdr:row>
      <xdr:rowOff>124480</xdr:rowOff>
    </xdr:to>
    <xdr:sp macro="" textlink="">
      <xdr:nvSpPr>
        <xdr:cNvPr id="615" name="六角形 614"/>
        <xdr:cNvSpPr/>
      </xdr:nvSpPr>
      <xdr:spPr bwMode="auto">
        <a:xfrm>
          <a:off x="5429250" y="574040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743454</xdr:colOff>
      <xdr:row>38</xdr:row>
      <xdr:rowOff>102040</xdr:rowOff>
    </xdr:from>
    <xdr:ext cx="409575" cy="168508"/>
    <xdr:sp macro="" textlink="">
      <xdr:nvSpPr>
        <xdr:cNvPr id="616" name="Text Box 1133"/>
        <xdr:cNvSpPr txBox="1">
          <a:spLocks noChangeArrowheads="1"/>
        </xdr:cNvSpPr>
      </xdr:nvSpPr>
      <xdr:spPr bwMode="auto">
        <a:xfrm>
          <a:off x="4772529" y="6617140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10</xdr:col>
      <xdr:colOff>161925</xdr:colOff>
      <xdr:row>36</xdr:row>
      <xdr:rowOff>104775</xdr:rowOff>
    </xdr:from>
    <xdr:to>
      <xdr:col>10</xdr:col>
      <xdr:colOff>589584</xdr:colOff>
      <xdr:row>38</xdr:row>
      <xdr:rowOff>153376</xdr:rowOff>
    </xdr:to>
    <xdr:grpSp>
      <xdr:nvGrpSpPr>
        <xdr:cNvPr id="617" name="Group 6672"/>
        <xdr:cNvGrpSpPr>
          <a:grpSpLocks/>
        </xdr:cNvGrpSpPr>
      </xdr:nvGrpSpPr>
      <xdr:grpSpPr bwMode="auto">
        <a:xfrm>
          <a:off x="7284508" y="6200775"/>
          <a:ext cx="427659" cy="387268"/>
          <a:chOff x="536" y="110"/>
          <a:chExt cx="46" cy="44"/>
        </a:xfrm>
      </xdr:grpSpPr>
      <xdr:pic>
        <xdr:nvPicPr>
          <xdr:cNvPr id="6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0</xdr:colOff>
      <xdr:row>35</xdr:row>
      <xdr:rowOff>104775</xdr:rowOff>
    </xdr:from>
    <xdr:ext cx="1049953" cy="165173"/>
    <xdr:sp macro="" textlink="">
      <xdr:nvSpPr>
        <xdr:cNvPr id="620" name="Text Box 972"/>
        <xdr:cNvSpPr txBox="1">
          <a:spLocks noChangeArrowheads="1"/>
        </xdr:cNvSpPr>
      </xdr:nvSpPr>
      <xdr:spPr bwMode="auto">
        <a:xfrm>
          <a:off x="6343650" y="6105525"/>
          <a:ext cx="104995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</a:p>
      </xdr:txBody>
    </xdr:sp>
    <xdr:clientData/>
  </xdr:oneCellAnchor>
  <xdr:twoCellAnchor>
    <xdr:from>
      <xdr:col>2</xdr:col>
      <xdr:colOff>152400</xdr:colOff>
      <xdr:row>44</xdr:row>
      <xdr:rowOff>106975</xdr:rowOff>
    </xdr:from>
    <xdr:to>
      <xdr:col>2</xdr:col>
      <xdr:colOff>397849</xdr:colOff>
      <xdr:row>45</xdr:row>
      <xdr:rowOff>148905</xdr:rowOff>
    </xdr:to>
    <xdr:sp macro="" textlink="">
      <xdr:nvSpPr>
        <xdr:cNvPr id="621" name="六角形 620"/>
        <xdr:cNvSpPr/>
      </xdr:nvSpPr>
      <xdr:spPr bwMode="auto">
        <a:xfrm>
          <a:off x="1095375" y="76507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161925</xdr:colOff>
      <xdr:row>43</xdr:row>
      <xdr:rowOff>0</xdr:rowOff>
    </xdr:from>
    <xdr:to>
      <xdr:col>1</xdr:col>
      <xdr:colOff>589584</xdr:colOff>
      <xdr:row>45</xdr:row>
      <xdr:rowOff>48601</xdr:rowOff>
    </xdr:to>
    <xdr:grpSp>
      <xdr:nvGrpSpPr>
        <xdr:cNvPr id="622" name="Group 6672"/>
        <xdr:cNvGrpSpPr>
          <a:grpSpLocks/>
        </xdr:cNvGrpSpPr>
      </xdr:nvGrpSpPr>
      <xdr:grpSpPr bwMode="auto">
        <a:xfrm>
          <a:off x="331258" y="7281333"/>
          <a:ext cx="427659" cy="387268"/>
          <a:chOff x="536" y="110"/>
          <a:chExt cx="46" cy="44"/>
        </a:xfrm>
      </xdr:grpSpPr>
      <xdr:pic>
        <xdr:nvPicPr>
          <xdr:cNvPr id="6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695325</xdr:colOff>
      <xdr:row>43</xdr:row>
      <xdr:rowOff>57150</xdr:rowOff>
    </xdr:from>
    <xdr:to>
      <xdr:col>4</xdr:col>
      <xdr:colOff>351459</xdr:colOff>
      <xdr:row>45</xdr:row>
      <xdr:rowOff>105751</xdr:rowOff>
    </xdr:to>
    <xdr:grpSp>
      <xdr:nvGrpSpPr>
        <xdr:cNvPr id="625" name="Group 6672"/>
        <xdr:cNvGrpSpPr>
          <a:grpSpLocks/>
        </xdr:cNvGrpSpPr>
      </xdr:nvGrpSpPr>
      <xdr:grpSpPr bwMode="auto">
        <a:xfrm>
          <a:off x="2409825" y="7338483"/>
          <a:ext cx="428717" cy="387268"/>
          <a:chOff x="536" y="110"/>
          <a:chExt cx="46" cy="44"/>
        </a:xfrm>
      </xdr:grpSpPr>
      <xdr:pic>
        <xdr:nvPicPr>
          <xdr:cNvPr id="6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400050</xdr:colOff>
      <xdr:row>43</xdr:row>
      <xdr:rowOff>91257</xdr:rowOff>
    </xdr:from>
    <xdr:to>
      <xdr:col>8</xdr:col>
      <xdr:colOff>56184</xdr:colOff>
      <xdr:row>45</xdr:row>
      <xdr:rowOff>139858</xdr:rowOff>
    </xdr:to>
    <xdr:grpSp>
      <xdr:nvGrpSpPr>
        <xdr:cNvPr id="628" name="Group 6672"/>
        <xdr:cNvGrpSpPr>
          <a:grpSpLocks/>
        </xdr:cNvGrpSpPr>
      </xdr:nvGrpSpPr>
      <xdr:grpSpPr bwMode="auto">
        <a:xfrm>
          <a:off x="5204883" y="7372590"/>
          <a:ext cx="428718" cy="387268"/>
          <a:chOff x="536" y="110"/>
          <a:chExt cx="46" cy="44"/>
        </a:xfrm>
      </xdr:grpSpPr>
      <xdr:pic>
        <xdr:nvPicPr>
          <xdr:cNvPr id="6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38100</xdr:colOff>
      <xdr:row>43</xdr:row>
      <xdr:rowOff>91257</xdr:rowOff>
    </xdr:from>
    <xdr:to>
      <xdr:col>7</xdr:col>
      <xdr:colOff>465759</xdr:colOff>
      <xdr:row>45</xdr:row>
      <xdr:rowOff>139858</xdr:rowOff>
    </xdr:to>
    <xdr:grpSp>
      <xdr:nvGrpSpPr>
        <xdr:cNvPr id="631" name="Group 6672"/>
        <xdr:cNvGrpSpPr>
          <a:grpSpLocks/>
        </xdr:cNvGrpSpPr>
      </xdr:nvGrpSpPr>
      <xdr:grpSpPr bwMode="auto">
        <a:xfrm>
          <a:off x="4842933" y="7372590"/>
          <a:ext cx="427659" cy="387268"/>
          <a:chOff x="536" y="110"/>
          <a:chExt cx="46" cy="44"/>
        </a:xfrm>
      </xdr:grpSpPr>
      <xdr:pic>
        <xdr:nvPicPr>
          <xdr:cNvPr id="6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3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133350</xdr:colOff>
      <xdr:row>45</xdr:row>
      <xdr:rowOff>95250</xdr:rowOff>
    </xdr:from>
    <xdr:to>
      <xdr:col>8</xdr:col>
      <xdr:colOff>561009</xdr:colOff>
      <xdr:row>47</xdr:row>
      <xdr:rowOff>143851</xdr:rowOff>
    </xdr:to>
    <xdr:grpSp>
      <xdr:nvGrpSpPr>
        <xdr:cNvPr id="634" name="Group 6672"/>
        <xdr:cNvGrpSpPr>
          <a:grpSpLocks/>
        </xdr:cNvGrpSpPr>
      </xdr:nvGrpSpPr>
      <xdr:grpSpPr bwMode="auto">
        <a:xfrm>
          <a:off x="5710767" y="7715250"/>
          <a:ext cx="427659" cy="387268"/>
          <a:chOff x="536" y="110"/>
          <a:chExt cx="46" cy="44"/>
        </a:xfrm>
      </xdr:grpSpPr>
      <xdr:pic>
        <xdr:nvPicPr>
          <xdr:cNvPr id="6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385762</xdr:colOff>
      <xdr:row>41</xdr:row>
      <xdr:rowOff>171449</xdr:rowOff>
    </xdr:from>
    <xdr:to>
      <xdr:col>10</xdr:col>
      <xdr:colOff>41896</xdr:colOff>
      <xdr:row>44</xdr:row>
      <xdr:rowOff>48600</xdr:rowOff>
    </xdr:to>
    <xdr:grpSp>
      <xdr:nvGrpSpPr>
        <xdr:cNvPr id="637" name="Group 6672"/>
        <xdr:cNvGrpSpPr>
          <a:grpSpLocks/>
        </xdr:cNvGrpSpPr>
      </xdr:nvGrpSpPr>
      <xdr:grpSpPr bwMode="auto">
        <a:xfrm>
          <a:off x="6735762" y="7114116"/>
          <a:ext cx="428717" cy="385151"/>
          <a:chOff x="536" y="110"/>
          <a:chExt cx="46" cy="44"/>
        </a:xfrm>
      </xdr:grpSpPr>
      <xdr:pic>
        <xdr:nvPicPr>
          <xdr:cNvPr id="6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390392</xdr:colOff>
      <xdr:row>52</xdr:row>
      <xdr:rowOff>69740</xdr:rowOff>
    </xdr:from>
    <xdr:to>
      <xdr:col>2</xdr:col>
      <xdr:colOff>635841</xdr:colOff>
      <xdr:row>53</xdr:row>
      <xdr:rowOff>115599</xdr:rowOff>
    </xdr:to>
    <xdr:sp macro="" textlink="">
      <xdr:nvSpPr>
        <xdr:cNvPr id="640" name="六角形 639"/>
        <xdr:cNvSpPr/>
      </xdr:nvSpPr>
      <xdr:spPr bwMode="auto">
        <a:xfrm>
          <a:off x="1333367" y="8985140"/>
          <a:ext cx="245449" cy="217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476250</xdr:colOff>
      <xdr:row>51</xdr:row>
      <xdr:rowOff>47625</xdr:rowOff>
    </xdr:from>
    <xdr:to>
      <xdr:col>2</xdr:col>
      <xdr:colOff>131885</xdr:colOff>
      <xdr:row>53</xdr:row>
      <xdr:rowOff>95251</xdr:rowOff>
    </xdr:to>
    <xdr:grpSp>
      <xdr:nvGrpSpPr>
        <xdr:cNvPr id="641" name="Group 6672"/>
        <xdr:cNvGrpSpPr>
          <a:grpSpLocks/>
        </xdr:cNvGrpSpPr>
      </xdr:nvGrpSpPr>
      <xdr:grpSpPr bwMode="auto">
        <a:xfrm>
          <a:off x="645583" y="8683625"/>
          <a:ext cx="428219" cy="386293"/>
          <a:chOff x="536" y="110"/>
          <a:chExt cx="46" cy="44"/>
        </a:xfrm>
      </xdr:grpSpPr>
      <xdr:pic>
        <xdr:nvPicPr>
          <xdr:cNvPr id="6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3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12</xdr:col>
      <xdr:colOff>67405</xdr:colOff>
      <xdr:row>3</xdr:row>
      <xdr:rowOff>26375</xdr:rowOff>
    </xdr:from>
    <xdr:to>
      <xdr:col>12</xdr:col>
      <xdr:colOff>316548</xdr:colOff>
      <xdr:row>4</xdr:row>
      <xdr:rowOff>66809</xdr:rowOff>
    </xdr:to>
    <xdr:sp macro="" textlink="">
      <xdr:nvSpPr>
        <xdr:cNvPr id="644" name="六角形 643"/>
        <xdr:cNvSpPr/>
      </xdr:nvSpPr>
      <xdr:spPr bwMode="auto">
        <a:xfrm>
          <a:off x="10268680" y="540725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460376</xdr:colOff>
      <xdr:row>16</xdr:row>
      <xdr:rowOff>15876</xdr:rowOff>
    </xdr:from>
    <xdr:to>
      <xdr:col>15</xdr:col>
      <xdr:colOff>520700</xdr:colOff>
      <xdr:row>16</xdr:row>
      <xdr:rowOff>61595</xdr:rowOff>
    </xdr:to>
    <xdr:sp macro="" textlink="">
      <xdr:nvSpPr>
        <xdr:cNvPr id="645" name="Text Box 1060"/>
        <xdr:cNvSpPr txBox="1">
          <a:spLocks noChangeArrowheads="1"/>
        </xdr:cNvSpPr>
      </xdr:nvSpPr>
      <xdr:spPr bwMode="auto">
        <a:xfrm>
          <a:off x="12976226" y="2759076"/>
          <a:ext cx="60324" cy="457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14654</xdr:colOff>
      <xdr:row>28</xdr:row>
      <xdr:rowOff>14655</xdr:rowOff>
    </xdr:from>
    <xdr:to>
      <xdr:col>10</xdr:col>
      <xdr:colOff>703385</xdr:colOff>
      <xdr:row>30</xdr:row>
      <xdr:rowOff>131886</xdr:rowOff>
    </xdr:to>
    <xdr:sp macro="" textlink="">
      <xdr:nvSpPr>
        <xdr:cNvPr id="646" name="Line 317"/>
        <xdr:cNvSpPr>
          <a:spLocks noChangeShapeType="1"/>
        </xdr:cNvSpPr>
      </xdr:nvSpPr>
      <xdr:spPr bwMode="auto">
        <a:xfrm>
          <a:off x="6358304" y="4815255"/>
          <a:ext cx="1460256" cy="460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529002</xdr:colOff>
      <xdr:row>28</xdr:row>
      <xdr:rowOff>127489</xdr:rowOff>
    </xdr:from>
    <xdr:to>
      <xdr:col>9</xdr:col>
      <xdr:colOff>686531</xdr:colOff>
      <xdr:row>29</xdr:row>
      <xdr:rowOff>115032</xdr:rowOff>
    </xdr:to>
    <xdr:sp macro="" textlink="">
      <xdr:nvSpPr>
        <xdr:cNvPr id="647" name="Oval 318"/>
        <xdr:cNvSpPr>
          <a:spLocks noChangeArrowheads="1"/>
        </xdr:cNvSpPr>
      </xdr:nvSpPr>
      <xdr:spPr bwMode="auto">
        <a:xfrm>
          <a:off x="6872652" y="4928089"/>
          <a:ext cx="157529" cy="1589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495300</xdr:colOff>
      <xdr:row>45</xdr:row>
      <xdr:rowOff>142875</xdr:rowOff>
    </xdr:from>
    <xdr:to>
      <xdr:col>13</xdr:col>
      <xdr:colOff>740749</xdr:colOff>
      <xdr:row>47</xdr:row>
      <xdr:rowOff>10588</xdr:rowOff>
    </xdr:to>
    <xdr:sp macro="" textlink="">
      <xdr:nvSpPr>
        <xdr:cNvPr id="648" name="六角形 647"/>
        <xdr:cNvSpPr/>
      </xdr:nvSpPr>
      <xdr:spPr bwMode="auto">
        <a:xfrm>
          <a:off x="11468100" y="785812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53975</xdr:colOff>
      <xdr:row>47</xdr:row>
      <xdr:rowOff>12700</xdr:rowOff>
    </xdr:from>
    <xdr:to>
      <xdr:col>12</xdr:col>
      <xdr:colOff>302599</xdr:colOff>
      <xdr:row>48</xdr:row>
      <xdr:rowOff>51863</xdr:rowOff>
    </xdr:to>
    <xdr:sp macro="" textlink="">
      <xdr:nvSpPr>
        <xdr:cNvPr id="649" name="六角形 648"/>
        <xdr:cNvSpPr/>
      </xdr:nvSpPr>
      <xdr:spPr bwMode="auto">
        <a:xfrm>
          <a:off x="10255250" y="8070850"/>
          <a:ext cx="248624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704850</xdr:colOff>
      <xdr:row>43</xdr:row>
      <xdr:rowOff>95250</xdr:rowOff>
    </xdr:from>
    <xdr:to>
      <xdr:col>12</xdr:col>
      <xdr:colOff>178774</xdr:colOff>
      <xdr:row>44</xdr:row>
      <xdr:rowOff>134413</xdr:rowOff>
    </xdr:to>
    <xdr:sp macro="" textlink="">
      <xdr:nvSpPr>
        <xdr:cNvPr id="650" name="六角形 649"/>
        <xdr:cNvSpPr/>
      </xdr:nvSpPr>
      <xdr:spPr bwMode="auto">
        <a:xfrm>
          <a:off x="10134600" y="746760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19</xdr:col>
      <xdr:colOff>476250</xdr:colOff>
      <xdr:row>35</xdr:row>
      <xdr:rowOff>0</xdr:rowOff>
    </xdr:from>
    <xdr:to>
      <xdr:col>19</xdr:col>
      <xdr:colOff>721699</xdr:colOff>
      <xdr:row>36</xdr:row>
      <xdr:rowOff>39163</xdr:rowOff>
    </xdr:to>
    <xdr:sp macro="" textlink="">
      <xdr:nvSpPr>
        <xdr:cNvPr id="651" name="六角形 650"/>
        <xdr:cNvSpPr/>
      </xdr:nvSpPr>
      <xdr:spPr bwMode="auto">
        <a:xfrm>
          <a:off x="8362950" y="73723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647700</xdr:colOff>
      <xdr:row>33</xdr:row>
      <xdr:rowOff>76200</xdr:rowOff>
    </xdr:from>
    <xdr:to>
      <xdr:col>18</xdr:col>
      <xdr:colOff>121624</xdr:colOff>
      <xdr:row>34</xdr:row>
      <xdr:rowOff>115363</xdr:rowOff>
    </xdr:to>
    <xdr:sp macro="" textlink="">
      <xdr:nvSpPr>
        <xdr:cNvPr id="652" name="六角形 651"/>
        <xdr:cNvSpPr/>
      </xdr:nvSpPr>
      <xdr:spPr bwMode="auto">
        <a:xfrm>
          <a:off x="14706600" y="57340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447675</xdr:colOff>
      <xdr:row>37</xdr:row>
      <xdr:rowOff>28575</xdr:rowOff>
    </xdr:from>
    <xdr:to>
      <xdr:col>18</xdr:col>
      <xdr:colOff>733425</xdr:colOff>
      <xdr:row>38</xdr:row>
      <xdr:rowOff>104775</xdr:rowOff>
    </xdr:to>
    <xdr:sp macro="" textlink="">
      <xdr:nvSpPr>
        <xdr:cNvPr id="653" name="六角形 652"/>
        <xdr:cNvSpPr/>
      </xdr:nvSpPr>
      <xdr:spPr bwMode="auto">
        <a:xfrm>
          <a:off x="15278100" y="6372225"/>
          <a:ext cx="285750" cy="2476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104775</xdr:colOff>
      <xdr:row>46</xdr:row>
      <xdr:rowOff>9525</xdr:rowOff>
    </xdr:from>
    <xdr:to>
      <xdr:col>16</xdr:col>
      <xdr:colOff>350224</xdr:colOff>
      <xdr:row>47</xdr:row>
      <xdr:rowOff>48688</xdr:rowOff>
    </xdr:to>
    <xdr:sp macro="" textlink="">
      <xdr:nvSpPr>
        <xdr:cNvPr id="654" name="六角形 653"/>
        <xdr:cNvSpPr/>
      </xdr:nvSpPr>
      <xdr:spPr bwMode="auto">
        <a:xfrm>
          <a:off x="13392150" y="789622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15</xdr:col>
      <xdr:colOff>228600</xdr:colOff>
      <xdr:row>43</xdr:row>
      <xdr:rowOff>152400</xdr:rowOff>
    </xdr:from>
    <xdr:to>
      <xdr:col>15</xdr:col>
      <xdr:colOff>474049</xdr:colOff>
      <xdr:row>45</xdr:row>
      <xdr:rowOff>20113</xdr:rowOff>
    </xdr:to>
    <xdr:sp macro="" textlink="">
      <xdr:nvSpPr>
        <xdr:cNvPr id="655" name="六角形 654"/>
        <xdr:cNvSpPr/>
      </xdr:nvSpPr>
      <xdr:spPr bwMode="auto">
        <a:xfrm>
          <a:off x="12744450" y="75247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19</xdr:col>
      <xdr:colOff>733425</xdr:colOff>
      <xdr:row>47</xdr:row>
      <xdr:rowOff>38100</xdr:rowOff>
    </xdr:from>
    <xdr:to>
      <xdr:col>20</xdr:col>
      <xdr:colOff>207349</xdr:colOff>
      <xdr:row>48</xdr:row>
      <xdr:rowOff>77263</xdr:rowOff>
    </xdr:to>
    <xdr:sp macro="" textlink="">
      <xdr:nvSpPr>
        <xdr:cNvPr id="656" name="六角形 655"/>
        <xdr:cNvSpPr/>
      </xdr:nvSpPr>
      <xdr:spPr bwMode="auto">
        <a:xfrm>
          <a:off x="8620125" y="94678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19</xdr:col>
      <xdr:colOff>533400</xdr:colOff>
      <xdr:row>45</xdr:row>
      <xdr:rowOff>0</xdr:rowOff>
    </xdr:from>
    <xdr:to>
      <xdr:col>20</xdr:col>
      <xdr:colOff>7324</xdr:colOff>
      <xdr:row>46</xdr:row>
      <xdr:rowOff>39163</xdr:rowOff>
    </xdr:to>
    <xdr:sp macro="" textlink="">
      <xdr:nvSpPr>
        <xdr:cNvPr id="657" name="六角形 656"/>
        <xdr:cNvSpPr/>
      </xdr:nvSpPr>
      <xdr:spPr bwMode="auto">
        <a:xfrm>
          <a:off x="8420100" y="90868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476250</xdr:colOff>
      <xdr:row>50</xdr:row>
      <xdr:rowOff>57150</xdr:rowOff>
    </xdr:from>
    <xdr:to>
      <xdr:col>11</xdr:col>
      <xdr:colOff>721699</xdr:colOff>
      <xdr:row>51</xdr:row>
      <xdr:rowOff>96313</xdr:rowOff>
    </xdr:to>
    <xdr:sp macro="" textlink="">
      <xdr:nvSpPr>
        <xdr:cNvPr id="658" name="六角形 657"/>
        <xdr:cNvSpPr/>
      </xdr:nvSpPr>
      <xdr:spPr bwMode="auto">
        <a:xfrm>
          <a:off x="9906000" y="86296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37038</xdr:colOff>
      <xdr:row>52</xdr:row>
      <xdr:rowOff>24339</xdr:rowOff>
    </xdr:from>
    <xdr:to>
      <xdr:col>13</xdr:col>
      <xdr:colOff>282487</xdr:colOff>
      <xdr:row>53</xdr:row>
      <xdr:rowOff>63502</xdr:rowOff>
    </xdr:to>
    <xdr:sp macro="" textlink="">
      <xdr:nvSpPr>
        <xdr:cNvPr id="659" name="六角形 658"/>
        <xdr:cNvSpPr/>
      </xdr:nvSpPr>
      <xdr:spPr bwMode="auto">
        <a:xfrm>
          <a:off x="9477371" y="8829672"/>
          <a:ext cx="245449" cy="2084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133350</xdr:colOff>
      <xdr:row>39</xdr:row>
      <xdr:rowOff>66675</xdr:rowOff>
    </xdr:from>
    <xdr:to>
      <xdr:col>20</xdr:col>
      <xdr:colOff>378799</xdr:colOff>
      <xdr:row>40</xdr:row>
      <xdr:rowOff>105838</xdr:rowOff>
    </xdr:to>
    <xdr:sp macro="" textlink="">
      <xdr:nvSpPr>
        <xdr:cNvPr id="660" name="六角形 659"/>
        <xdr:cNvSpPr/>
      </xdr:nvSpPr>
      <xdr:spPr bwMode="auto">
        <a:xfrm>
          <a:off x="8791575" y="8124825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20</xdr:col>
      <xdr:colOff>152400</xdr:colOff>
      <xdr:row>36</xdr:row>
      <xdr:rowOff>133350</xdr:rowOff>
    </xdr:from>
    <xdr:to>
      <xdr:col>20</xdr:col>
      <xdr:colOff>397849</xdr:colOff>
      <xdr:row>38</xdr:row>
      <xdr:rowOff>1063</xdr:rowOff>
    </xdr:to>
    <xdr:sp macro="" textlink="">
      <xdr:nvSpPr>
        <xdr:cNvPr id="661" name="六角形 660"/>
        <xdr:cNvSpPr/>
      </xdr:nvSpPr>
      <xdr:spPr bwMode="auto">
        <a:xfrm>
          <a:off x="8810625" y="7677150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18</xdr:col>
      <xdr:colOff>191966</xdr:colOff>
      <xdr:row>38</xdr:row>
      <xdr:rowOff>108797</xdr:rowOff>
    </xdr:from>
    <xdr:to>
      <xdr:col>18</xdr:col>
      <xdr:colOff>581025</xdr:colOff>
      <xdr:row>40</xdr:row>
      <xdr:rowOff>152401</xdr:rowOff>
    </xdr:to>
    <xdr:grpSp>
      <xdr:nvGrpSpPr>
        <xdr:cNvPr id="662" name="Group 6672"/>
        <xdr:cNvGrpSpPr>
          <a:grpSpLocks/>
        </xdr:cNvGrpSpPr>
      </xdr:nvGrpSpPr>
      <xdr:grpSpPr bwMode="auto">
        <a:xfrm>
          <a:off x="13495216" y="6543464"/>
          <a:ext cx="389059" cy="382270"/>
          <a:chOff x="536" y="110"/>
          <a:chExt cx="46" cy="44"/>
        </a:xfrm>
      </xdr:grpSpPr>
      <xdr:pic>
        <xdr:nvPicPr>
          <xdr:cNvPr id="6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oneCellAnchor>
    <xdr:from>
      <xdr:col>5</xdr:col>
      <xdr:colOff>609497</xdr:colOff>
      <xdr:row>38</xdr:row>
      <xdr:rowOff>41846</xdr:rowOff>
    </xdr:from>
    <xdr:ext cx="236388" cy="327782"/>
    <xdr:sp macro="" textlink="">
      <xdr:nvSpPr>
        <xdr:cNvPr id="665" name="Text Box 1133"/>
        <xdr:cNvSpPr txBox="1">
          <a:spLocks noChangeArrowheads="1"/>
        </xdr:cNvSpPr>
      </xdr:nvSpPr>
      <xdr:spPr bwMode="auto">
        <a:xfrm rot="5562077">
          <a:off x="3821350" y="6602643"/>
          <a:ext cx="327782" cy="2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vert270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ｼｪﾙ</a:t>
          </a:r>
        </a:p>
      </xdr:txBody>
    </xdr:sp>
    <xdr:clientData/>
  </xdr:oneCellAnchor>
  <xdr:twoCellAnchor>
    <xdr:from>
      <xdr:col>6</xdr:col>
      <xdr:colOff>62788</xdr:colOff>
      <xdr:row>39</xdr:row>
      <xdr:rowOff>76682</xdr:rowOff>
    </xdr:from>
    <xdr:to>
      <xdr:col>6</xdr:col>
      <xdr:colOff>166689</xdr:colOff>
      <xdr:row>40</xdr:row>
      <xdr:rowOff>95248</xdr:rowOff>
    </xdr:to>
    <xdr:grpSp>
      <xdr:nvGrpSpPr>
        <xdr:cNvPr id="666" name="グループ化 665"/>
        <xdr:cNvGrpSpPr/>
      </xdr:nvGrpSpPr>
      <xdr:grpSpPr>
        <a:xfrm rot="5400000">
          <a:off x="4053039" y="6722681"/>
          <a:ext cx="187899" cy="103901"/>
          <a:chOff x="1456766" y="5311588"/>
          <a:chExt cx="156881" cy="106456"/>
        </a:xfrm>
      </xdr:grpSpPr>
      <xdr:sp macro="" textlink="">
        <xdr:nvSpPr>
          <xdr:cNvPr id="667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8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9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6</xdr:col>
      <xdr:colOff>27574</xdr:colOff>
      <xdr:row>35</xdr:row>
      <xdr:rowOff>120630</xdr:rowOff>
    </xdr:from>
    <xdr:to>
      <xdr:col>6</xdr:col>
      <xdr:colOff>418045</xdr:colOff>
      <xdr:row>37</xdr:row>
      <xdr:rowOff>125526</xdr:rowOff>
    </xdr:to>
    <xdr:grpSp>
      <xdr:nvGrpSpPr>
        <xdr:cNvPr id="671" name="Group 6672"/>
        <xdr:cNvGrpSpPr>
          <a:grpSpLocks/>
        </xdr:cNvGrpSpPr>
      </xdr:nvGrpSpPr>
      <xdr:grpSpPr bwMode="auto">
        <a:xfrm>
          <a:off x="4059824" y="6047297"/>
          <a:ext cx="390471" cy="343562"/>
          <a:chOff x="534" y="107"/>
          <a:chExt cx="42" cy="39"/>
        </a:xfrm>
      </xdr:grpSpPr>
      <xdr:pic>
        <xdr:nvPicPr>
          <xdr:cNvPr id="6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3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168318</xdr:colOff>
      <xdr:row>37</xdr:row>
      <xdr:rowOff>114464</xdr:rowOff>
    </xdr:from>
    <xdr:to>
      <xdr:col>7</xdr:col>
      <xdr:colOff>558789</xdr:colOff>
      <xdr:row>39</xdr:row>
      <xdr:rowOff>128210</xdr:rowOff>
    </xdr:to>
    <xdr:grpSp>
      <xdr:nvGrpSpPr>
        <xdr:cNvPr id="674" name="Group 6672"/>
        <xdr:cNvGrpSpPr>
          <a:grpSpLocks/>
        </xdr:cNvGrpSpPr>
      </xdr:nvGrpSpPr>
      <xdr:grpSpPr bwMode="auto">
        <a:xfrm>
          <a:off x="4973151" y="6379797"/>
          <a:ext cx="390471" cy="352413"/>
          <a:chOff x="535" y="106"/>
          <a:chExt cx="42" cy="40"/>
        </a:xfrm>
      </xdr:grpSpPr>
      <xdr:pic>
        <xdr:nvPicPr>
          <xdr:cNvPr id="6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6" name="Text Box 6674"/>
          <xdr:cNvSpPr txBox="1">
            <a:spLocks noChangeArrowheads="1"/>
          </xdr:cNvSpPr>
        </xdr:nvSpPr>
        <xdr:spPr bwMode="auto">
          <a:xfrm>
            <a:off x="535" y="106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74213</xdr:colOff>
      <xdr:row>35</xdr:row>
      <xdr:rowOff>90476</xdr:rowOff>
    </xdr:from>
    <xdr:to>
      <xdr:col>7</xdr:col>
      <xdr:colOff>464684</xdr:colOff>
      <xdr:row>37</xdr:row>
      <xdr:rowOff>95374</xdr:rowOff>
    </xdr:to>
    <xdr:grpSp>
      <xdr:nvGrpSpPr>
        <xdr:cNvPr id="677" name="Group 6672"/>
        <xdr:cNvGrpSpPr>
          <a:grpSpLocks/>
        </xdr:cNvGrpSpPr>
      </xdr:nvGrpSpPr>
      <xdr:grpSpPr bwMode="auto">
        <a:xfrm>
          <a:off x="4879046" y="6017143"/>
          <a:ext cx="390471" cy="343564"/>
          <a:chOff x="534" y="107"/>
          <a:chExt cx="42" cy="39"/>
        </a:xfrm>
      </xdr:grpSpPr>
      <xdr:pic>
        <xdr:nvPicPr>
          <xdr:cNvPr id="6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9" name="Text Box 6674"/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24667</xdr:colOff>
      <xdr:row>35</xdr:row>
      <xdr:rowOff>50400</xdr:rowOff>
    </xdr:from>
    <xdr:to>
      <xdr:col>8</xdr:col>
      <xdr:colOff>410035</xdr:colOff>
      <xdr:row>37</xdr:row>
      <xdr:rowOff>46450</xdr:rowOff>
    </xdr:to>
    <xdr:grpSp>
      <xdr:nvGrpSpPr>
        <xdr:cNvPr id="680" name="Group 6672"/>
        <xdr:cNvGrpSpPr>
          <a:grpSpLocks/>
        </xdr:cNvGrpSpPr>
      </xdr:nvGrpSpPr>
      <xdr:grpSpPr bwMode="auto">
        <a:xfrm>
          <a:off x="5602084" y="5977067"/>
          <a:ext cx="385368" cy="334716"/>
          <a:chOff x="534" y="108"/>
          <a:chExt cx="42" cy="38"/>
        </a:xfrm>
      </xdr:grpSpPr>
      <xdr:pic>
        <xdr:nvPicPr>
          <xdr:cNvPr id="6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2" name="Text Box 6674"/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66675</xdr:colOff>
      <xdr:row>55</xdr:row>
      <xdr:rowOff>9525</xdr:rowOff>
    </xdr:from>
    <xdr:to>
      <xdr:col>2</xdr:col>
      <xdr:colOff>197827</xdr:colOff>
      <xdr:row>55</xdr:row>
      <xdr:rowOff>139211</xdr:rowOff>
    </xdr:to>
    <xdr:sp macro="" textlink="">
      <xdr:nvSpPr>
        <xdr:cNvPr id="683" name="AutoShape 407"/>
        <xdr:cNvSpPr>
          <a:spLocks noChangeArrowheads="1"/>
        </xdr:cNvSpPr>
      </xdr:nvSpPr>
      <xdr:spPr bwMode="auto">
        <a:xfrm>
          <a:off x="1009650" y="9439275"/>
          <a:ext cx="131152" cy="1296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51</xdr:row>
      <xdr:rowOff>19050</xdr:rowOff>
    </xdr:from>
    <xdr:to>
      <xdr:col>6</xdr:col>
      <xdr:colOff>9525</xdr:colOff>
      <xdr:row>56</xdr:row>
      <xdr:rowOff>28575</xdr:rowOff>
    </xdr:to>
    <xdr:sp macro="" textlink="">
      <xdr:nvSpPr>
        <xdr:cNvPr id="684" name="Line 422"/>
        <xdr:cNvSpPr>
          <a:spLocks noChangeShapeType="1"/>
        </xdr:cNvSpPr>
      </xdr:nvSpPr>
      <xdr:spPr bwMode="auto">
        <a:xfrm flipV="1">
          <a:off x="4038600" y="8763000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56</xdr:row>
      <xdr:rowOff>9525</xdr:rowOff>
    </xdr:from>
    <xdr:to>
      <xdr:col>6</xdr:col>
      <xdr:colOff>76200</xdr:colOff>
      <xdr:row>56</xdr:row>
      <xdr:rowOff>133350</xdr:rowOff>
    </xdr:to>
    <xdr:sp macro="" textlink="">
      <xdr:nvSpPr>
        <xdr:cNvPr id="685" name="AutoShape 423"/>
        <xdr:cNvSpPr>
          <a:spLocks noChangeArrowheads="1"/>
        </xdr:cNvSpPr>
      </xdr:nvSpPr>
      <xdr:spPr bwMode="auto">
        <a:xfrm>
          <a:off x="3981450" y="96107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53</xdr:row>
      <xdr:rowOff>76200</xdr:rowOff>
    </xdr:from>
    <xdr:to>
      <xdr:col>6</xdr:col>
      <xdr:colOff>638175</xdr:colOff>
      <xdr:row>53</xdr:row>
      <xdr:rowOff>85725</xdr:rowOff>
    </xdr:to>
    <xdr:sp macro="" textlink="">
      <xdr:nvSpPr>
        <xdr:cNvPr id="686" name="Freeform 424"/>
        <xdr:cNvSpPr>
          <a:spLocks/>
        </xdr:cNvSpPr>
      </xdr:nvSpPr>
      <xdr:spPr bwMode="auto">
        <a:xfrm>
          <a:off x="4057650" y="9163050"/>
          <a:ext cx="609600" cy="9525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52</xdr:row>
      <xdr:rowOff>104775</xdr:rowOff>
    </xdr:from>
    <xdr:to>
      <xdr:col>6</xdr:col>
      <xdr:colOff>638175</xdr:colOff>
      <xdr:row>54</xdr:row>
      <xdr:rowOff>38100</xdr:rowOff>
    </xdr:to>
    <xdr:grpSp>
      <xdr:nvGrpSpPr>
        <xdr:cNvPr id="687" name="Group 426"/>
        <xdr:cNvGrpSpPr>
          <a:grpSpLocks/>
        </xdr:cNvGrpSpPr>
      </xdr:nvGrpSpPr>
      <xdr:grpSpPr bwMode="auto">
        <a:xfrm>
          <a:off x="4384675" y="8910108"/>
          <a:ext cx="285750" cy="271992"/>
          <a:chOff x="1389" y="516"/>
          <a:chExt cx="43" cy="21"/>
        </a:xfrm>
      </xdr:grpSpPr>
      <xdr:sp macro="" textlink="">
        <xdr:nvSpPr>
          <xdr:cNvPr id="688" name="Freeform 42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9" name="Freeform 42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9525</xdr:colOff>
      <xdr:row>51</xdr:row>
      <xdr:rowOff>19050</xdr:rowOff>
    </xdr:from>
    <xdr:to>
      <xdr:col>6</xdr:col>
      <xdr:colOff>9525</xdr:colOff>
      <xdr:row>56</xdr:row>
      <xdr:rowOff>28575</xdr:rowOff>
    </xdr:to>
    <xdr:sp macro="" textlink="">
      <xdr:nvSpPr>
        <xdr:cNvPr id="690" name="Line 430"/>
        <xdr:cNvSpPr>
          <a:spLocks noChangeShapeType="1"/>
        </xdr:cNvSpPr>
      </xdr:nvSpPr>
      <xdr:spPr bwMode="auto">
        <a:xfrm flipV="1">
          <a:off x="4038600" y="8763000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56</xdr:row>
      <xdr:rowOff>9525</xdr:rowOff>
    </xdr:from>
    <xdr:to>
      <xdr:col>6</xdr:col>
      <xdr:colOff>76200</xdr:colOff>
      <xdr:row>56</xdr:row>
      <xdr:rowOff>133350</xdr:rowOff>
    </xdr:to>
    <xdr:sp macro="" textlink="">
      <xdr:nvSpPr>
        <xdr:cNvPr id="691" name="AutoShape 431"/>
        <xdr:cNvSpPr>
          <a:spLocks noChangeArrowheads="1"/>
        </xdr:cNvSpPr>
      </xdr:nvSpPr>
      <xdr:spPr bwMode="auto">
        <a:xfrm>
          <a:off x="3981450" y="961072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53</xdr:row>
      <xdr:rowOff>76200</xdr:rowOff>
    </xdr:from>
    <xdr:to>
      <xdr:col>6</xdr:col>
      <xdr:colOff>638175</xdr:colOff>
      <xdr:row>53</xdr:row>
      <xdr:rowOff>85725</xdr:rowOff>
    </xdr:to>
    <xdr:sp macro="" textlink="">
      <xdr:nvSpPr>
        <xdr:cNvPr id="692" name="Freeform 432"/>
        <xdr:cNvSpPr>
          <a:spLocks/>
        </xdr:cNvSpPr>
      </xdr:nvSpPr>
      <xdr:spPr bwMode="auto">
        <a:xfrm>
          <a:off x="4057650" y="9163050"/>
          <a:ext cx="609600" cy="9525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352425</xdr:colOff>
      <xdr:row>52</xdr:row>
      <xdr:rowOff>104775</xdr:rowOff>
    </xdr:from>
    <xdr:to>
      <xdr:col>6</xdr:col>
      <xdr:colOff>638175</xdr:colOff>
      <xdr:row>54</xdr:row>
      <xdr:rowOff>38100</xdr:rowOff>
    </xdr:to>
    <xdr:grpSp>
      <xdr:nvGrpSpPr>
        <xdr:cNvPr id="693" name="Group 434"/>
        <xdr:cNvGrpSpPr>
          <a:grpSpLocks/>
        </xdr:cNvGrpSpPr>
      </xdr:nvGrpSpPr>
      <xdr:grpSpPr bwMode="auto">
        <a:xfrm>
          <a:off x="4384675" y="8910108"/>
          <a:ext cx="285750" cy="271992"/>
          <a:chOff x="1389" y="516"/>
          <a:chExt cx="43" cy="21"/>
        </a:xfrm>
      </xdr:grpSpPr>
      <xdr:sp macro="" textlink="">
        <xdr:nvSpPr>
          <xdr:cNvPr id="694" name="Freeform 43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95" name="Freeform 43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2</xdr:col>
      <xdr:colOff>237393</xdr:colOff>
      <xdr:row>54</xdr:row>
      <xdr:rowOff>140152</xdr:rowOff>
    </xdr:from>
    <xdr:ext cx="553916" cy="306238"/>
    <xdr:sp macro="" textlink="">
      <xdr:nvSpPr>
        <xdr:cNvPr id="696" name="Text Box 1158"/>
        <xdr:cNvSpPr txBox="1">
          <a:spLocks noChangeArrowheads="1"/>
        </xdr:cNvSpPr>
      </xdr:nvSpPr>
      <xdr:spPr bwMode="auto">
        <a:xfrm>
          <a:off x="1180368" y="9398452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 editAs="oneCell">
    <xdr:from>
      <xdr:col>5</xdr:col>
      <xdr:colOff>402977</xdr:colOff>
      <xdr:row>54</xdr:row>
      <xdr:rowOff>35988</xdr:rowOff>
    </xdr:from>
    <xdr:to>
      <xdr:col>6</xdr:col>
      <xdr:colOff>33700</xdr:colOff>
      <xdr:row>56</xdr:row>
      <xdr:rowOff>55037</xdr:rowOff>
    </xdr:to>
    <xdr:grpSp>
      <xdr:nvGrpSpPr>
        <xdr:cNvPr id="697" name="Group 6672"/>
        <xdr:cNvGrpSpPr>
          <a:grpSpLocks/>
        </xdr:cNvGrpSpPr>
      </xdr:nvGrpSpPr>
      <xdr:grpSpPr bwMode="auto">
        <a:xfrm>
          <a:off x="3662644" y="9179988"/>
          <a:ext cx="403306" cy="357716"/>
          <a:chOff x="536" y="110"/>
          <a:chExt cx="46" cy="44"/>
        </a:xfrm>
      </xdr:grpSpPr>
      <xdr:pic>
        <xdr:nvPicPr>
          <xdr:cNvPr id="6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130132</xdr:colOff>
      <xdr:row>51</xdr:row>
      <xdr:rowOff>124557</xdr:rowOff>
    </xdr:from>
    <xdr:to>
      <xdr:col>6</xdr:col>
      <xdr:colOff>530182</xdr:colOff>
      <xdr:row>53</xdr:row>
      <xdr:rowOff>143607</xdr:rowOff>
    </xdr:to>
    <xdr:grpSp>
      <xdr:nvGrpSpPr>
        <xdr:cNvPr id="700" name="Group 6672"/>
        <xdr:cNvGrpSpPr>
          <a:grpSpLocks/>
        </xdr:cNvGrpSpPr>
      </xdr:nvGrpSpPr>
      <xdr:grpSpPr bwMode="auto">
        <a:xfrm>
          <a:off x="4162382" y="8760557"/>
          <a:ext cx="400050" cy="357717"/>
          <a:chOff x="536" y="110"/>
          <a:chExt cx="46" cy="44"/>
        </a:xfrm>
      </xdr:grpSpPr>
      <xdr:pic>
        <xdr:nvPicPr>
          <xdr:cNvPr id="7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241791</xdr:colOff>
      <xdr:row>54</xdr:row>
      <xdr:rowOff>43961</xdr:rowOff>
    </xdr:from>
    <xdr:to>
      <xdr:col>2</xdr:col>
      <xdr:colOff>565641</xdr:colOff>
      <xdr:row>56</xdr:row>
      <xdr:rowOff>2197</xdr:rowOff>
    </xdr:to>
    <xdr:sp macro="" textlink="">
      <xdr:nvSpPr>
        <xdr:cNvPr id="703" name="Freeform 1168"/>
        <xdr:cNvSpPr>
          <a:spLocks/>
        </xdr:cNvSpPr>
      </xdr:nvSpPr>
      <xdr:spPr bwMode="auto">
        <a:xfrm>
          <a:off x="1184766" y="9302261"/>
          <a:ext cx="323850" cy="301136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4" h="31">
              <a:moveTo>
                <a:pt x="0" y="31"/>
              </a:moveTo>
              <a:lnTo>
                <a:pt x="0" y="5"/>
              </a:lnTo>
              <a:lnTo>
                <a:pt x="34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15765</xdr:colOff>
      <xdr:row>54</xdr:row>
      <xdr:rowOff>62279</xdr:rowOff>
    </xdr:from>
    <xdr:to>
      <xdr:col>4</xdr:col>
      <xdr:colOff>453915</xdr:colOff>
      <xdr:row>56</xdr:row>
      <xdr:rowOff>52754</xdr:rowOff>
    </xdr:to>
    <xdr:sp macro="" textlink="">
      <xdr:nvSpPr>
        <xdr:cNvPr id="704" name="Freeform 208"/>
        <xdr:cNvSpPr>
          <a:spLocks/>
        </xdr:cNvSpPr>
      </xdr:nvSpPr>
      <xdr:spPr bwMode="auto">
        <a:xfrm>
          <a:off x="2501790" y="9320579"/>
          <a:ext cx="438150" cy="333375"/>
        </a:xfrm>
        <a:custGeom>
          <a:avLst/>
          <a:gdLst>
            <a:gd name="T0" fmla="*/ 0 w 46"/>
            <a:gd name="T1" fmla="*/ 2147483647 h 35"/>
            <a:gd name="T2" fmla="*/ 0 w 46"/>
            <a:gd name="T3" fmla="*/ 0 h 35"/>
            <a:gd name="T4" fmla="*/ 2147483647 w 46"/>
            <a:gd name="T5" fmla="*/ 2147483647 h 35"/>
            <a:gd name="T6" fmla="*/ 2147483647 w 46"/>
            <a:gd name="T7" fmla="*/ 2147483647 h 3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6" h="35">
              <a:moveTo>
                <a:pt x="0" y="35"/>
              </a:moveTo>
              <a:lnTo>
                <a:pt x="0" y="0"/>
              </a:lnTo>
              <a:lnTo>
                <a:pt x="36" y="1"/>
              </a:lnTo>
              <a:lnTo>
                <a:pt x="46" y="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1355</xdr:colOff>
      <xdr:row>50</xdr:row>
      <xdr:rowOff>11720</xdr:rowOff>
    </xdr:from>
    <xdr:to>
      <xdr:col>4</xdr:col>
      <xdr:colOff>2111</xdr:colOff>
      <xdr:row>54</xdr:row>
      <xdr:rowOff>84494</xdr:rowOff>
    </xdr:to>
    <xdr:sp macro="" textlink="">
      <xdr:nvSpPr>
        <xdr:cNvPr id="705" name="Line 348"/>
        <xdr:cNvSpPr>
          <a:spLocks noChangeShapeType="1"/>
        </xdr:cNvSpPr>
      </xdr:nvSpPr>
      <xdr:spPr bwMode="auto">
        <a:xfrm flipV="1">
          <a:off x="2487380" y="8584220"/>
          <a:ext cx="756" cy="7585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85725</xdr:colOff>
      <xdr:row>53</xdr:row>
      <xdr:rowOff>104775</xdr:rowOff>
    </xdr:from>
    <xdr:to>
      <xdr:col>4</xdr:col>
      <xdr:colOff>371475</xdr:colOff>
      <xdr:row>55</xdr:row>
      <xdr:rowOff>38100</xdr:rowOff>
    </xdr:to>
    <xdr:grpSp>
      <xdr:nvGrpSpPr>
        <xdr:cNvPr id="706" name="Group 349"/>
        <xdr:cNvGrpSpPr>
          <a:grpSpLocks/>
        </xdr:cNvGrpSpPr>
      </xdr:nvGrpSpPr>
      <xdr:grpSpPr bwMode="auto">
        <a:xfrm>
          <a:off x="2572808" y="9079442"/>
          <a:ext cx="285750" cy="271991"/>
          <a:chOff x="1389" y="516"/>
          <a:chExt cx="43" cy="21"/>
        </a:xfrm>
      </xdr:grpSpPr>
      <xdr:sp macro="" textlink="">
        <xdr:nvSpPr>
          <xdr:cNvPr id="707" name="Freeform 350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8" name="Freeform 351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3083</xdr:colOff>
      <xdr:row>53</xdr:row>
      <xdr:rowOff>41352</xdr:rowOff>
    </xdr:from>
    <xdr:ext cx="865373" cy="434897"/>
    <xdr:sp macro="" textlink="">
      <xdr:nvSpPr>
        <xdr:cNvPr id="709" name="Text Box 356"/>
        <xdr:cNvSpPr txBox="1">
          <a:spLocks noChangeArrowheads="1"/>
        </xdr:cNvSpPr>
      </xdr:nvSpPr>
      <xdr:spPr bwMode="auto">
        <a:xfrm>
          <a:off x="1717583" y="9128202"/>
          <a:ext cx="865373" cy="43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処無し北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にｽｰﾊﾟｰ有</a:t>
          </a:r>
        </a:p>
      </xdr:txBody>
    </xdr:sp>
    <xdr:clientData/>
  </xdr:oneCellAnchor>
  <xdr:twoCellAnchor>
    <xdr:from>
      <xdr:col>4</xdr:col>
      <xdr:colOff>200025</xdr:colOff>
      <xdr:row>48</xdr:row>
      <xdr:rowOff>19050</xdr:rowOff>
    </xdr:from>
    <xdr:to>
      <xdr:col>4</xdr:col>
      <xdr:colOff>333375</xdr:colOff>
      <xdr:row>49</xdr:row>
      <xdr:rowOff>9525</xdr:rowOff>
    </xdr:to>
    <xdr:sp macro="" textlink="">
      <xdr:nvSpPr>
        <xdr:cNvPr id="710" name="Freeform 439"/>
        <xdr:cNvSpPr>
          <a:spLocks/>
        </xdr:cNvSpPr>
      </xdr:nvSpPr>
      <xdr:spPr bwMode="auto">
        <a:xfrm>
          <a:off x="2686050" y="824865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361950</xdr:colOff>
      <xdr:row>48</xdr:row>
      <xdr:rowOff>19050</xdr:rowOff>
    </xdr:from>
    <xdr:to>
      <xdr:col>4</xdr:col>
      <xdr:colOff>495300</xdr:colOff>
      <xdr:row>49</xdr:row>
      <xdr:rowOff>9525</xdr:rowOff>
    </xdr:to>
    <xdr:sp macro="" textlink="">
      <xdr:nvSpPr>
        <xdr:cNvPr id="711" name="Freeform 441"/>
        <xdr:cNvSpPr>
          <a:spLocks/>
        </xdr:cNvSpPr>
      </xdr:nvSpPr>
      <xdr:spPr bwMode="auto">
        <a:xfrm>
          <a:off x="2847975" y="8248650"/>
          <a:ext cx="133350" cy="161925"/>
        </a:xfrm>
        <a:custGeom>
          <a:avLst/>
          <a:gdLst>
            <a:gd name="T0" fmla="*/ 2147483647 w 23"/>
            <a:gd name="T1" fmla="*/ 0 h 14"/>
            <a:gd name="T2" fmla="*/ 2147483647 w 23"/>
            <a:gd name="T3" fmla="*/ 2147483647 h 14"/>
            <a:gd name="T4" fmla="*/ 2147483647 w 23"/>
            <a:gd name="T5" fmla="*/ 2147483647 h 1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4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4204</xdr:colOff>
      <xdr:row>56</xdr:row>
      <xdr:rowOff>6726</xdr:rowOff>
    </xdr:from>
    <xdr:ext cx="653576" cy="177997"/>
    <xdr:sp macro="" textlink="">
      <xdr:nvSpPr>
        <xdr:cNvPr id="712" name="Text Box 878"/>
        <xdr:cNvSpPr txBox="1">
          <a:spLocks noChangeArrowheads="1"/>
        </xdr:cNvSpPr>
      </xdr:nvSpPr>
      <xdr:spPr bwMode="auto">
        <a:xfrm>
          <a:off x="2490229" y="9607926"/>
          <a:ext cx="653576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あさひ食堂</a:t>
          </a:r>
        </a:p>
      </xdr:txBody>
    </xdr:sp>
    <xdr:clientData/>
  </xdr:oneCellAnchor>
  <xdr:oneCellAnchor>
    <xdr:from>
      <xdr:col>4</xdr:col>
      <xdr:colOff>331883</xdr:colOff>
      <xdr:row>53</xdr:row>
      <xdr:rowOff>142489</xdr:rowOff>
    </xdr:from>
    <xdr:ext cx="518860" cy="177997"/>
    <xdr:sp macro="" textlink="">
      <xdr:nvSpPr>
        <xdr:cNvPr id="713" name="Text Box 1171"/>
        <xdr:cNvSpPr txBox="1">
          <a:spLocks noChangeArrowheads="1"/>
        </xdr:cNvSpPr>
      </xdr:nvSpPr>
      <xdr:spPr bwMode="auto">
        <a:xfrm>
          <a:off x="2817908" y="9229339"/>
          <a:ext cx="518860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上山路橋</a:t>
          </a:r>
        </a:p>
      </xdr:txBody>
    </xdr:sp>
    <xdr:clientData/>
  </xdr:oneCellAnchor>
  <xdr:twoCellAnchor>
    <xdr:from>
      <xdr:col>4</xdr:col>
      <xdr:colOff>285750</xdr:colOff>
      <xdr:row>54</xdr:row>
      <xdr:rowOff>161925</xdr:rowOff>
    </xdr:from>
    <xdr:to>
      <xdr:col>4</xdr:col>
      <xdr:colOff>314325</xdr:colOff>
      <xdr:row>55</xdr:row>
      <xdr:rowOff>152400</xdr:rowOff>
    </xdr:to>
    <xdr:sp macro="" textlink="">
      <xdr:nvSpPr>
        <xdr:cNvPr id="714" name="Freeform 1172"/>
        <xdr:cNvSpPr>
          <a:spLocks/>
        </xdr:cNvSpPr>
      </xdr:nvSpPr>
      <xdr:spPr bwMode="auto">
        <a:xfrm>
          <a:off x="2771775" y="9420225"/>
          <a:ext cx="28575" cy="161925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190500</xdr:colOff>
      <xdr:row>54</xdr:row>
      <xdr:rowOff>161925</xdr:rowOff>
    </xdr:from>
    <xdr:to>
      <xdr:col>4</xdr:col>
      <xdr:colOff>219075</xdr:colOff>
      <xdr:row>56</xdr:row>
      <xdr:rowOff>142875</xdr:rowOff>
    </xdr:to>
    <xdr:sp macro="" textlink="">
      <xdr:nvSpPr>
        <xdr:cNvPr id="715" name="Freeform 1173"/>
        <xdr:cNvSpPr>
          <a:spLocks/>
        </xdr:cNvSpPr>
      </xdr:nvSpPr>
      <xdr:spPr bwMode="auto">
        <a:xfrm flipH="1">
          <a:off x="2676525" y="9420225"/>
          <a:ext cx="28575" cy="323850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" h="36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594946</xdr:colOff>
      <xdr:row>52</xdr:row>
      <xdr:rowOff>133928</xdr:rowOff>
    </xdr:from>
    <xdr:to>
      <xdr:col>7</xdr:col>
      <xdr:colOff>699721</xdr:colOff>
      <xdr:row>53</xdr:row>
      <xdr:rowOff>162503</xdr:rowOff>
    </xdr:to>
    <xdr:sp macro="" textlink="">
      <xdr:nvSpPr>
        <xdr:cNvPr id="716" name="Freeform 750"/>
        <xdr:cNvSpPr>
          <a:spLocks/>
        </xdr:cNvSpPr>
      </xdr:nvSpPr>
      <xdr:spPr bwMode="auto">
        <a:xfrm rot="-5400000">
          <a:off x="5347921" y="9096953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497495</xdr:colOff>
      <xdr:row>53</xdr:row>
      <xdr:rowOff>76778</xdr:rowOff>
    </xdr:from>
    <xdr:to>
      <xdr:col>7</xdr:col>
      <xdr:colOff>611798</xdr:colOff>
      <xdr:row>53</xdr:row>
      <xdr:rowOff>76778</xdr:rowOff>
    </xdr:to>
    <xdr:sp macro="" textlink="">
      <xdr:nvSpPr>
        <xdr:cNvPr id="717" name="Freeform 751"/>
        <xdr:cNvSpPr>
          <a:spLocks/>
        </xdr:cNvSpPr>
      </xdr:nvSpPr>
      <xdr:spPr bwMode="auto">
        <a:xfrm>
          <a:off x="5298095" y="9163628"/>
          <a:ext cx="114303" cy="0"/>
        </a:xfrm>
        <a:custGeom>
          <a:avLst/>
          <a:gdLst>
            <a:gd name="T0" fmla="*/ 2147483647 w 51"/>
            <a:gd name="T1" fmla="*/ 0 h 15"/>
            <a:gd name="T2" fmla="*/ 2147483647 w 51"/>
            <a:gd name="T3" fmla="*/ 0 h 15"/>
            <a:gd name="T4" fmla="*/ 2147483647 w 51"/>
            <a:gd name="T5" fmla="*/ 2147483647 h 15"/>
            <a:gd name="T6" fmla="*/ 0 w 51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647 w 10000"/>
            <a:gd name="connsiteY1" fmla="*/ 0 h 10000"/>
            <a:gd name="connsiteX2" fmla="*/ 0 w 10000"/>
            <a:gd name="connsiteY2" fmla="*/ 10000 h 10000"/>
            <a:gd name="connsiteX0" fmla="*/ 2353 w 2353"/>
            <a:gd name="connsiteY0" fmla="*/ 0 h 0"/>
            <a:gd name="connsiteX1" fmla="*/ 0 w 2353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53">
              <a:moveTo>
                <a:pt x="2353" y="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51</xdr:row>
      <xdr:rowOff>57150</xdr:rowOff>
    </xdr:from>
    <xdr:to>
      <xdr:col>8</xdr:col>
      <xdr:colOff>0</xdr:colOff>
      <xdr:row>53</xdr:row>
      <xdr:rowOff>142875</xdr:rowOff>
    </xdr:to>
    <xdr:sp macro="" textlink="">
      <xdr:nvSpPr>
        <xdr:cNvPr id="718" name="Line 752"/>
        <xdr:cNvSpPr>
          <a:spLocks noChangeShapeType="1"/>
        </xdr:cNvSpPr>
      </xdr:nvSpPr>
      <xdr:spPr bwMode="auto">
        <a:xfrm>
          <a:off x="5572125" y="88011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581025</xdr:colOff>
      <xdr:row>53</xdr:row>
      <xdr:rowOff>34170</xdr:rowOff>
    </xdr:from>
    <xdr:to>
      <xdr:col>7</xdr:col>
      <xdr:colOff>771318</xdr:colOff>
      <xdr:row>55</xdr:row>
      <xdr:rowOff>128799</xdr:rowOff>
    </xdr:to>
    <xdr:sp macro="" textlink="">
      <xdr:nvSpPr>
        <xdr:cNvPr id="719" name="Freeform 748"/>
        <xdr:cNvSpPr>
          <a:spLocks/>
        </xdr:cNvSpPr>
      </xdr:nvSpPr>
      <xdr:spPr bwMode="auto">
        <a:xfrm>
          <a:off x="5381625" y="9121020"/>
          <a:ext cx="190293" cy="437529"/>
        </a:xfrm>
        <a:custGeom>
          <a:avLst/>
          <a:gdLst>
            <a:gd name="T0" fmla="*/ 2147483647 w 20"/>
            <a:gd name="T1" fmla="*/ 2147483647 h 46"/>
            <a:gd name="T2" fmla="*/ 2147483647 w 20"/>
            <a:gd name="T3" fmla="*/ 0 h 46"/>
            <a:gd name="T4" fmla="*/ 0 w 20"/>
            <a:gd name="T5" fmla="*/ 2147483647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0" h="46">
              <a:moveTo>
                <a:pt x="20" y="46"/>
              </a:moveTo>
              <a:lnTo>
                <a:pt x="20" y="0"/>
              </a:lnTo>
              <a:lnTo>
                <a:pt x="0" y="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53</xdr:row>
      <xdr:rowOff>111125</xdr:rowOff>
    </xdr:from>
    <xdr:to>
      <xdr:col>10</xdr:col>
      <xdr:colOff>101600</xdr:colOff>
      <xdr:row>53</xdr:row>
      <xdr:rowOff>139700</xdr:rowOff>
    </xdr:to>
    <xdr:sp macro="" textlink="">
      <xdr:nvSpPr>
        <xdr:cNvPr id="720" name="Freeform 1279"/>
        <xdr:cNvSpPr>
          <a:spLocks/>
        </xdr:cNvSpPr>
      </xdr:nvSpPr>
      <xdr:spPr bwMode="auto">
        <a:xfrm>
          <a:off x="6753225" y="9197975"/>
          <a:ext cx="463550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768350</xdr:colOff>
      <xdr:row>52</xdr:row>
      <xdr:rowOff>57150</xdr:rowOff>
    </xdr:from>
    <xdr:to>
      <xdr:col>10</xdr:col>
      <xdr:colOff>244475</xdr:colOff>
      <xdr:row>53</xdr:row>
      <xdr:rowOff>85725</xdr:rowOff>
    </xdr:to>
    <xdr:grpSp>
      <xdr:nvGrpSpPr>
        <xdr:cNvPr id="721" name="Group 1282"/>
        <xdr:cNvGrpSpPr>
          <a:grpSpLocks/>
        </xdr:cNvGrpSpPr>
      </xdr:nvGrpSpPr>
      <xdr:grpSpPr bwMode="auto">
        <a:xfrm>
          <a:off x="7118350" y="8862483"/>
          <a:ext cx="248708" cy="197909"/>
          <a:chOff x="718" y="97"/>
          <a:chExt cx="23" cy="15"/>
        </a:xfrm>
      </xdr:grpSpPr>
      <xdr:sp macro="" textlink="">
        <xdr:nvSpPr>
          <xdr:cNvPr id="722" name="Freeform 128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23" name="Freeform 128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225425</xdr:colOff>
      <xdr:row>52</xdr:row>
      <xdr:rowOff>95250</xdr:rowOff>
    </xdr:from>
    <xdr:to>
      <xdr:col>10</xdr:col>
      <xdr:colOff>31750</xdr:colOff>
      <xdr:row>53</xdr:row>
      <xdr:rowOff>0</xdr:rowOff>
    </xdr:to>
    <xdr:sp macro="" textlink="">
      <xdr:nvSpPr>
        <xdr:cNvPr id="724" name="Freeform 1285"/>
        <xdr:cNvSpPr>
          <a:spLocks/>
        </xdr:cNvSpPr>
      </xdr:nvSpPr>
      <xdr:spPr bwMode="auto">
        <a:xfrm>
          <a:off x="6569075" y="9010650"/>
          <a:ext cx="577850" cy="76200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1" h="8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215907</xdr:colOff>
      <xdr:row>52</xdr:row>
      <xdr:rowOff>165101</xdr:rowOff>
    </xdr:from>
    <xdr:to>
      <xdr:col>10</xdr:col>
      <xdr:colOff>333357</xdr:colOff>
      <xdr:row>53</xdr:row>
      <xdr:rowOff>6350</xdr:rowOff>
    </xdr:to>
    <xdr:sp macro="" textlink="">
      <xdr:nvSpPr>
        <xdr:cNvPr id="725" name="Freeform 1286"/>
        <xdr:cNvSpPr>
          <a:spLocks/>
        </xdr:cNvSpPr>
      </xdr:nvSpPr>
      <xdr:spPr bwMode="auto">
        <a:xfrm>
          <a:off x="7331082" y="9080501"/>
          <a:ext cx="117450" cy="12699"/>
        </a:xfrm>
        <a:custGeom>
          <a:avLst/>
          <a:gdLst>
            <a:gd name="T0" fmla="*/ 0 w 61"/>
            <a:gd name="T1" fmla="*/ 2147483647 h 8"/>
            <a:gd name="T2" fmla="*/ 2147483647 w 61"/>
            <a:gd name="T3" fmla="*/ 2147483647 h 8"/>
            <a:gd name="T4" fmla="*/ 2147483647 w 61"/>
            <a:gd name="T5" fmla="*/ 2147483647 h 8"/>
            <a:gd name="T6" fmla="*/ 2147483647 w 61"/>
            <a:gd name="T7" fmla="*/ 2147483647 h 8"/>
            <a:gd name="T8" fmla="*/ 2147483647 w 61"/>
            <a:gd name="T9" fmla="*/ 2147483647 h 8"/>
            <a:gd name="T10" fmla="*/ 2147483647 w 61"/>
            <a:gd name="T11" fmla="*/ 2147483647 h 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7213"/>
            <a:gd name="connsiteY0" fmla="*/ 4002 h 9002"/>
            <a:gd name="connsiteX1" fmla="*/ 1803 w 7213"/>
            <a:gd name="connsiteY1" fmla="*/ 252 h 9002"/>
            <a:gd name="connsiteX2" fmla="*/ 4262 w 7213"/>
            <a:gd name="connsiteY2" fmla="*/ 7752 h 9002"/>
            <a:gd name="connsiteX3" fmla="*/ 6393 w 7213"/>
            <a:gd name="connsiteY3" fmla="*/ 2752 h 9002"/>
            <a:gd name="connsiteX4" fmla="*/ 7213 w 7213"/>
            <a:gd name="connsiteY4" fmla="*/ 9002 h 9002"/>
            <a:gd name="connsiteX0" fmla="*/ 0 w 8863"/>
            <a:gd name="connsiteY0" fmla="*/ 4446 h 8611"/>
            <a:gd name="connsiteX1" fmla="*/ 2500 w 8863"/>
            <a:gd name="connsiteY1" fmla="*/ 280 h 8611"/>
            <a:gd name="connsiteX2" fmla="*/ 5909 w 8863"/>
            <a:gd name="connsiteY2" fmla="*/ 8611 h 8611"/>
            <a:gd name="connsiteX3" fmla="*/ 8863 w 8863"/>
            <a:gd name="connsiteY3" fmla="*/ 3057 h 8611"/>
            <a:gd name="connsiteX0" fmla="*/ 0 w 6667"/>
            <a:gd name="connsiteY0" fmla="*/ 5163 h 10000"/>
            <a:gd name="connsiteX1" fmla="*/ 2821 w 6667"/>
            <a:gd name="connsiteY1" fmla="*/ 325 h 10000"/>
            <a:gd name="connsiteX2" fmla="*/ 6667 w 6667"/>
            <a:gd name="connsiteY2" fmla="*/ 10000 h 10000"/>
            <a:gd name="connsiteX0" fmla="*/ 0 w 10000"/>
            <a:gd name="connsiteY0" fmla="*/ 2282 h 7119"/>
            <a:gd name="connsiteX1" fmla="*/ 4231 w 10000"/>
            <a:gd name="connsiteY1" fmla="*/ 669 h 7119"/>
            <a:gd name="connsiteX2" fmla="*/ 10000 w 10000"/>
            <a:gd name="connsiteY2" fmla="*/ 7119 h 7119"/>
            <a:gd name="connsiteX0" fmla="*/ 0 w 8974"/>
            <a:gd name="connsiteY0" fmla="*/ 2300 h 3054"/>
            <a:gd name="connsiteX1" fmla="*/ 4231 w 8974"/>
            <a:gd name="connsiteY1" fmla="*/ 34 h 3054"/>
            <a:gd name="connsiteX2" fmla="*/ 8974 w 8974"/>
            <a:gd name="connsiteY2" fmla="*/ 3054 h 3054"/>
            <a:gd name="connsiteX0" fmla="*/ 0 w 5285"/>
            <a:gd name="connsiteY0" fmla="*/ 0 h 9889"/>
            <a:gd name="connsiteX1" fmla="*/ 5285 w 5285"/>
            <a:gd name="connsiteY1" fmla="*/ 9889 h 9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85" h="9889">
              <a:moveTo>
                <a:pt x="0" y="0"/>
              </a:moveTo>
              <a:cubicBezTo>
                <a:pt x="1667" y="413"/>
                <a:pt x="3142" y="9889"/>
                <a:pt x="5285" y="988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22702</xdr:colOff>
      <xdr:row>55</xdr:row>
      <xdr:rowOff>72900</xdr:rowOff>
    </xdr:from>
    <xdr:ext cx="638175" cy="165173"/>
    <xdr:sp macro="" textlink="">
      <xdr:nvSpPr>
        <xdr:cNvPr id="726" name="Text Box 972"/>
        <xdr:cNvSpPr txBox="1">
          <a:spLocks noChangeArrowheads="1"/>
        </xdr:cNvSpPr>
      </xdr:nvSpPr>
      <xdr:spPr bwMode="auto">
        <a:xfrm>
          <a:off x="7137877" y="9502650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 </a:t>
          </a:r>
        </a:p>
      </xdr:txBody>
    </xdr:sp>
    <xdr:clientData/>
  </xdr:oneCellAnchor>
  <xdr:oneCellAnchor>
    <xdr:from>
      <xdr:col>9</xdr:col>
      <xdr:colOff>20515</xdr:colOff>
      <xdr:row>53</xdr:row>
      <xdr:rowOff>129930</xdr:rowOff>
    </xdr:from>
    <xdr:ext cx="879231" cy="549894"/>
    <xdr:sp macro="" textlink="">
      <xdr:nvSpPr>
        <xdr:cNvPr id="727" name="Text Box 972"/>
        <xdr:cNvSpPr txBox="1">
          <a:spLocks noChangeArrowheads="1"/>
        </xdr:cNvSpPr>
      </xdr:nvSpPr>
      <xdr:spPr bwMode="auto">
        <a:xfrm>
          <a:off x="6364165" y="9216780"/>
          <a:ext cx="879231" cy="549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(122.4km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580m )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の急坂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638175</xdr:colOff>
      <xdr:row>59</xdr:row>
      <xdr:rowOff>142875</xdr:rowOff>
    </xdr:from>
    <xdr:to>
      <xdr:col>4</xdr:col>
      <xdr:colOff>171450</xdr:colOff>
      <xdr:row>64</xdr:row>
      <xdr:rowOff>104775</xdr:rowOff>
    </xdr:to>
    <xdr:sp macro="" textlink="">
      <xdr:nvSpPr>
        <xdr:cNvPr id="728" name="Freeform 211"/>
        <xdr:cNvSpPr>
          <a:spLocks/>
        </xdr:cNvSpPr>
      </xdr:nvSpPr>
      <xdr:spPr bwMode="auto">
        <a:xfrm flipH="1">
          <a:off x="2352675" y="10258425"/>
          <a:ext cx="304800" cy="819150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86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61</xdr:row>
      <xdr:rowOff>76200</xdr:rowOff>
    </xdr:from>
    <xdr:to>
      <xdr:col>3</xdr:col>
      <xdr:colOff>628650</xdr:colOff>
      <xdr:row>62</xdr:row>
      <xdr:rowOff>19050</xdr:rowOff>
    </xdr:to>
    <xdr:sp macro="" textlink="">
      <xdr:nvSpPr>
        <xdr:cNvPr id="729" name="Freeform 212"/>
        <xdr:cNvSpPr>
          <a:spLocks/>
        </xdr:cNvSpPr>
      </xdr:nvSpPr>
      <xdr:spPr bwMode="auto">
        <a:xfrm flipH="1">
          <a:off x="1781175" y="10534650"/>
          <a:ext cx="561975" cy="114300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33735</xdr:colOff>
      <xdr:row>61</xdr:row>
      <xdr:rowOff>144237</xdr:rowOff>
    </xdr:from>
    <xdr:to>
      <xdr:col>2</xdr:col>
      <xdr:colOff>8540</xdr:colOff>
      <xdr:row>64</xdr:row>
      <xdr:rowOff>153762</xdr:rowOff>
    </xdr:to>
    <xdr:sp macro="" textlink="">
      <xdr:nvSpPr>
        <xdr:cNvPr id="730" name="Freeform 364"/>
        <xdr:cNvSpPr>
          <a:spLocks/>
        </xdr:cNvSpPr>
      </xdr:nvSpPr>
      <xdr:spPr bwMode="auto">
        <a:xfrm>
          <a:off x="205185" y="10602687"/>
          <a:ext cx="746330" cy="523875"/>
        </a:xfrm>
        <a:custGeom>
          <a:avLst/>
          <a:gdLst>
            <a:gd name="T0" fmla="*/ 2147483647 w 79"/>
            <a:gd name="T1" fmla="*/ 2147483647 h 55"/>
            <a:gd name="T2" fmla="*/ 2147483647 w 79"/>
            <a:gd name="T3" fmla="*/ 2147483647 h 55"/>
            <a:gd name="T4" fmla="*/ 2147483647 w 79"/>
            <a:gd name="T5" fmla="*/ 2147483647 h 55"/>
            <a:gd name="T6" fmla="*/ 2147483647 w 79"/>
            <a:gd name="T7" fmla="*/ 0 h 55"/>
            <a:gd name="T8" fmla="*/ 2147483647 w 79"/>
            <a:gd name="T9" fmla="*/ 2147483647 h 55"/>
            <a:gd name="T10" fmla="*/ 2147483647 w 79"/>
            <a:gd name="T11" fmla="*/ 2147483647 h 55"/>
            <a:gd name="T12" fmla="*/ 2147483647 w 79"/>
            <a:gd name="T13" fmla="*/ 2147483647 h 55"/>
            <a:gd name="T14" fmla="*/ 2147483647 w 79"/>
            <a:gd name="T15" fmla="*/ 2147483647 h 55"/>
            <a:gd name="T16" fmla="*/ 0 w 79"/>
            <a:gd name="T17" fmla="*/ 2147483647 h 5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79" h="55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708679</xdr:colOff>
      <xdr:row>62</xdr:row>
      <xdr:rowOff>125699</xdr:rowOff>
    </xdr:from>
    <xdr:to>
      <xdr:col>2</xdr:col>
      <xdr:colOff>70504</xdr:colOff>
      <xdr:row>63</xdr:row>
      <xdr:rowOff>78075</xdr:rowOff>
    </xdr:to>
    <xdr:sp macro="" textlink="">
      <xdr:nvSpPr>
        <xdr:cNvPr id="731" name="AutoShape 365"/>
        <xdr:cNvSpPr>
          <a:spLocks noChangeArrowheads="1"/>
        </xdr:cNvSpPr>
      </xdr:nvSpPr>
      <xdr:spPr bwMode="auto">
        <a:xfrm>
          <a:off x="880129" y="10755599"/>
          <a:ext cx="133350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561407</xdr:colOff>
      <xdr:row>61</xdr:row>
      <xdr:rowOff>100385</xdr:rowOff>
    </xdr:from>
    <xdr:ext cx="169252" cy="165173"/>
    <xdr:sp macro="" textlink="">
      <xdr:nvSpPr>
        <xdr:cNvPr id="732" name="Text Box 366"/>
        <xdr:cNvSpPr txBox="1">
          <a:spLocks noChangeArrowheads="1"/>
        </xdr:cNvSpPr>
      </xdr:nvSpPr>
      <xdr:spPr bwMode="auto">
        <a:xfrm>
          <a:off x="732857" y="10558835"/>
          <a:ext cx="169252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</a:t>
          </a:r>
        </a:p>
      </xdr:txBody>
    </xdr:sp>
    <xdr:clientData/>
  </xdr:oneCellAnchor>
  <xdr:twoCellAnchor>
    <xdr:from>
      <xdr:col>3</xdr:col>
      <xdr:colOff>571500</xdr:colOff>
      <xdr:row>61</xdr:row>
      <xdr:rowOff>155327</xdr:rowOff>
    </xdr:from>
    <xdr:to>
      <xdr:col>3</xdr:col>
      <xdr:colOff>704850</xdr:colOff>
      <xdr:row>62</xdr:row>
      <xdr:rowOff>91583</xdr:rowOff>
    </xdr:to>
    <xdr:sp macro="" textlink="">
      <xdr:nvSpPr>
        <xdr:cNvPr id="733" name="AutoShape 367"/>
        <xdr:cNvSpPr>
          <a:spLocks noChangeArrowheads="1"/>
        </xdr:cNvSpPr>
      </xdr:nvSpPr>
      <xdr:spPr bwMode="auto">
        <a:xfrm>
          <a:off x="2286000" y="10613777"/>
          <a:ext cx="133350" cy="1077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109905</xdr:colOff>
      <xdr:row>61</xdr:row>
      <xdr:rowOff>65942</xdr:rowOff>
    </xdr:from>
    <xdr:to>
      <xdr:col>5</xdr:col>
      <xdr:colOff>762001</xdr:colOff>
      <xdr:row>64</xdr:row>
      <xdr:rowOff>123825</xdr:rowOff>
    </xdr:to>
    <xdr:sp macro="" textlink="">
      <xdr:nvSpPr>
        <xdr:cNvPr id="734" name="Freeform 368"/>
        <xdr:cNvSpPr>
          <a:spLocks/>
        </xdr:cNvSpPr>
      </xdr:nvSpPr>
      <xdr:spPr bwMode="auto">
        <a:xfrm>
          <a:off x="3367455" y="10524392"/>
          <a:ext cx="652096" cy="57223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63</xdr:row>
      <xdr:rowOff>161925</xdr:rowOff>
    </xdr:from>
    <xdr:to>
      <xdr:col>3</xdr:col>
      <xdr:colOff>600075</xdr:colOff>
      <xdr:row>64</xdr:row>
      <xdr:rowOff>19050</xdr:rowOff>
    </xdr:to>
    <xdr:sp macro="" textlink="">
      <xdr:nvSpPr>
        <xdr:cNvPr id="735" name="Freeform 369"/>
        <xdr:cNvSpPr>
          <a:spLocks/>
        </xdr:cNvSpPr>
      </xdr:nvSpPr>
      <xdr:spPr bwMode="auto">
        <a:xfrm flipH="1">
          <a:off x="1714500" y="10963275"/>
          <a:ext cx="600075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600075</xdr:colOff>
      <xdr:row>61</xdr:row>
      <xdr:rowOff>85725</xdr:rowOff>
    </xdr:to>
    <xdr:sp macro="" textlink="">
      <xdr:nvSpPr>
        <xdr:cNvPr id="736" name="Freeform 370"/>
        <xdr:cNvSpPr>
          <a:spLocks/>
        </xdr:cNvSpPr>
      </xdr:nvSpPr>
      <xdr:spPr bwMode="auto">
        <a:xfrm flipH="1">
          <a:off x="4029075" y="10515600"/>
          <a:ext cx="600075" cy="2857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648742</xdr:colOff>
      <xdr:row>61</xdr:row>
      <xdr:rowOff>38764</xdr:rowOff>
    </xdr:from>
    <xdr:ext cx="518860" cy="186974"/>
    <xdr:sp macro="" textlink="">
      <xdr:nvSpPr>
        <xdr:cNvPr id="737" name="Text Box 451"/>
        <xdr:cNvSpPr txBox="1">
          <a:spLocks noChangeArrowheads="1"/>
        </xdr:cNvSpPr>
      </xdr:nvSpPr>
      <xdr:spPr bwMode="auto">
        <a:xfrm>
          <a:off x="2363242" y="10497214"/>
          <a:ext cx="51886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西川出合</a:t>
          </a:r>
        </a:p>
      </xdr:txBody>
    </xdr:sp>
    <xdr:clientData/>
  </xdr:oneCellAnchor>
  <xdr:oneCellAnchor>
    <xdr:from>
      <xdr:col>1</xdr:col>
      <xdr:colOff>2930</xdr:colOff>
      <xdr:row>59</xdr:row>
      <xdr:rowOff>26576</xdr:rowOff>
    </xdr:from>
    <xdr:ext cx="737821" cy="267766"/>
    <xdr:sp macro="" textlink="">
      <xdr:nvSpPr>
        <xdr:cNvPr id="738" name="Text Box 456"/>
        <xdr:cNvSpPr txBox="1">
          <a:spLocks noChangeArrowheads="1"/>
        </xdr:cNvSpPr>
      </xdr:nvSpPr>
      <xdr:spPr bwMode="auto">
        <a:xfrm>
          <a:off x="174380" y="10142126"/>
          <a:ext cx="737821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注意！下り　　　カーブ続く</a:t>
          </a:r>
        </a:p>
      </xdr:txBody>
    </xdr:sp>
    <xdr:clientData/>
  </xdr:oneCellAnchor>
  <xdr:twoCellAnchor>
    <xdr:from>
      <xdr:col>5</xdr:col>
      <xdr:colOff>695325</xdr:colOff>
      <xdr:row>61</xdr:row>
      <xdr:rowOff>148000</xdr:rowOff>
    </xdr:from>
    <xdr:to>
      <xdr:col>6</xdr:col>
      <xdr:colOff>57150</xdr:colOff>
      <xdr:row>62</xdr:row>
      <xdr:rowOff>84256</xdr:rowOff>
    </xdr:to>
    <xdr:sp macro="" textlink="">
      <xdr:nvSpPr>
        <xdr:cNvPr id="739" name="AutoShape 879"/>
        <xdr:cNvSpPr>
          <a:spLocks noChangeArrowheads="1"/>
        </xdr:cNvSpPr>
      </xdr:nvSpPr>
      <xdr:spPr bwMode="auto">
        <a:xfrm>
          <a:off x="3952875" y="10606450"/>
          <a:ext cx="133350" cy="1077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114300</xdr:colOff>
      <xdr:row>60</xdr:row>
      <xdr:rowOff>114300</xdr:rowOff>
    </xdr:from>
    <xdr:to>
      <xdr:col>6</xdr:col>
      <xdr:colOff>400050</xdr:colOff>
      <xdr:row>62</xdr:row>
      <xdr:rowOff>47625</xdr:rowOff>
    </xdr:to>
    <xdr:grpSp>
      <xdr:nvGrpSpPr>
        <xdr:cNvPr id="740" name="Group 880"/>
        <xdr:cNvGrpSpPr>
          <a:grpSpLocks/>
        </xdr:cNvGrpSpPr>
      </xdr:nvGrpSpPr>
      <xdr:grpSpPr bwMode="auto">
        <a:xfrm>
          <a:off x="4146550" y="10274300"/>
          <a:ext cx="285750" cy="271992"/>
          <a:chOff x="1389" y="516"/>
          <a:chExt cx="43" cy="21"/>
        </a:xfrm>
      </xdr:grpSpPr>
      <xdr:sp macro="" textlink="">
        <xdr:nvSpPr>
          <xdr:cNvPr id="741" name="Freeform 881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2" name="Freeform 882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466725</xdr:colOff>
      <xdr:row>63</xdr:row>
      <xdr:rowOff>57150</xdr:rowOff>
    </xdr:from>
    <xdr:to>
      <xdr:col>3</xdr:col>
      <xdr:colOff>571500</xdr:colOff>
      <xdr:row>64</xdr:row>
      <xdr:rowOff>85725</xdr:rowOff>
    </xdr:to>
    <xdr:sp macro="" textlink="">
      <xdr:nvSpPr>
        <xdr:cNvPr id="743" name="Freeform 943"/>
        <xdr:cNvSpPr>
          <a:spLocks/>
        </xdr:cNvSpPr>
      </xdr:nvSpPr>
      <xdr:spPr bwMode="auto">
        <a:xfrm rot="-5400000">
          <a:off x="2133600" y="10906125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409575</xdr:colOff>
      <xdr:row>61</xdr:row>
      <xdr:rowOff>9525</xdr:rowOff>
    </xdr:from>
    <xdr:to>
      <xdr:col>3</xdr:col>
      <xdr:colOff>504825</xdr:colOff>
      <xdr:row>62</xdr:row>
      <xdr:rowOff>28575</xdr:rowOff>
    </xdr:to>
    <xdr:sp macro="" textlink="">
      <xdr:nvSpPr>
        <xdr:cNvPr id="744" name="Freeform 944"/>
        <xdr:cNvSpPr>
          <a:spLocks/>
        </xdr:cNvSpPr>
      </xdr:nvSpPr>
      <xdr:spPr bwMode="auto">
        <a:xfrm rot="-6000000">
          <a:off x="2076450" y="10515600"/>
          <a:ext cx="190500" cy="952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95251</xdr:colOff>
      <xdr:row>63</xdr:row>
      <xdr:rowOff>55160</xdr:rowOff>
    </xdr:from>
    <xdr:ext cx="638175" cy="165173"/>
    <xdr:sp macro="" textlink="">
      <xdr:nvSpPr>
        <xdr:cNvPr id="745" name="Text Box 972"/>
        <xdr:cNvSpPr txBox="1">
          <a:spLocks noChangeArrowheads="1"/>
        </xdr:cNvSpPr>
      </xdr:nvSpPr>
      <xdr:spPr bwMode="auto">
        <a:xfrm>
          <a:off x="3352801" y="10856510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 </a:t>
          </a:r>
        </a:p>
      </xdr:txBody>
    </xdr:sp>
    <xdr:clientData/>
  </xdr:oneCellAnchor>
  <xdr:oneCellAnchor>
    <xdr:from>
      <xdr:col>9</xdr:col>
      <xdr:colOff>697681</xdr:colOff>
      <xdr:row>60</xdr:row>
      <xdr:rowOff>95250</xdr:rowOff>
    </xdr:from>
    <xdr:ext cx="707781" cy="168508"/>
    <xdr:sp macro="" textlink="">
      <xdr:nvSpPr>
        <xdr:cNvPr id="746" name="Text Box 213"/>
        <xdr:cNvSpPr txBox="1">
          <a:spLocks noChangeArrowheads="1"/>
        </xdr:cNvSpPr>
      </xdr:nvSpPr>
      <xdr:spPr bwMode="auto">
        <a:xfrm>
          <a:off x="8584381" y="781050"/>
          <a:ext cx="707781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上野地ﾄﾝﾈﾙ</a:t>
          </a:r>
        </a:p>
      </xdr:txBody>
    </xdr:sp>
    <xdr:clientData/>
  </xdr:oneCellAnchor>
  <xdr:twoCellAnchor>
    <xdr:from>
      <xdr:col>9</xdr:col>
      <xdr:colOff>725365</xdr:colOff>
      <xdr:row>58</xdr:row>
      <xdr:rowOff>51289</xdr:rowOff>
    </xdr:from>
    <xdr:to>
      <xdr:col>9</xdr:col>
      <xdr:colOff>733425</xdr:colOff>
      <xdr:row>62</xdr:row>
      <xdr:rowOff>9525</xdr:rowOff>
    </xdr:to>
    <xdr:sp macro="" textlink="">
      <xdr:nvSpPr>
        <xdr:cNvPr id="747" name="Line 457"/>
        <xdr:cNvSpPr>
          <a:spLocks noChangeShapeType="1"/>
        </xdr:cNvSpPr>
      </xdr:nvSpPr>
      <xdr:spPr bwMode="auto">
        <a:xfrm flipH="1" flipV="1">
          <a:off x="8612065" y="394189"/>
          <a:ext cx="8060" cy="64403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733425</xdr:colOff>
      <xdr:row>62</xdr:row>
      <xdr:rowOff>57150</xdr:rowOff>
    </xdr:from>
    <xdr:to>
      <xdr:col>9</xdr:col>
      <xdr:colOff>733425</xdr:colOff>
      <xdr:row>64</xdr:row>
      <xdr:rowOff>161925</xdr:rowOff>
    </xdr:to>
    <xdr:sp macro="" textlink="">
      <xdr:nvSpPr>
        <xdr:cNvPr id="748" name="Line 458"/>
        <xdr:cNvSpPr>
          <a:spLocks noChangeShapeType="1"/>
        </xdr:cNvSpPr>
      </xdr:nvSpPr>
      <xdr:spPr bwMode="auto">
        <a:xfrm flipV="1">
          <a:off x="8620125" y="1085850"/>
          <a:ext cx="0" cy="4476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638175</xdr:colOff>
      <xdr:row>62</xdr:row>
      <xdr:rowOff>28575</xdr:rowOff>
    </xdr:from>
    <xdr:to>
      <xdr:col>10</xdr:col>
      <xdr:colOff>66675</xdr:colOff>
      <xdr:row>63</xdr:row>
      <xdr:rowOff>57150</xdr:rowOff>
    </xdr:to>
    <xdr:sp macro="" textlink="">
      <xdr:nvSpPr>
        <xdr:cNvPr id="749" name="Freeform 459"/>
        <xdr:cNvSpPr>
          <a:spLocks/>
        </xdr:cNvSpPr>
      </xdr:nvSpPr>
      <xdr:spPr bwMode="auto">
        <a:xfrm>
          <a:off x="8524875" y="1057275"/>
          <a:ext cx="200025" cy="2000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457200</xdr:colOff>
      <xdr:row>58</xdr:row>
      <xdr:rowOff>152400</xdr:rowOff>
    </xdr:from>
    <xdr:to>
      <xdr:col>10</xdr:col>
      <xdr:colOff>95250</xdr:colOff>
      <xdr:row>64</xdr:row>
      <xdr:rowOff>19050</xdr:rowOff>
    </xdr:to>
    <xdr:sp macro="" textlink="">
      <xdr:nvSpPr>
        <xdr:cNvPr id="750" name="Freeform 460"/>
        <xdr:cNvSpPr>
          <a:spLocks/>
        </xdr:cNvSpPr>
      </xdr:nvSpPr>
      <xdr:spPr bwMode="auto">
        <a:xfrm>
          <a:off x="8343900" y="495300"/>
          <a:ext cx="409575" cy="895350"/>
        </a:xfrm>
        <a:custGeom>
          <a:avLst/>
          <a:gdLst>
            <a:gd name="T0" fmla="*/ 2147483647 w 43"/>
            <a:gd name="T1" fmla="*/ 2147483647 h 95"/>
            <a:gd name="T2" fmla="*/ 2147483647 w 43"/>
            <a:gd name="T3" fmla="*/ 2147483647 h 95"/>
            <a:gd name="T4" fmla="*/ 2147483647 w 43"/>
            <a:gd name="T5" fmla="*/ 2147483647 h 95"/>
            <a:gd name="T6" fmla="*/ 2147483647 w 43"/>
            <a:gd name="T7" fmla="*/ 2147483647 h 95"/>
            <a:gd name="T8" fmla="*/ 2147483647 w 43"/>
            <a:gd name="T9" fmla="*/ 2147483647 h 95"/>
            <a:gd name="T10" fmla="*/ 2147483647 w 43"/>
            <a:gd name="T11" fmla="*/ 0 h 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3" h="95">
              <a:moveTo>
                <a:pt x="30" y="95"/>
              </a:moveTo>
              <a:cubicBezTo>
                <a:pt x="21" y="91"/>
                <a:pt x="13" y="86"/>
                <a:pt x="9" y="83"/>
              </a:cubicBezTo>
              <a:cubicBezTo>
                <a:pt x="5" y="80"/>
                <a:pt x="6" y="79"/>
                <a:pt x="5" y="74"/>
              </a:cubicBezTo>
              <a:cubicBezTo>
                <a:pt x="4" y="70"/>
                <a:pt x="0" y="68"/>
                <a:pt x="6" y="58"/>
              </a:cubicBezTo>
              <a:cubicBezTo>
                <a:pt x="12" y="48"/>
                <a:pt x="35" y="25"/>
                <a:pt x="39" y="16"/>
              </a:cubicBezTo>
              <a:cubicBezTo>
                <a:pt x="43" y="7"/>
                <a:pt x="32" y="3"/>
                <a:pt x="3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53486</xdr:colOff>
      <xdr:row>62</xdr:row>
      <xdr:rowOff>38834</xdr:rowOff>
    </xdr:from>
    <xdr:ext cx="525340" cy="441659"/>
    <xdr:sp macro="" textlink="">
      <xdr:nvSpPr>
        <xdr:cNvPr id="751" name="Text Box 461"/>
        <xdr:cNvSpPr txBox="1">
          <a:spLocks noChangeArrowheads="1"/>
        </xdr:cNvSpPr>
      </xdr:nvSpPr>
      <xdr:spPr bwMode="auto">
        <a:xfrm>
          <a:off x="7940186" y="1067534"/>
          <a:ext cx="525340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谷瀬の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吊り橋へ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の分岐</a:t>
          </a:r>
        </a:p>
      </xdr:txBody>
    </xdr:sp>
    <xdr:clientData/>
  </xdr:oneCellAnchor>
  <xdr:twoCellAnchor>
    <xdr:from>
      <xdr:col>9</xdr:col>
      <xdr:colOff>666750</xdr:colOff>
      <xdr:row>64</xdr:row>
      <xdr:rowOff>20371</xdr:rowOff>
    </xdr:from>
    <xdr:to>
      <xdr:col>10</xdr:col>
      <xdr:colOff>38100</xdr:colOff>
      <xdr:row>64</xdr:row>
      <xdr:rowOff>144196</xdr:rowOff>
    </xdr:to>
    <xdr:sp macro="" textlink="">
      <xdr:nvSpPr>
        <xdr:cNvPr id="752" name="AutoShape 483"/>
        <xdr:cNvSpPr>
          <a:spLocks noChangeArrowheads="1"/>
        </xdr:cNvSpPr>
      </xdr:nvSpPr>
      <xdr:spPr bwMode="auto">
        <a:xfrm>
          <a:off x="8553450" y="1391971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180975</xdr:colOff>
      <xdr:row>60</xdr:row>
      <xdr:rowOff>133350</xdr:rowOff>
    </xdr:from>
    <xdr:ext cx="419832" cy="168508"/>
    <xdr:sp macro="" textlink="">
      <xdr:nvSpPr>
        <xdr:cNvPr id="753" name="Text Box 1125"/>
        <xdr:cNvSpPr txBox="1">
          <a:spLocks noChangeArrowheads="1"/>
        </xdr:cNvSpPr>
      </xdr:nvSpPr>
      <xdr:spPr bwMode="auto">
        <a:xfrm>
          <a:off x="8067675" y="819150"/>
          <a:ext cx="41983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吊り橋</a:t>
          </a:r>
        </a:p>
      </xdr:txBody>
    </xdr:sp>
    <xdr:clientData/>
  </xdr:oneCellAnchor>
  <xdr:twoCellAnchor>
    <xdr:from>
      <xdr:col>9</xdr:col>
      <xdr:colOff>371475</xdr:colOff>
      <xdr:row>60</xdr:row>
      <xdr:rowOff>38100</xdr:rowOff>
    </xdr:from>
    <xdr:to>
      <xdr:col>9</xdr:col>
      <xdr:colOff>657225</xdr:colOff>
      <xdr:row>60</xdr:row>
      <xdr:rowOff>142875</xdr:rowOff>
    </xdr:to>
    <xdr:grpSp>
      <xdr:nvGrpSpPr>
        <xdr:cNvPr id="754" name="Group 1126"/>
        <xdr:cNvGrpSpPr>
          <a:grpSpLocks/>
        </xdr:cNvGrpSpPr>
      </xdr:nvGrpSpPr>
      <xdr:grpSpPr bwMode="auto">
        <a:xfrm rot="1800000">
          <a:off x="6721475" y="10198100"/>
          <a:ext cx="285750" cy="104775"/>
          <a:chOff x="1389" y="516"/>
          <a:chExt cx="43" cy="21"/>
        </a:xfrm>
      </xdr:grpSpPr>
      <xdr:sp macro="" textlink="">
        <xdr:nvSpPr>
          <xdr:cNvPr id="755" name="Freeform 112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56" name="Freeform 112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10</xdr:col>
      <xdr:colOff>0</xdr:colOff>
      <xdr:row>63</xdr:row>
      <xdr:rowOff>166589</xdr:rowOff>
    </xdr:from>
    <xdr:ext cx="638175" cy="165173"/>
    <xdr:sp macro="" textlink="">
      <xdr:nvSpPr>
        <xdr:cNvPr id="757" name="Text Box 972"/>
        <xdr:cNvSpPr txBox="1">
          <a:spLocks noChangeArrowheads="1"/>
        </xdr:cNvSpPr>
      </xdr:nvSpPr>
      <xdr:spPr bwMode="auto">
        <a:xfrm>
          <a:off x="8658225" y="1366739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370m </a:t>
          </a:r>
        </a:p>
      </xdr:txBody>
    </xdr:sp>
    <xdr:clientData/>
  </xdr:oneCellAnchor>
  <xdr:oneCellAnchor>
    <xdr:from>
      <xdr:col>5</xdr:col>
      <xdr:colOff>554410</xdr:colOff>
      <xdr:row>59</xdr:row>
      <xdr:rowOff>37284</xdr:rowOff>
    </xdr:from>
    <xdr:ext cx="835269" cy="293414"/>
    <xdr:sp macro="" textlink="">
      <xdr:nvSpPr>
        <xdr:cNvPr id="758" name="Text Box 972"/>
        <xdr:cNvSpPr txBox="1">
          <a:spLocks noChangeArrowheads="1"/>
        </xdr:cNvSpPr>
      </xdr:nvSpPr>
      <xdr:spPr bwMode="auto">
        <a:xfrm>
          <a:off x="3811960" y="10152834"/>
          <a:ext cx="835269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１㎞先に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バスターミナル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90612</xdr:colOff>
      <xdr:row>51</xdr:row>
      <xdr:rowOff>166349</xdr:rowOff>
    </xdr:from>
    <xdr:to>
      <xdr:col>7</xdr:col>
      <xdr:colOff>336061</xdr:colOff>
      <xdr:row>53</xdr:row>
      <xdr:rowOff>39758</xdr:rowOff>
    </xdr:to>
    <xdr:sp macro="" textlink="">
      <xdr:nvSpPr>
        <xdr:cNvPr id="759" name="六角形 758"/>
        <xdr:cNvSpPr/>
      </xdr:nvSpPr>
      <xdr:spPr bwMode="auto">
        <a:xfrm>
          <a:off x="4891212" y="8910299"/>
          <a:ext cx="245449" cy="2163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699722</xdr:colOff>
      <xdr:row>54</xdr:row>
      <xdr:rowOff>149480</xdr:rowOff>
    </xdr:from>
    <xdr:to>
      <xdr:col>8</xdr:col>
      <xdr:colOff>65943</xdr:colOff>
      <xdr:row>55</xdr:row>
      <xdr:rowOff>80609</xdr:rowOff>
    </xdr:to>
    <xdr:sp macro="" textlink="">
      <xdr:nvSpPr>
        <xdr:cNvPr id="760" name="AutoShape 749"/>
        <xdr:cNvSpPr>
          <a:spLocks noChangeArrowheads="1"/>
        </xdr:cNvSpPr>
      </xdr:nvSpPr>
      <xdr:spPr bwMode="auto">
        <a:xfrm>
          <a:off x="5500322" y="9407780"/>
          <a:ext cx="137746" cy="1025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483582</xdr:colOff>
      <xdr:row>51</xdr:row>
      <xdr:rowOff>105052</xdr:rowOff>
    </xdr:from>
    <xdr:to>
      <xdr:col>5</xdr:col>
      <xdr:colOff>729031</xdr:colOff>
      <xdr:row>52</xdr:row>
      <xdr:rowOff>146982</xdr:rowOff>
    </xdr:to>
    <xdr:sp macro="" textlink="">
      <xdr:nvSpPr>
        <xdr:cNvPr id="761" name="六角形 760"/>
        <xdr:cNvSpPr/>
      </xdr:nvSpPr>
      <xdr:spPr bwMode="auto">
        <a:xfrm>
          <a:off x="3741132" y="884900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32404</xdr:colOff>
      <xdr:row>63</xdr:row>
      <xdr:rowOff>77326</xdr:rowOff>
    </xdr:from>
    <xdr:to>
      <xdr:col>2</xdr:col>
      <xdr:colOff>277853</xdr:colOff>
      <xdr:row>64</xdr:row>
      <xdr:rowOff>115893</xdr:rowOff>
    </xdr:to>
    <xdr:sp macro="" textlink="">
      <xdr:nvSpPr>
        <xdr:cNvPr id="762" name="六角形 761"/>
        <xdr:cNvSpPr/>
      </xdr:nvSpPr>
      <xdr:spPr bwMode="auto">
        <a:xfrm>
          <a:off x="975379" y="10878676"/>
          <a:ext cx="245449" cy="210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659422</xdr:colOff>
      <xdr:row>62</xdr:row>
      <xdr:rowOff>117229</xdr:rowOff>
    </xdr:from>
    <xdr:to>
      <xdr:col>4</xdr:col>
      <xdr:colOff>135544</xdr:colOff>
      <xdr:row>63</xdr:row>
      <xdr:rowOff>159158</xdr:rowOff>
    </xdr:to>
    <xdr:sp macro="" textlink="">
      <xdr:nvSpPr>
        <xdr:cNvPr id="763" name="六角形 762"/>
        <xdr:cNvSpPr/>
      </xdr:nvSpPr>
      <xdr:spPr bwMode="auto">
        <a:xfrm>
          <a:off x="2373922" y="10747129"/>
          <a:ext cx="247647" cy="2133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6</xdr:col>
      <xdr:colOff>5136</xdr:colOff>
      <xdr:row>62</xdr:row>
      <xdr:rowOff>55683</xdr:rowOff>
    </xdr:from>
    <xdr:to>
      <xdr:col>6</xdr:col>
      <xdr:colOff>430098</xdr:colOff>
      <xdr:row>64</xdr:row>
      <xdr:rowOff>103308</xdr:rowOff>
    </xdr:to>
    <xdr:grpSp>
      <xdr:nvGrpSpPr>
        <xdr:cNvPr id="764" name="Group 6672"/>
        <xdr:cNvGrpSpPr>
          <a:grpSpLocks/>
        </xdr:cNvGrpSpPr>
      </xdr:nvGrpSpPr>
      <xdr:grpSpPr bwMode="auto">
        <a:xfrm>
          <a:off x="4037386" y="10554350"/>
          <a:ext cx="424962" cy="386291"/>
          <a:chOff x="536" y="110"/>
          <a:chExt cx="46" cy="44"/>
        </a:xfrm>
      </xdr:grpSpPr>
      <xdr:pic>
        <xdr:nvPicPr>
          <xdr:cNvPr id="7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6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21981</xdr:colOff>
      <xdr:row>59</xdr:row>
      <xdr:rowOff>153861</xdr:rowOff>
    </xdr:from>
    <xdr:to>
      <xdr:col>3</xdr:col>
      <xdr:colOff>446943</xdr:colOff>
      <xdr:row>62</xdr:row>
      <xdr:rowOff>32968</xdr:rowOff>
    </xdr:to>
    <xdr:grpSp>
      <xdr:nvGrpSpPr>
        <xdr:cNvPr id="767" name="Group 6672"/>
        <xdr:cNvGrpSpPr>
          <a:grpSpLocks/>
        </xdr:cNvGrpSpPr>
      </xdr:nvGrpSpPr>
      <xdr:grpSpPr bwMode="auto">
        <a:xfrm>
          <a:off x="1736481" y="10144528"/>
          <a:ext cx="424962" cy="387107"/>
          <a:chOff x="536" y="110"/>
          <a:chExt cx="46" cy="44"/>
        </a:xfrm>
      </xdr:grpSpPr>
      <xdr:pic>
        <xdr:nvPicPr>
          <xdr:cNvPr id="7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9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537794</xdr:colOff>
      <xdr:row>58</xdr:row>
      <xdr:rowOff>28321</xdr:rowOff>
    </xdr:from>
    <xdr:to>
      <xdr:col>4</xdr:col>
      <xdr:colOff>193429</xdr:colOff>
      <xdr:row>60</xdr:row>
      <xdr:rowOff>75946</xdr:rowOff>
    </xdr:to>
    <xdr:grpSp>
      <xdr:nvGrpSpPr>
        <xdr:cNvPr id="770" name="Group 6672"/>
        <xdr:cNvGrpSpPr>
          <a:grpSpLocks/>
        </xdr:cNvGrpSpPr>
      </xdr:nvGrpSpPr>
      <xdr:grpSpPr bwMode="auto">
        <a:xfrm>
          <a:off x="2252294" y="9849654"/>
          <a:ext cx="428218" cy="386292"/>
          <a:chOff x="536" y="110"/>
          <a:chExt cx="46" cy="44"/>
        </a:xfrm>
      </xdr:grpSpPr>
      <xdr:pic>
        <xdr:nvPicPr>
          <xdr:cNvPr id="7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153867</xdr:colOff>
      <xdr:row>59</xdr:row>
      <xdr:rowOff>74685</xdr:rowOff>
    </xdr:from>
    <xdr:to>
      <xdr:col>5</xdr:col>
      <xdr:colOff>578829</xdr:colOff>
      <xdr:row>61</xdr:row>
      <xdr:rowOff>122311</xdr:rowOff>
    </xdr:to>
    <xdr:grpSp>
      <xdr:nvGrpSpPr>
        <xdr:cNvPr id="773" name="Group 6672"/>
        <xdr:cNvGrpSpPr>
          <a:grpSpLocks/>
        </xdr:cNvGrpSpPr>
      </xdr:nvGrpSpPr>
      <xdr:grpSpPr bwMode="auto">
        <a:xfrm>
          <a:off x="3413534" y="10065352"/>
          <a:ext cx="424962" cy="386292"/>
          <a:chOff x="536" y="111"/>
          <a:chExt cx="46" cy="44"/>
        </a:xfrm>
      </xdr:grpSpPr>
      <xdr:pic>
        <xdr:nvPicPr>
          <xdr:cNvPr id="7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5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１６８</a:t>
            </a:r>
          </a:p>
        </xdr:txBody>
      </xdr:sp>
    </xdr:grpSp>
    <xdr:clientData/>
  </xdr:twoCellAnchor>
  <xdr:twoCellAnchor editAs="oneCell">
    <xdr:from>
      <xdr:col>8</xdr:col>
      <xdr:colOff>333609</xdr:colOff>
      <xdr:row>61</xdr:row>
      <xdr:rowOff>109488</xdr:rowOff>
    </xdr:from>
    <xdr:to>
      <xdr:col>8</xdr:col>
      <xdr:colOff>758571</xdr:colOff>
      <xdr:row>63</xdr:row>
      <xdr:rowOff>157113</xdr:rowOff>
    </xdr:to>
    <xdr:grpSp>
      <xdr:nvGrpSpPr>
        <xdr:cNvPr id="776" name="Group 6672"/>
        <xdr:cNvGrpSpPr>
          <a:grpSpLocks/>
        </xdr:cNvGrpSpPr>
      </xdr:nvGrpSpPr>
      <xdr:grpSpPr bwMode="auto">
        <a:xfrm>
          <a:off x="5911026" y="10438821"/>
          <a:ext cx="424962" cy="386292"/>
          <a:chOff x="536" y="111"/>
          <a:chExt cx="46" cy="44"/>
        </a:xfrm>
      </xdr:grpSpPr>
      <xdr:pic>
        <xdr:nvPicPr>
          <xdr:cNvPr id="7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8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35184</xdr:colOff>
      <xdr:row>61</xdr:row>
      <xdr:rowOff>79125</xdr:rowOff>
    </xdr:from>
    <xdr:to>
      <xdr:col>10</xdr:col>
      <xdr:colOff>460146</xdr:colOff>
      <xdr:row>63</xdr:row>
      <xdr:rowOff>126750</xdr:rowOff>
    </xdr:to>
    <xdr:grpSp>
      <xdr:nvGrpSpPr>
        <xdr:cNvPr id="779" name="Group 6672"/>
        <xdr:cNvGrpSpPr>
          <a:grpSpLocks/>
        </xdr:cNvGrpSpPr>
      </xdr:nvGrpSpPr>
      <xdr:grpSpPr bwMode="auto">
        <a:xfrm>
          <a:off x="7157767" y="10408458"/>
          <a:ext cx="424962" cy="386292"/>
          <a:chOff x="536" y="111"/>
          <a:chExt cx="46" cy="44"/>
        </a:xfrm>
      </xdr:grpSpPr>
      <xdr:pic>
        <xdr:nvPicPr>
          <xdr:cNvPr id="7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1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161925</xdr:colOff>
      <xdr:row>5</xdr:row>
      <xdr:rowOff>0</xdr:rowOff>
    </xdr:from>
    <xdr:to>
      <xdr:col>12</xdr:col>
      <xdr:colOff>47625</xdr:colOff>
      <xdr:row>7</xdr:row>
      <xdr:rowOff>19050</xdr:rowOff>
    </xdr:to>
    <xdr:sp macro="" textlink="">
      <xdr:nvSpPr>
        <xdr:cNvPr id="782" name="Freeform 216"/>
        <xdr:cNvSpPr>
          <a:spLocks/>
        </xdr:cNvSpPr>
      </xdr:nvSpPr>
      <xdr:spPr bwMode="auto">
        <a:xfrm>
          <a:off x="9591675" y="857250"/>
          <a:ext cx="657225" cy="36195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2</xdr:row>
      <xdr:rowOff>85725</xdr:rowOff>
    </xdr:from>
    <xdr:to>
      <xdr:col>12</xdr:col>
      <xdr:colOff>47625</xdr:colOff>
      <xdr:row>5</xdr:row>
      <xdr:rowOff>0</xdr:rowOff>
    </xdr:to>
    <xdr:sp macro="" textlink="">
      <xdr:nvSpPr>
        <xdr:cNvPr id="783" name="Line 217"/>
        <xdr:cNvSpPr>
          <a:spLocks noChangeShapeType="1"/>
        </xdr:cNvSpPr>
      </xdr:nvSpPr>
      <xdr:spPr bwMode="auto">
        <a:xfrm flipH="1">
          <a:off x="10248900" y="4286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762000</xdr:colOff>
      <xdr:row>4</xdr:row>
      <xdr:rowOff>104775</xdr:rowOff>
    </xdr:from>
    <xdr:to>
      <xdr:col>12</xdr:col>
      <xdr:colOff>133350</xdr:colOff>
      <xdr:row>5</xdr:row>
      <xdr:rowOff>76200</xdr:rowOff>
    </xdr:to>
    <xdr:sp macro="" textlink="">
      <xdr:nvSpPr>
        <xdr:cNvPr id="784" name="Oval 218"/>
        <xdr:cNvSpPr>
          <a:spLocks noChangeArrowheads="1"/>
        </xdr:cNvSpPr>
      </xdr:nvSpPr>
      <xdr:spPr bwMode="auto">
        <a:xfrm>
          <a:off x="10191750" y="7905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14</xdr:col>
      <xdr:colOff>241798</xdr:colOff>
      <xdr:row>6</xdr:row>
      <xdr:rowOff>2564</xdr:rowOff>
    </xdr:from>
    <xdr:ext cx="402981" cy="168508"/>
    <xdr:sp macro="" textlink="">
      <xdr:nvSpPr>
        <xdr:cNvPr id="785" name="Text Box 220"/>
        <xdr:cNvSpPr txBox="1">
          <a:spLocks noChangeArrowheads="1"/>
        </xdr:cNvSpPr>
      </xdr:nvSpPr>
      <xdr:spPr bwMode="auto">
        <a:xfrm>
          <a:off x="11986123" y="1031264"/>
          <a:ext cx="40298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342900</xdr:colOff>
      <xdr:row>4</xdr:row>
      <xdr:rowOff>76200</xdr:rowOff>
    </xdr:from>
    <xdr:to>
      <xdr:col>11</xdr:col>
      <xdr:colOff>752475</xdr:colOff>
      <xdr:row>5</xdr:row>
      <xdr:rowOff>104775</xdr:rowOff>
    </xdr:to>
    <xdr:grpSp>
      <xdr:nvGrpSpPr>
        <xdr:cNvPr id="786" name="Group 471"/>
        <xdr:cNvGrpSpPr>
          <a:grpSpLocks/>
        </xdr:cNvGrpSpPr>
      </xdr:nvGrpSpPr>
      <xdr:grpSpPr bwMode="auto">
        <a:xfrm>
          <a:off x="8238067" y="753533"/>
          <a:ext cx="409575" cy="197909"/>
          <a:chOff x="1389" y="516"/>
          <a:chExt cx="43" cy="21"/>
        </a:xfrm>
      </xdr:grpSpPr>
      <xdr:sp macro="" textlink="">
        <xdr:nvSpPr>
          <xdr:cNvPr id="787" name="Freeform 472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8" name="Freeform 473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73027</xdr:colOff>
      <xdr:row>3</xdr:row>
      <xdr:rowOff>81492</xdr:rowOff>
    </xdr:from>
    <xdr:ext cx="466725" cy="168508"/>
    <xdr:sp macro="" textlink="">
      <xdr:nvSpPr>
        <xdr:cNvPr id="789" name="Text Box 474"/>
        <xdr:cNvSpPr txBox="1">
          <a:spLocks noChangeArrowheads="1"/>
        </xdr:cNvSpPr>
      </xdr:nvSpPr>
      <xdr:spPr bwMode="auto">
        <a:xfrm>
          <a:off x="9502777" y="595842"/>
          <a:ext cx="466725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大塔橋</a:t>
          </a:r>
        </a:p>
      </xdr:txBody>
    </xdr:sp>
    <xdr:clientData/>
  </xdr:oneCellAnchor>
  <xdr:oneCellAnchor>
    <xdr:from>
      <xdr:col>13</xdr:col>
      <xdr:colOff>47625</xdr:colOff>
      <xdr:row>7</xdr:row>
      <xdr:rowOff>12958</xdr:rowOff>
    </xdr:from>
    <xdr:ext cx="740752" cy="293414"/>
    <xdr:sp macro="" textlink="">
      <xdr:nvSpPr>
        <xdr:cNvPr id="790" name="Text Box 484"/>
        <xdr:cNvSpPr txBox="1">
          <a:spLocks noChangeArrowheads="1"/>
        </xdr:cNvSpPr>
      </xdr:nvSpPr>
      <xdr:spPr bwMode="auto">
        <a:xfrm>
          <a:off x="11020425" y="1213108"/>
          <a:ext cx="740752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吉野路大塔</a:t>
          </a:r>
        </a:p>
      </xdr:txBody>
    </xdr:sp>
    <xdr:clientData/>
  </xdr:oneCellAnchor>
  <xdr:twoCellAnchor>
    <xdr:from>
      <xdr:col>13</xdr:col>
      <xdr:colOff>79380</xdr:colOff>
      <xdr:row>3</xdr:row>
      <xdr:rowOff>8791</xdr:rowOff>
    </xdr:from>
    <xdr:to>
      <xdr:col>14</xdr:col>
      <xdr:colOff>117480</xdr:colOff>
      <xdr:row>3</xdr:row>
      <xdr:rowOff>158260</xdr:rowOff>
    </xdr:to>
    <xdr:sp macro="" textlink="">
      <xdr:nvSpPr>
        <xdr:cNvPr id="791" name="Text Box 485"/>
        <xdr:cNvSpPr txBox="1">
          <a:spLocks noChangeArrowheads="1"/>
        </xdr:cNvSpPr>
      </xdr:nvSpPr>
      <xdr:spPr bwMode="auto">
        <a:xfrm>
          <a:off x="11052180" y="523141"/>
          <a:ext cx="809625" cy="1494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新天辻ﾄﾝﾈﾙ</a:t>
          </a:r>
        </a:p>
      </xdr:txBody>
    </xdr:sp>
    <xdr:clientData/>
  </xdr:twoCellAnchor>
  <xdr:twoCellAnchor>
    <xdr:from>
      <xdr:col>14</xdr:col>
      <xdr:colOff>82550</xdr:colOff>
      <xdr:row>2</xdr:row>
      <xdr:rowOff>22712</xdr:rowOff>
    </xdr:from>
    <xdr:to>
      <xdr:col>14</xdr:col>
      <xdr:colOff>82550</xdr:colOff>
      <xdr:row>4</xdr:row>
      <xdr:rowOff>3662</xdr:rowOff>
    </xdr:to>
    <xdr:sp macro="" textlink="">
      <xdr:nvSpPr>
        <xdr:cNvPr id="792" name="Line 486"/>
        <xdr:cNvSpPr>
          <a:spLocks noChangeShapeType="1"/>
        </xdr:cNvSpPr>
      </xdr:nvSpPr>
      <xdr:spPr bwMode="auto">
        <a:xfrm flipH="1" flipV="1">
          <a:off x="11826875" y="365612"/>
          <a:ext cx="0" cy="3238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748175</xdr:colOff>
      <xdr:row>4</xdr:row>
      <xdr:rowOff>40297</xdr:rowOff>
    </xdr:from>
    <xdr:to>
      <xdr:col>14</xdr:col>
      <xdr:colOff>176675</xdr:colOff>
      <xdr:row>5</xdr:row>
      <xdr:rowOff>21247</xdr:rowOff>
    </xdr:to>
    <xdr:sp macro="" textlink="">
      <xdr:nvSpPr>
        <xdr:cNvPr id="793" name="Freeform 488"/>
        <xdr:cNvSpPr>
          <a:spLocks/>
        </xdr:cNvSpPr>
      </xdr:nvSpPr>
      <xdr:spPr bwMode="auto">
        <a:xfrm>
          <a:off x="11720975" y="726097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2198</xdr:colOff>
      <xdr:row>5</xdr:row>
      <xdr:rowOff>116497</xdr:rowOff>
    </xdr:from>
    <xdr:to>
      <xdr:col>14</xdr:col>
      <xdr:colOff>145073</xdr:colOff>
      <xdr:row>6</xdr:row>
      <xdr:rowOff>71803</xdr:rowOff>
    </xdr:to>
    <xdr:sp macro="" textlink="">
      <xdr:nvSpPr>
        <xdr:cNvPr id="794" name="AutoShape 489"/>
        <xdr:cNvSpPr>
          <a:spLocks noChangeArrowheads="1"/>
        </xdr:cNvSpPr>
      </xdr:nvSpPr>
      <xdr:spPr bwMode="auto">
        <a:xfrm>
          <a:off x="11746523" y="973747"/>
          <a:ext cx="142875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152399</xdr:colOff>
      <xdr:row>5</xdr:row>
      <xdr:rowOff>67409</xdr:rowOff>
    </xdr:from>
    <xdr:ext cx="542925" cy="318549"/>
    <xdr:sp macro="" textlink="">
      <xdr:nvSpPr>
        <xdr:cNvPr id="795" name="Text Box 891"/>
        <xdr:cNvSpPr txBox="1">
          <a:spLocks noChangeArrowheads="1"/>
        </xdr:cNvSpPr>
      </xdr:nvSpPr>
      <xdr:spPr bwMode="auto">
        <a:xfrm>
          <a:off x="10353674" y="924659"/>
          <a:ext cx="542925" cy="3185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昭和館</a:t>
          </a:r>
        </a:p>
      </xdr:txBody>
    </xdr:sp>
    <xdr:clientData/>
  </xdr:oneCellAnchor>
  <xdr:oneCellAnchor>
    <xdr:from>
      <xdr:col>11</xdr:col>
      <xdr:colOff>43229</xdr:colOff>
      <xdr:row>7</xdr:row>
      <xdr:rowOff>8792</xdr:rowOff>
    </xdr:from>
    <xdr:ext cx="1114426" cy="318549"/>
    <xdr:sp macro="" textlink="">
      <xdr:nvSpPr>
        <xdr:cNvPr id="796" name="Text Box 938"/>
        <xdr:cNvSpPr txBox="1">
          <a:spLocks noChangeArrowheads="1"/>
        </xdr:cNvSpPr>
      </xdr:nvSpPr>
      <xdr:spPr bwMode="auto">
        <a:xfrm>
          <a:off x="9472979" y="1208942"/>
          <a:ext cx="1114426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440m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ここから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oneCellAnchor>
  <xdr:twoCellAnchor>
    <xdr:from>
      <xdr:col>14</xdr:col>
      <xdr:colOff>66675</xdr:colOff>
      <xdr:row>3</xdr:row>
      <xdr:rowOff>141643</xdr:rowOff>
    </xdr:from>
    <xdr:to>
      <xdr:col>14</xdr:col>
      <xdr:colOff>733425</xdr:colOff>
      <xdr:row>5</xdr:row>
      <xdr:rowOff>20749</xdr:rowOff>
    </xdr:to>
    <xdr:sp macro="" textlink="">
      <xdr:nvSpPr>
        <xdr:cNvPr id="797" name="Text Box 1129"/>
        <xdr:cNvSpPr txBox="1">
          <a:spLocks noChangeArrowheads="1"/>
        </xdr:cNvSpPr>
      </xdr:nvSpPr>
      <xdr:spPr bwMode="auto">
        <a:xfrm>
          <a:off x="11811000" y="655993"/>
          <a:ext cx="666750" cy="22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670m</a:t>
          </a:r>
        </a:p>
      </xdr:txBody>
    </xdr:sp>
    <xdr:clientData/>
  </xdr:twoCellAnchor>
  <xdr:twoCellAnchor>
    <xdr:from>
      <xdr:col>11</xdr:col>
      <xdr:colOff>752475</xdr:colOff>
      <xdr:row>6</xdr:row>
      <xdr:rowOff>12700</xdr:rowOff>
    </xdr:from>
    <xdr:to>
      <xdr:col>12</xdr:col>
      <xdr:colOff>114300</xdr:colOff>
      <xdr:row>6</xdr:row>
      <xdr:rowOff>136525</xdr:rowOff>
    </xdr:to>
    <xdr:sp macro="" textlink="">
      <xdr:nvSpPr>
        <xdr:cNvPr id="798" name="AutoShape 131"/>
        <xdr:cNvSpPr>
          <a:spLocks noChangeArrowheads="1"/>
        </xdr:cNvSpPr>
      </xdr:nvSpPr>
      <xdr:spPr bwMode="auto">
        <a:xfrm>
          <a:off x="10182225" y="10414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285745</xdr:colOff>
      <xdr:row>4</xdr:row>
      <xdr:rowOff>109898</xdr:rowOff>
    </xdr:from>
    <xdr:to>
      <xdr:col>13</xdr:col>
      <xdr:colOff>710707</xdr:colOff>
      <xdr:row>6</xdr:row>
      <xdr:rowOff>157524</xdr:rowOff>
    </xdr:to>
    <xdr:grpSp>
      <xdr:nvGrpSpPr>
        <xdr:cNvPr id="799" name="Group 6672"/>
        <xdr:cNvGrpSpPr>
          <a:grpSpLocks/>
        </xdr:cNvGrpSpPr>
      </xdr:nvGrpSpPr>
      <xdr:grpSpPr bwMode="auto">
        <a:xfrm>
          <a:off x="9726078" y="787231"/>
          <a:ext cx="424962" cy="386293"/>
          <a:chOff x="536" y="111"/>
          <a:chExt cx="46" cy="44"/>
        </a:xfrm>
      </xdr:grpSpPr>
      <xdr:pic>
        <xdr:nvPicPr>
          <xdr:cNvPr id="8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1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0</xdr:colOff>
      <xdr:row>3</xdr:row>
      <xdr:rowOff>66675</xdr:rowOff>
    </xdr:from>
    <xdr:to>
      <xdr:col>16</xdr:col>
      <xdr:colOff>0</xdr:colOff>
      <xdr:row>8</xdr:row>
      <xdr:rowOff>66675</xdr:rowOff>
    </xdr:to>
    <xdr:sp macro="" textlink="">
      <xdr:nvSpPr>
        <xdr:cNvPr id="802" name="Line 491"/>
        <xdr:cNvSpPr>
          <a:spLocks noChangeShapeType="1"/>
        </xdr:cNvSpPr>
      </xdr:nvSpPr>
      <xdr:spPr bwMode="auto">
        <a:xfrm flipV="1">
          <a:off x="13287375" y="581025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</xdr:colOff>
      <xdr:row>4</xdr:row>
      <xdr:rowOff>142875</xdr:rowOff>
    </xdr:from>
    <xdr:to>
      <xdr:col>16</xdr:col>
      <xdr:colOff>57150</xdr:colOff>
      <xdr:row>6</xdr:row>
      <xdr:rowOff>57150</xdr:rowOff>
    </xdr:to>
    <xdr:sp macro="" textlink="">
      <xdr:nvSpPr>
        <xdr:cNvPr id="803" name="Line 492"/>
        <xdr:cNvSpPr>
          <a:spLocks noChangeShapeType="1"/>
        </xdr:cNvSpPr>
      </xdr:nvSpPr>
      <xdr:spPr bwMode="auto">
        <a:xfrm>
          <a:off x="12601575" y="828675"/>
          <a:ext cx="742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685800</xdr:colOff>
      <xdr:row>5</xdr:row>
      <xdr:rowOff>142875</xdr:rowOff>
    </xdr:from>
    <xdr:to>
      <xdr:col>16</xdr:col>
      <xdr:colOff>76200</xdr:colOff>
      <xdr:row>6</xdr:row>
      <xdr:rowOff>123825</xdr:rowOff>
    </xdr:to>
    <xdr:sp macro="" textlink="">
      <xdr:nvSpPr>
        <xdr:cNvPr id="804" name="Oval 493"/>
        <xdr:cNvSpPr>
          <a:spLocks noChangeArrowheads="1"/>
        </xdr:cNvSpPr>
      </xdr:nvSpPr>
      <xdr:spPr bwMode="auto">
        <a:xfrm>
          <a:off x="13201650" y="10001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766886</xdr:colOff>
      <xdr:row>6</xdr:row>
      <xdr:rowOff>120796</xdr:rowOff>
    </xdr:from>
    <xdr:ext cx="643548" cy="165173"/>
    <xdr:sp macro="" textlink="">
      <xdr:nvSpPr>
        <xdr:cNvPr id="805" name="Text Box 972"/>
        <xdr:cNvSpPr txBox="1">
          <a:spLocks noChangeArrowheads="1"/>
        </xdr:cNvSpPr>
      </xdr:nvSpPr>
      <xdr:spPr bwMode="auto">
        <a:xfrm>
          <a:off x="13282736" y="1149496"/>
          <a:ext cx="643548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oneCellAnchor>
  <xdr:twoCellAnchor editAs="oneCell">
    <xdr:from>
      <xdr:col>16</xdr:col>
      <xdr:colOff>57150</xdr:colOff>
      <xdr:row>4</xdr:row>
      <xdr:rowOff>36633</xdr:rowOff>
    </xdr:from>
    <xdr:to>
      <xdr:col>16</xdr:col>
      <xdr:colOff>482112</xdr:colOff>
      <xdr:row>6</xdr:row>
      <xdr:rowOff>84259</xdr:rowOff>
    </xdr:to>
    <xdr:grpSp>
      <xdr:nvGrpSpPr>
        <xdr:cNvPr id="806" name="Group 6672"/>
        <xdr:cNvGrpSpPr>
          <a:grpSpLocks/>
        </xdr:cNvGrpSpPr>
      </xdr:nvGrpSpPr>
      <xdr:grpSpPr bwMode="auto">
        <a:xfrm>
          <a:off x="11815233" y="713966"/>
          <a:ext cx="424962" cy="386293"/>
          <a:chOff x="536" y="111"/>
          <a:chExt cx="46" cy="44"/>
        </a:xfrm>
      </xdr:grpSpPr>
      <xdr:pic>
        <xdr:nvPicPr>
          <xdr:cNvPr id="8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8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249118</xdr:colOff>
      <xdr:row>4</xdr:row>
      <xdr:rowOff>2</xdr:rowOff>
    </xdr:from>
    <xdr:to>
      <xdr:col>15</xdr:col>
      <xdr:colOff>498261</xdr:colOff>
      <xdr:row>5</xdr:row>
      <xdr:rowOff>40436</xdr:rowOff>
    </xdr:to>
    <xdr:sp macro="" textlink="">
      <xdr:nvSpPr>
        <xdr:cNvPr id="809" name="六角形 808"/>
        <xdr:cNvSpPr/>
      </xdr:nvSpPr>
      <xdr:spPr bwMode="auto">
        <a:xfrm>
          <a:off x="12764968" y="685802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353211</xdr:colOff>
      <xdr:row>7</xdr:row>
      <xdr:rowOff>32196</xdr:rowOff>
    </xdr:from>
    <xdr:to>
      <xdr:col>18</xdr:col>
      <xdr:colOff>696686</xdr:colOff>
      <xdr:row>8</xdr:row>
      <xdr:rowOff>41179</xdr:rowOff>
    </xdr:to>
    <xdr:sp macro="" textlink="">
      <xdr:nvSpPr>
        <xdr:cNvPr id="810" name="Line 1302"/>
        <xdr:cNvSpPr>
          <a:spLocks noChangeShapeType="1"/>
        </xdr:cNvSpPr>
      </xdr:nvSpPr>
      <xdr:spPr bwMode="auto">
        <a:xfrm rot="21360539" flipV="1">
          <a:off x="15183636" y="1232346"/>
          <a:ext cx="343475" cy="180433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57150</xdr:colOff>
      <xdr:row>3</xdr:row>
      <xdr:rowOff>123825</xdr:rowOff>
    </xdr:from>
    <xdr:to>
      <xdr:col>17</xdr:col>
      <xdr:colOff>533400</xdr:colOff>
      <xdr:row>6</xdr:row>
      <xdr:rowOff>28575</xdr:rowOff>
    </xdr:to>
    <xdr:sp macro="" textlink="">
      <xdr:nvSpPr>
        <xdr:cNvPr id="811" name="Freeform 496"/>
        <xdr:cNvSpPr>
          <a:spLocks/>
        </xdr:cNvSpPr>
      </xdr:nvSpPr>
      <xdr:spPr bwMode="auto">
        <a:xfrm>
          <a:off x="14116050" y="638175"/>
          <a:ext cx="476250" cy="419100"/>
        </a:xfrm>
        <a:custGeom>
          <a:avLst/>
          <a:gdLst>
            <a:gd name="T0" fmla="*/ 2147483647 w 50"/>
            <a:gd name="T1" fmla="*/ 0 h 47"/>
            <a:gd name="T2" fmla="*/ 2147483647 w 50"/>
            <a:gd name="T3" fmla="*/ 2147483647 h 47"/>
            <a:gd name="T4" fmla="*/ 0 w 50"/>
            <a:gd name="T5" fmla="*/ 2147483647 h 4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47">
              <a:moveTo>
                <a:pt x="20" y="0"/>
              </a:moveTo>
              <a:lnTo>
                <a:pt x="50" y="34"/>
              </a:lnTo>
              <a:lnTo>
                <a:pt x="0" y="4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508000</xdr:colOff>
      <xdr:row>2</xdr:row>
      <xdr:rowOff>158751</xdr:rowOff>
    </xdr:from>
    <xdr:to>
      <xdr:col>17</xdr:col>
      <xdr:colOff>514350</xdr:colOff>
      <xdr:row>6</xdr:row>
      <xdr:rowOff>44451</xdr:rowOff>
    </xdr:to>
    <xdr:sp macro="" textlink="">
      <xdr:nvSpPr>
        <xdr:cNvPr id="812" name="Line 499"/>
        <xdr:cNvSpPr>
          <a:spLocks noChangeShapeType="1"/>
        </xdr:cNvSpPr>
      </xdr:nvSpPr>
      <xdr:spPr bwMode="auto">
        <a:xfrm>
          <a:off x="14566900" y="501651"/>
          <a:ext cx="63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419100</xdr:colOff>
      <xdr:row>5</xdr:row>
      <xdr:rowOff>114300</xdr:rowOff>
    </xdr:from>
    <xdr:to>
      <xdr:col>17</xdr:col>
      <xdr:colOff>523875</xdr:colOff>
      <xdr:row>9</xdr:row>
      <xdr:rowOff>0</xdr:rowOff>
    </xdr:to>
    <xdr:sp macro="" textlink="">
      <xdr:nvSpPr>
        <xdr:cNvPr id="813" name="Freeform 500"/>
        <xdr:cNvSpPr>
          <a:spLocks/>
        </xdr:cNvSpPr>
      </xdr:nvSpPr>
      <xdr:spPr bwMode="auto">
        <a:xfrm>
          <a:off x="14478000" y="971550"/>
          <a:ext cx="104775" cy="571500"/>
        </a:xfrm>
        <a:custGeom>
          <a:avLst/>
          <a:gdLst>
            <a:gd name="T0" fmla="*/ 2147483647 w 11"/>
            <a:gd name="T1" fmla="*/ 2147483647 h 62"/>
            <a:gd name="T2" fmla="*/ 2147483647 w 11"/>
            <a:gd name="T3" fmla="*/ 2147483647 h 62"/>
            <a:gd name="T4" fmla="*/ 2147483647 w 11"/>
            <a:gd name="T5" fmla="*/ 2147483647 h 62"/>
            <a:gd name="T6" fmla="*/ 0 w 11"/>
            <a:gd name="T7" fmla="*/ 2147483647 h 6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" h="62">
              <a:moveTo>
                <a:pt x="9" y="62"/>
              </a:moveTo>
              <a:cubicBezTo>
                <a:pt x="9" y="53"/>
                <a:pt x="11" y="18"/>
                <a:pt x="10" y="9"/>
              </a:cubicBezTo>
              <a:cubicBezTo>
                <a:pt x="9" y="0"/>
                <a:pt x="3" y="10"/>
                <a:pt x="2" y="9"/>
              </a:cubicBezTo>
              <a:cubicBezTo>
                <a:pt x="0" y="8"/>
                <a:pt x="0" y="3"/>
                <a:pt x="0" y="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371475</xdr:colOff>
      <xdr:row>4</xdr:row>
      <xdr:rowOff>57150</xdr:rowOff>
    </xdr:from>
    <xdr:to>
      <xdr:col>17</xdr:col>
      <xdr:colOff>609600</xdr:colOff>
      <xdr:row>5</xdr:row>
      <xdr:rowOff>95250</xdr:rowOff>
    </xdr:to>
    <xdr:sp macro="" textlink="">
      <xdr:nvSpPr>
        <xdr:cNvPr id="814" name="Freeform 501"/>
        <xdr:cNvSpPr>
          <a:spLocks/>
        </xdr:cNvSpPr>
      </xdr:nvSpPr>
      <xdr:spPr bwMode="auto">
        <a:xfrm>
          <a:off x="14430375" y="742950"/>
          <a:ext cx="238125" cy="209550"/>
        </a:xfrm>
        <a:custGeom>
          <a:avLst/>
          <a:gdLst>
            <a:gd name="T0" fmla="*/ 2147483647 w 25"/>
            <a:gd name="T1" fmla="*/ 2147483647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5" h="22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590550</xdr:colOff>
      <xdr:row>4</xdr:row>
      <xdr:rowOff>66675</xdr:rowOff>
    </xdr:from>
    <xdr:to>
      <xdr:col>18</xdr:col>
      <xdr:colOff>104775</xdr:colOff>
      <xdr:row>5</xdr:row>
      <xdr:rowOff>38100</xdr:rowOff>
    </xdr:to>
    <xdr:sp macro="" textlink="">
      <xdr:nvSpPr>
        <xdr:cNvPr id="815" name="Line 502"/>
        <xdr:cNvSpPr>
          <a:spLocks noChangeShapeType="1"/>
        </xdr:cNvSpPr>
      </xdr:nvSpPr>
      <xdr:spPr bwMode="auto">
        <a:xfrm flipH="1">
          <a:off x="14649450" y="752475"/>
          <a:ext cx="28575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581025</xdr:colOff>
      <xdr:row>3</xdr:row>
      <xdr:rowOff>19050</xdr:rowOff>
    </xdr:from>
    <xdr:to>
      <xdr:col>18</xdr:col>
      <xdr:colOff>533400</xdr:colOff>
      <xdr:row>4</xdr:row>
      <xdr:rowOff>142875</xdr:rowOff>
    </xdr:to>
    <xdr:sp macro="" textlink="">
      <xdr:nvSpPr>
        <xdr:cNvPr id="816" name="Freeform 503"/>
        <xdr:cNvSpPr>
          <a:spLocks/>
        </xdr:cNvSpPr>
      </xdr:nvSpPr>
      <xdr:spPr bwMode="auto">
        <a:xfrm>
          <a:off x="14639925" y="533400"/>
          <a:ext cx="723900" cy="295275"/>
        </a:xfrm>
        <a:custGeom>
          <a:avLst/>
          <a:gdLst>
            <a:gd name="T0" fmla="*/ 0 w 76"/>
            <a:gd name="T1" fmla="*/ 2147483647 h 32"/>
            <a:gd name="T2" fmla="*/ 2147483647 w 76"/>
            <a:gd name="T3" fmla="*/ 2147483647 h 32"/>
            <a:gd name="T4" fmla="*/ 2147483647 w 76"/>
            <a:gd name="T5" fmla="*/ 0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6" h="32">
              <a:moveTo>
                <a:pt x="0" y="28"/>
              </a:moveTo>
              <a:lnTo>
                <a:pt x="11" y="32"/>
              </a:lnTo>
              <a:lnTo>
                <a:pt x="7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438150</xdr:colOff>
      <xdr:row>4</xdr:row>
      <xdr:rowOff>152400</xdr:rowOff>
    </xdr:from>
    <xdr:to>
      <xdr:col>17</xdr:col>
      <xdr:colOff>581025</xdr:colOff>
      <xdr:row>5</xdr:row>
      <xdr:rowOff>123825</xdr:rowOff>
    </xdr:to>
    <xdr:sp macro="" textlink="">
      <xdr:nvSpPr>
        <xdr:cNvPr id="817" name="Oval 506"/>
        <xdr:cNvSpPr>
          <a:spLocks noChangeArrowheads="1"/>
        </xdr:cNvSpPr>
      </xdr:nvSpPr>
      <xdr:spPr bwMode="auto">
        <a:xfrm>
          <a:off x="14497050" y="8382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16</xdr:col>
      <xdr:colOff>628900</xdr:colOff>
      <xdr:row>2</xdr:row>
      <xdr:rowOff>164609</xdr:rowOff>
    </xdr:from>
    <xdr:ext cx="622789" cy="428835"/>
    <xdr:sp macro="" textlink="">
      <xdr:nvSpPr>
        <xdr:cNvPr id="818" name="Text Box 833"/>
        <xdr:cNvSpPr txBox="1">
          <a:spLocks noChangeArrowheads="1"/>
        </xdr:cNvSpPr>
      </xdr:nvSpPr>
      <xdr:spPr bwMode="auto">
        <a:xfrm>
          <a:off x="13916275" y="507509"/>
          <a:ext cx="622789" cy="428835"/>
        </a:xfrm>
        <a:prstGeom prst="rect">
          <a:avLst/>
        </a:prstGeom>
        <a:solidFill>
          <a:schemeClr val="bg1">
            <a:alpha val="50000"/>
          </a:schemeClr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地下歩道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押すこと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五條駅方面</a:t>
          </a:r>
        </a:p>
      </xdr:txBody>
    </xdr:sp>
    <xdr:clientData/>
  </xdr:oneCellAnchor>
  <xdr:twoCellAnchor>
    <xdr:from>
      <xdr:col>17</xdr:col>
      <xdr:colOff>410635</xdr:colOff>
      <xdr:row>8</xdr:row>
      <xdr:rowOff>27515</xdr:rowOff>
    </xdr:from>
    <xdr:to>
      <xdr:col>17</xdr:col>
      <xdr:colOff>587377</xdr:colOff>
      <xdr:row>9</xdr:row>
      <xdr:rowOff>26457</xdr:rowOff>
    </xdr:to>
    <xdr:grpSp>
      <xdr:nvGrpSpPr>
        <xdr:cNvPr id="819" name="Group 1311"/>
        <xdr:cNvGrpSpPr>
          <a:grpSpLocks/>
        </xdr:cNvGrpSpPr>
      </xdr:nvGrpSpPr>
      <xdr:grpSpPr bwMode="auto">
        <a:xfrm>
          <a:off x="12941302" y="1382182"/>
          <a:ext cx="176742" cy="168275"/>
          <a:chOff x="1032" y="298"/>
          <a:chExt cx="25" cy="14"/>
        </a:xfrm>
      </xdr:grpSpPr>
      <xdr:sp macro="" textlink="">
        <xdr:nvSpPr>
          <xdr:cNvPr id="820" name="Freeform 1294"/>
          <xdr:cNvSpPr>
            <a:spLocks/>
          </xdr:cNvSpPr>
        </xdr:nvSpPr>
        <xdr:spPr bwMode="auto">
          <a:xfrm>
            <a:off x="1032" y="298"/>
            <a:ext cx="4" cy="13"/>
          </a:xfrm>
          <a:custGeom>
            <a:avLst/>
            <a:gdLst>
              <a:gd name="T0" fmla="*/ 0 w 4"/>
              <a:gd name="T1" fmla="*/ 0 h 13"/>
              <a:gd name="T2" fmla="*/ 4 w 4"/>
              <a:gd name="T3" fmla="*/ 2 h 13"/>
              <a:gd name="T4" fmla="*/ 4 w 4"/>
              <a:gd name="T5" fmla="*/ 13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0"/>
                </a:moveTo>
                <a:lnTo>
                  <a:pt x="4" y="2"/>
                </a:lnTo>
                <a:lnTo>
                  <a:pt x="4" y="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Freeform 1295"/>
          <xdr:cNvSpPr>
            <a:spLocks/>
          </xdr:cNvSpPr>
        </xdr:nvSpPr>
        <xdr:spPr bwMode="auto">
          <a:xfrm>
            <a:off x="1053" y="299"/>
            <a:ext cx="4" cy="13"/>
          </a:xfrm>
          <a:custGeom>
            <a:avLst/>
            <a:gdLst>
              <a:gd name="T0" fmla="*/ 0 w 4"/>
              <a:gd name="T1" fmla="*/ 13 h 13"/>
              <a:gd name="T2" fmla="*/ 0 w 4"/>
              <a:gd name="T3" fmla="*/ 2 h 13"/>
              <a:gd name="T4" fmla="*/ 4 w 4"/>
              <a:gd name="T5" fmla="*/ 0 h 1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" h="13">
                <a:moveTo>
                  <a:pt x="0" y="13"/>
                </a:moveTo>
                <a:lnTo>
                  <a:pt x="0" y="2"/>
                </a:lnTo>
                <a:lnTo>
                  <a:pt x="4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571500</xdr:colOff>
      <xdr:row>3</xdr:row>
      <xdr:rowOff>171450</xdr:rowOff>
    </xdr:from>
    <xdr:to>
      <xdr:col>18</xdr:col>
      <xdr:colOff>533400</xdr:colOff>
      <xdr:row>7</xdr:row>
      <xdr:rowOff>152400</xdr:rowOff>
    </xdr:to>
    <xdr:sp macro="" textlink="">
      <xdr:nvSpPr>
        <xdr:cNvPr id="822" name="Freeform 1296"/>
        <xdr:cNvSpPr>
          <a:spLocks/>
        </xdr:cNvSpPr>
      </xdr:nvSpPr>
      <xdr:spPr bwMode="auto">
        <a:xfrm>
          <a:off x="14630400" y="685800"/>
          <a:ext cx="733425" cy="666750"/>
        </a:xfrm>
        <a:custGeom>
          <a:avLst/>
          <a:gdLst>
            <a:gd name="T0" fmla="*/ 0 w 77"/>
            <a:gd name="T1" fmla="*/ 2147483647 h 73"/>
            <a:gd name="T2" fmla="*/ 2147483647 w 77"/>
            <a:gd name="T3" fmla="*/ 2147483647 h 73"/>
            <a:gd name="T4" fmla="*/ 2147483647 w 77"/>
            <a:gd name="T5" fmla="*/ 2147483647 h 73"/>
            <a:gd name="T6" fmla="*/ 2147483647 w 77"/>
            <a:gd name="T7" fmla="*/ 2147483647 h 73"/>
            <a:gd name="T8" fmla="*/ 2147483647 w 77"/>
            <a:gd name="T9" fmla="*/ 2147483647 h 73"/>
            <a:gd name="T10" fmla="*/ 2147483647 w 77"/>
            <a:gd name="T11" fmla="*/ 2147483647 h 73"/>
            <a:gd name="T12" fmla="*/ 2147483647 w 77"/>
            <a:gd name="T13" fmla="*/ 0 h 7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73">
              <a:moveTo>
                <a:pt x="0" y="73"/>
              </a:moveTo>
              <a:lnTo>
                <a:pt x="28" y="72"/>
              </a:lnTo>
              <a:lnTo>
                <a:pt x="44" y="64"/>
              </a:lnTo>
              <a:lnTo>
                <a:pt x="57" y="52"/>
              </a:lnTo>
              <a:lnTo>
                <a:pt x="77" y="49"/>
              </a:lnTo>
              <a:lnTo>
                <a:pt x="77" y="35"/>
              </a:lnTo>
              <a:lnTo>
                <a:pt x="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514350</xdr:colOff>
      <xdr:row>6</xdr:row>
      <xdr:rowOff>0</xdr:rowOff>
    </xdr:from>
    <xdr:to>
      <xdr:col>18</xdr:col>
      <xdr:colOff>704850</xdr:colOff>
      <xdr:row>6</xdr:row>
      <xdr:rowOff>85725</xdr:rowOff>
    </xdr:to>
    <xdr:sp macro="" textlink="">
      <xdr:nvSpPr>
        <xdr:cNvPr id="823" name="Line 1298"/>
        <xdr:cNvSpPr>
          <a:spLocks noChangeShapeType="1"/>
        </xdr:cNvSpPr>
      </xdr:nvSpPr>
      <xdr:spPr bwMode="auto">
        <a:xfrm flipV="1">
          <a:off x="15344775" y="1028700"/>
          <a:ext cx="1905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605691</xdr:colOff>
      <xdr:row>6</xdr:row>
      <xdr:rowOff>147031</xdr:rowOff>
    </xdr:from>
    <xdr:ext cx="717226" cy="138720"/>
    <xdr:sp macro="" textlink="">
      <xdr:nvSpPr>
        <xdr:cNvPr id="824" name="Text Box 1299"/>
        <xdr:cNvSpPr txBox="1">
          <a:spLocks noChangeArrowheads="1"/>
        </xdr:cNvSpPr>
      </xdr:nvSpPr>
      <xdr:spPr bwMode="auto">
        <a:xfrm>
          <a:off x="14664591" y="1175731"/>
          <a:ext cx="717226" cy="1387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 </a:t>
          </a:r>
        </a:p>
      </xdr:txBody>
    </xdr:sp>
    <xdr:clientData/>
  </xdr:oneCellAnchor>
  <xdr:oneCellAnchor>
    <xdr:from>
      <xdr:col>16</xdr:col>
      <xdr:colOff>625888</xdr:colOff>
      <xdr:row>8</xdr:row>
      <xdr:rowOff>6838</xdr:rowOff>
    </xdr:from>
    <xdr:ext cx="607025" cy="159531"/>
    <xdr:sp macro="" textlink="">
      <xdr:nvSpPr>
        <xdr:cNvPr id="825" name="Text Box 1301"/>
        <xdr:cNvSpPr txBox="1">
          <a:spLocks noChangeArrowheads="1"/>
        </xdr:cNvSpPr>
      </xdr:nvSpPr>
      <xdr:spPr bwMode="auto">
        <a:xfrm>
          <a:off x="13913263" y="1378438"/>
          <a:ext cx="607025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大川橋北詰</a:t>
          </a:r>
        </a:p>
      </xdr:txBody>
    </xdr:sp>
    <xdr:clientData/>
  </xdr:oneCellAnchor>
  <xdr:oneCellAnchor>
    <xdr:from>
      <xdr:col>18</xdr:col>
      <xdr:colOff>140828</xdr:colOff>
      <xdr:row>7</xdr:row>
      <xdr:rowOff>162255</xdr:rowOff>
    </xdr:from>
    <xdr:ext cx="306815" cy="168508"/>
    <xdr:sp macro="" textlink="">
      <xdr:nvSpPr>
        <xdr:cNvPr id="826" name="Text Box 1303"/>
        <xdr:cNvSpPr txBox="1">
          <a:spLocks noChangeArrowheads="1"/>
        </xdr:cNvSpPr>
      </xdr:nvSpPr>
      <xdr:spPr bwMode="auto">
        <a:xfrm>
          <a:off x="14971253" y="1362405"/>
          <a:ext cx="30681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1.3km</a:t>
          </a:r>
        </a:p>
      </xdr:txBody>
    </xdr:sp>
    <xdr:clientData/>
  </xdr:oneCellAnchor>
  <xdr:twoCellAnchor>
    <xdr:from>
      <xdr:col>18</xdr:col>
      <xdr:colOff>545856</xdr:colOff>
      <xdr:row>6</xdr:row>
      <xdr:rowOff>102577</xdr:rowOff>
    </xdr:from>
    <xdr:to>
      <xdr:col>18</xdr:col>
      <xdr:colOff>736356</xdr:colOff>
      <xdr:row>7</xdr:row>
      <xdr:rowOff>45427</xdr:rowOff>
    </xdr:to>
    <xdr:sp macro="" textlink="">
      <xdr:nvSpPr>
        <xdr:cNvPr id="827" name="Line 1304"/>
        <xdr:cNvSpPr>
          <a:spLocks noChangeShapeType="1"/>
        </xdr:cNvSpPr>
      </xdr:nvSpPr>
      <xdr:spPr bwMode="auto">
        <a:xfrm>
          <a:off x="15376281" y="1131277"/>
          <a:ext cx="1905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247650</xdr:colOff>
      <xdr:row>2</xdr:row>
      <xdr:rowOff>152400</xdr:rowOff>
    </xdr:from>
    <xdr:to>
      <xdr:col>18</xdr:col>
      <xdr:colOff>323850</xdr:colOff>
      <xdr:row>3</xdr:row>
      <xdr:rowOff>123825</xdr:rowOff>
    </xdr:to>
    <xdr:sp macro="" textlink="">
      <xdr:nvSpPr>
        <xdr:cNvPr id="828" name="Line 1308"/>
        <xdr:cNvSpPr>
          <a:spLocks noChangeShapeType="1"/>
        </xdr:cNvSpPr>
      </xdr:nvSpPr>
      <xdr:spPr bwMode="auto">
        <a:xfrm>
          <a:off x="15078075" y="495300"/>
          <a:ext cx="76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257175</xdr:colOff>
      <xdr:row>3</xdr:row>
      <xdr:rowOff>66675</xdr:rowOff>
    </xdr:from>
    <xdr:to>
      <xdr:col>18</xdr:col>
      <xdr:colOff>400050</xdr:colOff>
      <xdr:row>4</xdr:row>
      <xdr:rowOff>19050</xdr:rowOff>
    </xdr:to>
    <xdr:sp macro="" textlink="">
      <xdr:nvSpPr>
        <xdr:cNvPr id="829" name="Oval 1297"/>
        <xdr:cNvSpPr>
          <a:spLocks noChangeArrowheads="1"/>
        </xdr:cNvSpPr>
      </xdr:nvSpPr>
      <xdr:spPr bwMode="auto">
        <a:xfrm>
          <a:off x="15087600" y="581025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7</xdr:row>
      <xdr:rowOff>142875</xdr:rowOff>
    </xdr:from>
    <xdr:to>
      <xdr:col>17</xdr:col>
      <xdr:colOff>533400</xdr:colOff>
      <xdr:row>7</xdr:row>
      <xdr:rowOff>152400</xdr:rowOff>
    </xdr:to>
    <xdr:sp macro="" textlink="">
      <xdr:nvSpPr>
        <xdr:cNvPr id="830" name="Line 1310"/>
        <xdr:cNvSpPr>
          <a:spLocks noChangeShapeType="1"/>
        </xdr:cNvSpPr>
      </xdr:nvSpPr>
      <xdr:spPr bwMode="auto">
        <a:xfrm flipV="1">
          <a:off x="14258925" y="134302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438150</xdr:colOff>
      <xdr:row>7</xdr:row>
      <xdr:rowOff>85725</xdr:rowOff>
    </xdr:from>
    <xdr:to>
      <xdr:col>17</xdr:col>
      <xdr:colOff>581025</xdr:colOff>
      <xdr:row>8</xdr:row>
      <xdr:rowOff>47625</xdr:rowOff>
    </xdr:to>
    <xdr:sp macro="" textlink="">
      <xdr:nvSpPr>
        <xdr:cNvPr id="831" name="Oval 1292"/>
        <xdr:cNvSpPr>
          <a:spLocks noChangeArrowheads="1"/>
        </xdr:cNvSpPr>
      </xdr:nvSpPr>
      <xdr:spPr bwMode="auto">
        <a:xfrm>
          <a:off x="14497050" y="12858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447675</xdr:colOff>
      <xdr:row>6</xdr:row>
      <xdr:rowOff>114300</xdr:rowOff>
    </xdr:from>
    <xdr:to>
      <xdr:col>17</xdr:col>
      <xdr:colOff>581025</xdr:colOff>
      <xdr:row>7</xdr:row>
      <xdr:rowOff>57150</xdr:rowOff>
    </xdr:to>
    <xdr:sp macro="" textlink="">
      <xdr:nvSpPr>
        <xdr:cNvPr id="832" name="AutoShape 495"/>
        <xdr:cNvSpPr>
          <a:spLocks noChangeArrowheads="1"/>
        </xdr:cNvSpPr>
      </xdr:nvSpPr>
      <xdr:spPr bwMode="auto">
        <a:xfrm>
          <a:off x="14506575" y="114300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248685</xdr:colOff>
      <xdr:row>4</xdr:row>
      <xdr:rowOff>159782</xdr:rowOff>
    </xdr:from>
    <xdr:ext cx="476277" cy="141844"/>
    <xdr:sp macro="" textlink="">
      <xdr:nvSpPr>
        <xdr:cNvPr id="833" name="Text Box 528"/>
        <xdr:cNvSpPr txBox="1">
          <a:spLocks noChangeArrowheads="1"/>
        </xdr:cNvSpPr>
      </xdr:nvSpPr>
      <xdr:spPr bwMode="auto">
        <a:xfrm>
          <a:off x="15079110" y="845582"/>
          <a:ext cx="476277" cy="141844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clip" horzOverflow="clip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急に激坂</a:t>
          </a:r>
        </a:p>
      </xdr:txBody>
    </xdr:sp>
    <xdr:clientData/>
  </xdr:oneCellAnchor>
  <xdr:twoCellAnchor>
    <xdr:from>
      <xdr:col>17</xdr:col>
      <xdr:colOff>477231</xdr:colOff>
      <xdr:row>1</xdr:row>
      <xdr:rowOff>33217</xdr:rowOff>
    </xdr:from>
    <xdr:to>
      <xdr:col>18</xdr:col>
      <xdr:colOff>346079</xdr:colOff>
      <xdr:row>2</xdr:row>
      <xdr:rowOff>55197</xdr:rowOff>
    </xdr:to>
    <xdr:sp macro="" textlink="">
      <xdr:nvSpPr>
        <xdr:cNvPr id="834" name="Text Box 972"/>
        <xdr:cNvSpPr txBox="1">
          <a:spLocks noChangeArrowheads="1"/>
        </xdr:cNvSpPr>
      </xdr:nvSpPr>
      <xdr:spPr bwMode="auto">
        <a:xfrm>
          <a:off x="14536131" y="204667"/>
          <a:ext cx="640373" cy="193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twoCellAnchor>
  <xdr:twoCellAnchor editAs="oneCell">
    <xdr:from>
      <xdr:col>17</xdr:col>
      <xdr:colOff>135550</xdr:colOff>
      <xdr:row>6</xdr:row>
      <xdr:rowOff>16519</xdr:rowOff>
    </xdr:from>
    <xdr:to>
      <xdr:col>17</xdr:col>
      <xdr:colOff>478450</xdr:colOff>
      <xdr:row>7</xdr:row>
      <xdr:rowOff>167922</xdr:rowOff>
    </xdr:to>
    <xdr:grpSp>
      <xdr:nvGrpSpPr>
        <xdr:cNvPr id="835" name="Group 6672"/>
        <xdr:cNvGrpSpPr>
          <a:grpSpLocks/>
        </xdr:cNvGrpSpPr>
      </xdr:nvGrpSpPr>
      <xdr:grpSpPr bwMode="auto">
        <a:xfrm>
          <a:off x="12666217" y="1032519"/>
          <a:ext cx="342900" cy="320736"/>
          <a:chOff x="536" y="110"/>
          <a:chExt cx="46" cy="44"/>
        </a:xfrm>
      </xdr:grpSpPr>
      <xdr:pic>
        <xdr:nvPicPr>
          <xdr:cNvPr id="8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 editAs="oneCell">
    <xdr:from>
      <xdr:col>17</xdr:col>
      <xdr:colOff>661008</xdr:colOff>
      <xdr:row>3</xdr:row>
      <xdr:rowOff>6670</xdr:rowOff>
    </xdr:from>
    <xdr:to>
      <xdr:col>18</xdr:col>
      <xdr:colOff>233178</xdr:colOff>
      <xdr:row>5</xdr:row>
      <xdr:rowOff>1237</xdr:rowOff>
    </xdr:to>
    <xdr:grpSp>
      <xdr:nvGrpSpPr>
        <xdr:cNvPr id="838" name="Group 6672"/>
        <xdr:cNvGrpSpPr>
          <a:grpSpLocks/>
        </xdr:cNvGrpSpPr>
      </xdr:nvGrpSpPr>
      <xdr:grpSpPr bwMode="auto">
        <a:xfrm>
          <a:off x="13191675" y="514670"/>
          <a:ext cx="344753" cy="333234"/>
          <a:chOff x="536" y="110"/>
          <a:chExt cx="46" cy="44"/>
        </a:xfrm>
      </xdr:grpSpPr>
      <xdr:pic>
        <xdr:nvPicPr>
          <xdr:cNvPr id="8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476984</xdr:colOff>
      <xdr:row>7</xdr:row>
      <xdr:rowOff>33703</xdr:rowOff>
    </xdr:from>
    <xdr:to>
      <xdr:col>19</xdr:col>
      <xdr:colOff>610334</xdr:colOff>
      <xdr:row>7</xdr:row>
      <xdr:rowOff>157528</xdr:rowOff>
    </xdr:to>
    <xdr:sp macro="" textlink="">
      <xdr:nvSpPr>
        <xdr:cNvPr id="841" name="AutoShape 221"/>
        <xdr:cNvSpPr>
          <a:spLocks noChangeArrowheads="1"/>
        </xdr:cNvSpPr>
      </xdr:nvSpPr>
      <xdr:spPr bwMode="auto">
        <a:xfrm>
          <a:off x="8363684" y="2605453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304800</xdr:colOff>
      <xdr:row>13</xdr:row>
      <xdr:rowOff>28575</xdr:rowOff>
    </xdr:from>
    <xdr:to>
      <xdr:col>13</xdr:col>
      <xdr:colOff>304800</xdr:colOff>
      <xdr:row>13</xdr:row>
      <xdr:rowOff>28575</xdr:rowOff>
    </xdr:to>
    <xdr:sp macro="" textlink="">
      <xdr:nvSpPr>
        <xdr:cNvPr id="842" name="Line 231"/>
        <xdr:cNvSpPr>
          <a:spLocks noChangeShapeType="1"/>
        </xdr:cNvSpPr>
      </xdr:nvSpPr>
      <xdr:spPr bwMode="auto">
        <a:xfrm>
          <a:off x="11277600" y="225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561975</xdr:colOff>
      <xdr:row>4</xdr:row>
      <xdr:rowOff>126024</xdr:rowOff>
    </xdr:from>
    <xdr:to>
      <xdr:col>19</xdr:col>
      <xdr:colOff>561975</xdr:colOff>
      <xdr:row>5</xdr:row>
      <xdr:rowOff>87924</xdr:rowOff>
    </xdr:to>
    <xdr:sp macro="" textlink="">
      <xdr:nvSpPr>
        <xdr:cNvPr id="843" name="Line 498"/>
        <xdr:cNvSpPr>
          <a:spLocks noChangeShapeType="1"/>
        </xdr:cNvSpPr>
      </xdr:nvSpPr>
      <xdr:spPr bwMode="auto">
        <a:xfrm>
          <a:off x="8448675" y="2183424"/>
          <a:ext cx="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638175</xdr:colOff>
      <xdr:row>7</xdr:row>
      <xdr:rowOff>9525</xdr:rowOff>
    </xdr:from>
    <xdr:to>
      <xdr:col>19</xdr:col>
      <xdr:colOff>742950</xdr:colOff>
      <xdr:row>8</xdr:row>
      <xdr:rowOff>123825</xdr:rowOff>
    </xdr:to>
    <xdr:sp macro="" textlink="">
      <xdr:nvSpPr>
        <xdr:cNvPr id="844" name="Freeform 508"/>
        <xdr:cNvSpPr>
          <a:spLocks/>
        </xdr:cNvSpPr>
      </xdr:nvSpPr>
      <xdr:spPr bwMode="auto">
        <a:xfrm>
          <a:off x="8524875" y="2581275"/>
          <a:ext cx="104775" cy="285750"/>
        </a:xfrm>
        <a:custGeom>
          <a:avLst/>
          <a:gdLst>
            <a:gd name="T0" fmla="*/ 2147483647 w 11"/>
            <a:gd name="T1" fmla="*/ 0 h 30"/>
            <a:gd name="T2" fmla="*/ 0 w 11"/>
            <a:gd name="T3" fmla="*/ 0 h 30"/>
            <a:gd name="T4" fmla="*/ 0 w 11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" h="30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209550</xdr:colOff>
      <xdr:row>10</xdr:row>
      <xdr:rowOff>161925</xdr:rowOff>
    </xdr:from>
    <xdr:to>
      <xdr:col>12</xdr:col>
      <xdr:colOff>209550</xdr:colOff>
      <xdr:row>12</xdr:row>
      <xdr:rowOff>133350</xdr:rowOff>
    </xdr:to>
    <xdr:sp macro="" textlink="">
      <xdr:nvSpPr>
        <xdr:cNvPr id="845" name="Line 513"/>
        <xdr:cNvSpPr>
          <a:spLocks noChangeShapeType="1"/>
        </xdr:cNvSpPr>
      </xdr:nvSpPr>
      <xdr:spPr bwMode="auto">
        <a:xfrm flipV="1">
          <a:off x="10410825" y="187642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257175</xdr:colOff>
      <xdr:row>11</xdr:row>
      <xdr:rowOff>85725</xdr:rowOff>
    </xdr:from>
    <xdr:to>
      <xdr:col>12</xdr:col>
      <xdr:colOff>495300</xdr:colOff>
      <xdr:row>12</xdr:row>
      <xdr:rowOff>161925</xdr:rowOff>
    </xdr:to>
    <xdr:sp macro="" textlink="">
      <xdr:nvSpPr>
        <xdr:cNvPr id="846" name="Line 514"/>
        <xdr:cNvSpPr>
          <a:spLocks noChangeShapeType="1"/>
        </xdr:cNvSpPr>
      </xdr:nvSpPr>
      <xdr:spPr bwMode="auto">
        <a:xfrm flipV="1">
          <a:off x="10458450" y="1971675"/>
          <a:ext cx="23812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13</xdr:row>
      <xdr:rowOff>28575</xdr:rowOff>
    </xdr:from>
    <xdr:to>
      <xdr:col>12</xdr:col>
      <xdr:colOff>733425</xdr:colOff>
      <xdr:row>14</xdr:row>
      <xdr:rowOff>0</xdr:rowOff>
    </xdr:to>
    <xdr:sp macro="" textlink="">
      <xdr:nvSpPr>
        <xdr:cNvPr id="847" name="Line 515"/>
        <xdr:cNvSpPr>
          <a:spLocks noChangeShapeType="1"/>
        </xdr:cNvSpPr>
      </xdr:nvSpPr>
      <xdr:spPr bwMode="auto">
        <a:xfrm flipH="1" flipV="1">
          <a:off x="10477500" y="2257425"/>
          <a:ext cx="457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13</xdr:row>
      <xdr:rowOff>38100</xdr:rowOff>
    </xdr:from>
    <xdr:to>
      <xdr:col>14</xdr:col>
      <xdr:colOff>390525</xdr:colOff>
      <xdr:row>16</xdr:row>
      <xdr:rowOff>0</xdr:rowOff>
    </xdr:to>
    <xdr:sp macro="" textlink="">
      <xdr:nvSpPr>
        <xdr:cNvPr id="848" name="Freeform 518"/>
        <xdr:cNvSpPr>
          <a:spLocks/>
        </xdr:cNvSpPr>
      </xdr:nvSpPr>
      <xdr:spPr bwMode="auto">
        <a:xfrm flipH="1">
          <a:off x="11744325" y="2266950"/>
          <a:ext cx="390525" cy="476250"/>
        </a:xfrm>
        <a:custGeom>
          <a:avLst/>
          <a:gdLst>
            <a:gd name="T0" fmla="*/ 2147483647 w 8691"/>
            <a:gd name="T1" fmla="*/ 2147483647 h 10000"/>
            <a:gd name="T2" fmla="*/ 2147483647 w 8691"/>
            <a:gd name="T3" fmla="*/ 0 h 10000"/>
            <a:gd name="T4" fmla="*/ 0 w 8691"/>
            <a:gd name="T5" fmla="*/ 2147483647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691" h="10000">
              <a:moveTo>
                <a:pt x="8691" y="10000"/>
              </a:moveTo>
              <a:lnTo>
                <a:pt x="8691" y="0"/>
              </a:lnTo>
              <a:cubicBezTo>
                <a:pt x="5358" y="1600"/>
                <a:pt x="3333" y="2440"/>
                <a:pt x="0" y="40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704850</xdr:colOff>
      <xdr:row>12</xdr:row>
      <xdr:rowOff>161925</xdr:rowOff>
    </xdr:from>
    <xdr:to>
      <xdr:col>14</xdr:col>
      <xdr:colOff>85725</xdr:colOff>
      <xdr:row>13</xdr:row>
      <xdr:rowOff>142875</xdr:rowOff>
    </xdr:to>
    <xdr:sp macro="" textlink="">
      <xdr:nvSpPr>
        <xdr:cNvPr id="849" name="Oval 519"/>
        <xdr:cNvSpPr>
          <a:spLocks noChangeArrowheads="1"/>
        </xdr:cNvSpPr>
      </xdr:nvSpPr>
      <xdr:spPr bwMode="auto">
        <a:xfrm>
          <a:off x="11677650" y="221932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11</xdr:row>
      <xdr:rowOff>19050</xdr:rowOff>
    </xdr:from>
    <xdr:to>
      <xdr:col>14</xdr:col>
      <xdr:colOff>0</xdr:colOff>
      <xdr:row>12</xdr:row>
      <xdr:rowOff>161925</xdr:rowOff>
    </xdr:to>
    <xdr:sp macro="" textlink="">
      <xdr:nvSpPr>
        <xdr:cNvPr id="850" name="Line 521"/>
        <xdr:cNvSpPr>
          <a:spLocks noChangeShapeType="1"/>
        </xdr:cNvSpPr>
      </xdr:nvSpPr>
      <xdr:spPr bwMode="auto">
        <a:xfrm flipV="1">
          <a:off x="11744325" y="19050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724271</xdr:colOff>
      <xdr:row>5</xdr:row>
      <xdr:rowOff>129690</xdr:rowOff>
    </xdr:from>
    <xdr:ext cx="623886" cy="274947"/>
    <xdr:sp macro="" textlink="">
      <xdr:nvSpPr>
        <xdr:cNvPr id="851" name="Text Box 834"/>
        <xdr:cNvSpPr txBox="1">
          <a:spLocks noChangeArrowheads="1"/>
        </xdr:cNvSpPr>
      </xdr:nvSpPr>
      <xdr:spPr bwMode="auto">
        <a:xfrm>
          <a:off x="7839446" y="2358540"/>
          <a:ext cx="623886" cy="274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200㎞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復路と同じ</a:t>
          </a:r>
        </a:p>
      </xdr:txBody>
    </xdr:sp>
    <xdr:clientData/>
  </xdr:oneCellAnchor>
  <xdr:oneCellAnchor>
    <xdr:from>
      <xdr:col>18</xdr:col>
      <xdr:colOff>410309</xdr:colOff>
      <xdr:row>3</xdr:row>
      <xdr:rowOff>121628</xdr:rowOff>
    </xdr:from>
    <xdr:ext cx="315058" cy="159531"/>
    <xdr:sp macro="" textlink="">
      <xdr:nvSpPr>
        <xdr:cNvPr id="852" name="Text Box 1300"/>
        <xdr:cNvSpPr txBox="1">
          <a:spLocks noChangeArrowheads="1"/>
        </xdr:cNvSpPr>
      </xdr:nvSpPr>
      <xdr:spPr bwMode="auto">
        <a:xfrm>
          <a:off x="15240734" y="635978"/>
          <a:ext cx="315058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twoCellAnchor>
    <xdr:from>
      <xdr:col>12</xdr:col>
      <xdr:colOff>161925</xdr:colOff>
      <xdr:row>14</xdr:row>
      <xdr:rowOff>66675</xdr:rowOff>
    </xdr:from>
    <xdr:to>
      <xdr:col>12</xdr:col>
      <xdr:colOff>295275</xdr:colOff>
      <xdr:row>15</xdr:row>
      <xdr:rowOff>19050</xdr:rowOff>
    </xdr:to>
    <xdr:sp macro="" textlink="">
      <xdr:nvSpPr>
        <xdr:cNvPr id="853" name="AutoShape 510"/>
        <xdr:cNvSpPr>
          <a:spLocks noChangeArrowheads="1"/>
        </xdr:cNvSpPr>
      </xdr:nvSpPr>
      <xdr:spPr bwMode="auto">
        <a:xfrm>
          <a:off x="10363200" y="2466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272958</xdr:colOff>
      <xdr:row>15</xdr:row>
      <xdr:rowOff>132291</xdr:rowOff>
    </xdr:from>
    <xdr:ext cx="317586" cy="159531"/>
    <xdr:sp macro="" textlink="">
      <xdr:nvSpPr>
        <xdr:cNvPr id="854" name="Text Box 1307"/>
        <xdr:cNvSpPr txBox="1">
          <a:spLocks noChangeArrowheads="1"/>
        </xdr:cNvSpPr>
      </xdr:nvSpPr>
      <xdr:spPr bwMode="auto">
        <a:xfrm>
          <a:off x="10474233" y="2704041"/>
          <a:ext cx="317586" cy="159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oneCellAnchor>
  <xdr:oneCellAnchor>
    <xdr:from>
      <xdr:col>11</xdr:col>
      <xdr:colOff>17327</xdr:colOff>
      <xdr:row>11</xdr:row>
      <xdr:rowOff>124162</xdr:rowOff>
    </xdr:from>
    <xdr:ext cx="187827" cy="441659"/>
    <xdr:sp macro="" textlink="">
      <xdr:nvSpPr>
        <xdr:cNvPr id="855" name="Text Box 1315"/>
        <xdr:cNvSpPr txBox="1">
          <a:spLocks noChangeArrowheads="1"/>
        </xdr:cNvSpPr>
      </xdr:nvSpPr>
      <xdr:spPr bwMode="auto">
        <a:xfrm>
          <a:off x="7879115" y="1977874"/>
          <a:ext cx="187827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oneCellAnchor>
  <xdr:twoCellAnchor>
    <xdr:from>
      <xdr:col>11</xdr:col>
      <xdr:colOff>266700</xdr:colOff>
      <xdr:row>12</xdr:row>
      <xdr:rowOff>19050</xdr:rowOff>
    </xdr:from>
    <xdr:to>
      <xdr:col>12</xdr:col>
      <xdr:colOff>161925</xdr:colOff>
      <xdr:row>16</xdr:row>
      <xdr:rowOff>9525</xdr:rowOff>
    </xdr:to>
    <xdr:sp macro="" textlink="">
      <xdr:nvSpPr>
        <xdr:cNvPr id="856" name="Freeform 1318"/>
        <xdr:cNvSpPr>
          <a:spLocks/>
        </xdr:cNvSpPr>
      </xdr:nvSpPr>
      <xdr:spPr bwMode="auto">
        <a:xfrm>
          <a:off x="9696450" y="2076450"/>
          <a:ext cx="666750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343381</xdr:colOff>
      <xdr:row>14</xdr:row>
      <xdr:rowOff>464</xdr:rowOff>
    </xdr:from>
    <xdr:ext cx="491160" cy="280590"/>
    <xdr:sp macro="" textlink="">
      <xdr:nvSpPr>
        <xdr:cNvPr id="857" name="Text Box 1319"/>
        <xdr:cNvSpPr txBox="1">
          <a:spLocks noChangeArrowheads="1"/>
        </xdr:cNvSpPr>
      </xdr:nvSpPr>
      <xdr:spPr bwMode="auto">
        <a:xfrm>
          <a:off x="9773131" y="2400764"/>
          <a:ext cx="491160" cy="28059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oneCellAnchor>
  <xdr:twoCellAnchor>
    <xdr:from>
      <xdr:col>11</xdr:col>
      <xdr:colOff>266700</xdr:colOff>
      <xdr:row>15</xdr:row>
      <xdr:rowOff>123825</xdr:rowOff>
    </xdr:from>
    <xdr:to>
      <xdr:col>11</xdr:col>
      <xdr:colOff>295275</xdr:colOff>
      <xdr:row>16</xdr:row>
      <xdr:rowOff>133350</xdr:rowOff>
    </xdr:to>
    <xdr:sp macro="" textlink="">
      <xdr:nvSpPr>
        <xdr:cNvPr id="858" name="Line 1320"/>
        <xdr:cNvSpPr>
          <a:spLocks noChangeShapeType="1"/>
        </xdr:cNvSpPr>
      </xdr:nvSpPr>
      <xdr:spPr bwMode="auto">
        <a:xfrm flipV="1">
          <a:off x="9696450" y="2695575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361950</xdr:colOff>
      <xdr:row>16</xdr:row>
      <xdr:rowOff>9525</xdr:rowOff>
    </xdr:from>
    <xdr:to>
      <xdr:col>12</xdr:col>
      <xdr:colOff>219075</xdr:colOff>
      <xdr:row>17</xdr:row>
      <xdr:rowOff>0</xdr:rowOff>
    </xdr:to>
    <xdr:sp macro="" textlink="">
      <xdr:nvSpPr>
        <xdr:cNvPr id="859" name="Text Box 1321"/>
        <xdr:cNvSpPr txBox="1">
          <a:spLocks noChangeArrowheads="1"/>
        </xdr:cNvSpPr>
      </xdr:nvSpPr>
      <xdr:spPr bwMode="auto">
        <a:xfrm>
          <a:off x="9791700" y="2752725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133350</xdr:colOff>
      <xdr:row>12</xdr:row>
      <xdr:rowOff>123825</xdr:rowOff>
    </xdr:from>
    <xdr:to>
      <xdr:col>12</xdr:col>
      <xdr:colOff>304800</xdr:colOff>
      <xdr:row>13</xdr:row>
      <xdr:rowOff>104775</xdr:rowOff>
    </xdr:to>
    <xdr:sp macro="" textlink="">
      <xdr:nvSpPr>
        <xdr:cNvPr id="860" name="Oval 512"/>
        <xdr:cNvSpPr>
          <a:spLocks noChangeArrowheads="1"/>
        </xdr:cNvSpPr>
      </xdr:nvSpPr>
      <xdr:spPr bwMode="auto">
        <a:xfrm>
          <a:off x="10334625" y="218122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15</xdr:row>
      <xdr:rowOff>152400</xdr:rowOff>
    </xdr:from>
    <xdr:to>
      <xdr:col>12</xdr:col>
      <xdr:colOff>523875</xdr:colOff>
      <xdr:row>15</xdr:row>
      <xdr:rowOff>161925</xdr:rowOff>
    </xdr:to>
    <xdr:sp macro="" textlink="">
      <xdr:nvSpPr>
        <xdr:cNvPr id="861" name="Line 1322"/>
        <xdr:cNvSpPr>
          <a:spLocks noChangeShapeType="1"/>
        </xdr:cNvSpPr>
      </xdr:nvSpPr>
      <xdr:spPr bwMode="auto">
        <a:xfrm flipV="1">
          <a:off x="10391775" y="2724150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147270</xdr:colOff>
      <xdr:row>15</xdr:row>
      <xdr:rowOff>88657</xdr:rowOff>
    </xdr:from>
    <xdr:to>
      <xdr:col>12</xdr:col>
      <xdr:colOff>290145</xdr:colOff>
      <xdr:row>16</xdr:row>
      <xdr:rowOff>50557</xdr:rowOff>
    </xdr:to>
    <xdr:sp macro="" textlink="">
      <xdr:nvSpPr>
        <xdr:cNvPr id="862" name="Oval 1306"/>
        <xdr:cNvSpPr>
          <a:spLocks noChangeArrowheads="1"/>
        </xdr:cNvSpPr>
      </xdr:nvSpPr>
      <xdr:spPr bwMode="auto">
        <a:xfrm>
          <a:off x="10348545" y="2660407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385281</xdr:colOff>
      <xdr:row>2</xdr:row>
      <xdr:rowOff>21969</xdr:rowOff>
    </xdr:from>
    <xdr:to>
      <xdr:col>20</xdr:col>
      <xdr:colOff>254129</xdr:colOff>
      <xdr:row>3</xdr:row>
      <xdr:rowOff>41018</xdr:rowOff>
    </xdr:to>
    <xdr:sp macro="" textlink="">
      <xdr:nvSpPr>
        <xdr:cNvPr id="863" name="Text Box 972"/>
        <xdr:cNvSpPr txBox="1">
          <a:spLocks noChangeArrowheads="1"/>
        </xdr:cNvSpPr>
      </xdr:nvSpPr>
      <xdr:spPr bwMode="auto">
        <a:xfrm>
          <a:off x="8271981" y="1736469"/>
          <a:ext cx="640373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 </a:t>
          </a:r>
        </a:p>
      </xdr:txBody>
    </xdr:sp>
    <xdr:clientData/>
  </xdr:twoCellAnchor>
  <xdr:twoCellAnchor editAs="oneCell">
    <xdr:from>
      <xdr:col>19</xdr:col>
      <xdr:colOff>153867</xdr:colOff>
      <xdr:row>7</xdr:row>
      <xdr:rowOff>14654</xdr:rowOff>
    </xdr:from>
    <xdr:to>
      <xdr:col>19</xdr:col>
      <xdr:colOff>495363</xdr:colOff>
      <xdr:row>9</xdr:row>
      <xdr:rowOff>9221</xdr:rowOff>
    </xdr:to>
    <xdr:grpSp>
      <xdr:nvGrpSpPr>
        <xdr:cNvPr id="864" name="Group 6672"/>
        <xdr:cNvGrpSpPr>
          <a:grpSpLocks/>
        </xdr:cNvGrpSpPr>
      </xdr:nvGrpSpPr>
      <xdr:grpSpPr bwMode="auto">
        <a:xfrm>
          <a:off x="14229700" y="1199987"/>
          <a:ext cx="341496" cy="333234"/>
          <a:chOff x="536" y="110"/>
          <a:chExt cx="46" cy="44"/>
        </a:xfrm>
      </xdr:grpSpPr>
      <xdr:pic>
        <xdr:nvPicPr>
          <xdr:cNvPr id="8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6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249118</xdr:colOff>
      <xdr:row>13</xdr:row>
      <xdr:rowOff>95249</xdr:rowOff>
    </xdr:from>
    <xdr:to>
      <xdr:col>12</xdr:col>
      <xdr:colOff>590614</xdr:colOff>
      <xdr:row>15</xdr:row>
      <xdr:rowOff>89816</xdr:rowOff>
    </xdr:to>
    <xdr:grpSp>
      <xdr:nvGrpSpPr>
        <xdr:cNvPr id="867" name="Group 6672"/>
        <xdr:cNvGrpSpPr>
          <a:grpSpLocks/>
        </xdr:cNvGrpSpPr>
      </xdr:nvGrpSpPr>
      <xdr:grpSpPr bwMode="auto">
        <a:xfrm>
          <a:off x="8916868" y="2296582"/>
          <a:ext cx="341496" cy="333234"/>
          <a:chOff x="536" y="110"/>
          <a:chExt cx="46" cy="44"/>
        </a:xfrm>
      </xdr:grpSpPr>
      <xdr:pic>
        <xdr:nvPicPr>
          <xdr:cNvPr id="86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9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410312</xdr:colOff>
      <xdr:row>13</xdr:row>
      <xdr:rowOff>43962</xdr:rowOff>
    </xdr:from>
    <xdr:to>
      <xdr:col>14</xdr:col>
      <xdr:colOff>659455</xdr:colOff>
      <xdr:row>14</xdr:row>
      <xdr:rowOff>84396</xdr:rowOff>
    </xdr:to>
    <xdr:sp macro="" textlink="">
      <xdr:nvSpPr>
        <xdr:cNvPr id="870" name="六角形 869"/>
        <xdr:cNvSpPr/>
      </xdr:nvSpPr>
      <xdr:spPr bwMode="auto">
        <a:xfrm>
          <a:off x="12154637" y="2272812"/>
          <a:ext cx="249143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295699</xdr:colOff>
      <xdr:row>13</xdr:row>
      <xdr:rowOff>123825</xdr:rowOff>
    </xdr:from>
    <xdr:to>
      <xdr:col>13</xdr:col>
      <xdr:colOff>720661</xdr:colOff>
      <xdr:row>16</xdr:row>
      <xdr:rowOff>2931</xdr:rowOff>
    </xdr:to>
    <xdr:grpSp>
      <xdr:nvGrpSpPr>
        <xdr:cNvPr id="871" name="Group 6672"/>
        <xdr:cNvGrpSpPr>
          <a:grpSpLocks/>
        </xdr:cNvGrpSpPr>
      </xdr:nvGrpSpPr>
      <xdr:grpSpPr bwMode="auto">
        <a:xfrm>
          <a:off x="9736032" y="2325158"/>
          <a:ext cx="424962" cy="387106"/>
          <a:chOff x="537" y="111"/>
          <a:chExt cx="46" cy="44"/>
        </a:xfrm>
      </xdr:grpSpPr>
      <xdr:pic>
        <xdr:nvPicPr>
          <xdr:cNvPr id="8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3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370732</xdr:colOff>
      <xdr:row>14</xdr:row>
      <xdr:rowOff>42134</xdr:rowOff>
    </xdr:from>
    <xdr:to>
      <xdr:col>16</xdr:col>
      <xdr:colOff>62120</xdr:colOff>
      <xdr:row>16</xdr:row>
      <xdr:rowOff>139770</xdr:rowOff>
    </xdr:to>
    <xdr:sp macro="" textlink="">
      <xdr:nvSpPr>
        <xdr:cNvPr id="874" name="Freeform 778"/>
        <xdr:cNvSpPr>
          <a:spLocks/>
        </xdr:cNvSpPr>
      </xdr:nvSpPr>
      <xdr:spPr bwMode="auto">
        <a:xfrm flipH="1">
          <a:off x="12886582" y="2442434"/>
          <a:ext cx="462913" cy="440536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81174</xdr:colOff>
      <xdr:row>13</xdr:row>
      <xdr:rowOff>68286</xdr:rowOff>
    </xdr:from>
    <xdr:to>
      <xdr:col>16</xdr:col>
      <xdr:colOff>319299</xdr:colOff>
      <xdr:row>14</xdr:row>
      <xdr:rowOff>132030</xdr:rowOff>
    </xdr:to>
    <xdr:sp macro="" textlink="">
      <xdr:nvSpPr>
        <xdr:cNvPr id="875" name="Line 779"/>
        <xdr:cNvSpPr>
          <a:spLocks noChangeShapeType="1"/>
        </xdr:cNvSpPr>
      </xdr:nvSpPr>
      <xdr:spPr bwMode="auto">
        <a:xfrm flipV="1">
          <a:off x="13368549" y="2297136"/>
          <a:ext cx="238125" cy="2351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365637</xdr:colOff>
      <xdr:row>13</xdr:row>
      <xdr:rowOff>65052</xdr:rowOff>
    </xdr:from>
    <xdr:to>
      <xdr:col>15</xdr:col>
      <xdr:colOff>592773</xdr:colOff>
      <xdr:row>13</xdr:row>
      <xdr:rowOff>138321</xdr:rowOff>
    </xdr:to>
    <xdr:sp macro="" textlink="">
      <xdr:nvSpPr>
        <xdr:cNvPr id="876" name="Line 781"/>
        <xdr:cNvSpPr>
          <a:spLocks noChangeShapeType="1"/>
        </xdr:cNvSpPr>
      </xdr:nvSpPr>
      <xdr:spPr bwMode="auto">
        <a:xfrm rot="784659" flipH="1">
          <a:off x="12881487" y="2293902"/>
          <a:ext cx="227136" cy="73269"/>
        </a:xfrm>
        <a:custGeom>
          <a:avLst/>
          <a:gdLst>
            <a:gd name="connsiteX0" fmla="*/ 0 w 248383"/>
            <a:gd name="connsiteY0" fmla="*/ 0 h 132618"/>
            <a:gd name="connsiteX1" fmla="*/ 248383 w 248383"/>
            <a:gd name="connsiteY1" fmla="*/ 132618 h 132618"/>
            <a:gd name="connsiteX0" fmla="*/ 0 w 248383"/>
            <a:gd name="connsiteY0" fmla="*/ 0 h 132618"/>
            <a:gd name="connsiteX1" fmla="*/ 248383 w 248383"/>
            <a:gd name="connsiteY1" fmla="*/ 132618 h 132618"/>
            <a:gd name="connsiteX0" fmla="*/ 0 w 248383"/>
            <a:gd name="connsiteY0" fmla="*/ 0 h 132618"/>
            <a:gd name="connsiteX1" fmla="*/ 248383 w 248383"/>
            <a:gd name="connsiteY1" fmla="*/ 132618 h 132618"/>
            <a:gd name="connsiteX0" fmla="*/ 0 w 182441"/>
            <a:gd name="connsiteY0" fmla="*/ 0 h 147272"/>
            <a:gd name="connsiteX1" fmla="*/ 182441 w 182441"/>
            <a:gd name="connsiteY1" fmla="*/ 147272 h 147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2441" h="147272">
              <a:moveTo>
                <a:pt x="0" y="0"/>
              </a:moveTo>
              <a:cubicBezTo>
                <a:pt x="97448" y="7572"/>
                <a:pt x="99647" y="29797"/>
                <a:pt x="182441" y="14727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833</xdr:colOff>
      <xdr:row>15</xdr:row>
      <xdr:rowOff>144115</xdr:rowOff>
    </xdr:from>
    <xdr:to>
      <xdr:col>16</xdr:col>
      <xdr:colOff>133976</xdr:colOff>
      <xdr:row>16</xdr:row>
      <xdr:rowOff>97111</xdr:rowOff>
    </xdr:to>
    <xdr:sp macro="" textlink="">
      <xdr:nvSpPr>
        <xdr:cNvPr id="877" name="AutoShape 777"/>
        <xdr:cNvSpPr>
          <a:spLocks noChangeArrowheads="1"/>
        </xdr:cNvSpPr>
      </xdr:nvSpPr>
      <xdr:spPr bwMode="auto">
        <a:xfrm>
          <a:off x="13288208" y="2715865"/>
          <a:ext cx="133143" cy="1244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604346</xdr:colOff>
      <xdr:row>13</xdr:row>
      <xdr:rowOff>43556</xdr:rowOff>
    </xdr:from>
    <xdr:to>
      <xdr:col>16</xdr:col>
      <xdr:colOff>78477</xdr:colOff>
      <xdr:row>14</xdr:row>
      <xdr:rowOff>86685</xdr:rowOff>
    </xdr:to>
    <xdr:sp macro="" textlink="">
      <xdr:nvSpPr>
        <xdr:cNvPr id="878" name="六角形 877"/>
        <xdr:cNvSpPr/>
      </xdr:nvSpPr>
      <xdr:spPr bwMode="auto">
        <a:xfrm>
          <a:off x="13120196" y="2272406"/>
          <a:ext cx="245656" cy="2145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>
    <xdr:from>
      <xdr:col>16</xdr:col>
      <xdr:colOff>346753</xdr:colOff>
      <xdr:row>13</xdr:row>
      <xdr:rowOff>18003</xdr:rowOff>
    </xdr:from>
    <xdr:to>
      <xdr:col>16</xdr:col>
      <xdr:colOff>592202</xdr:colOff>
      <xdr:row>14</xdr:row>
      <xdr:rowOff>56704</xdr:rowOff>
    </xdr:to>
    <xdr:sp macro="" textlink="">
      <xdr:nvSpPr>
        <xdr:cNvPr id="879" name="六角形 878"/>
        <xdr:cNvSpPr/>
      </xdr:nvSpPr>
      <xdr:spPr bwMode="auto">
        <a:xfrm>
          <a:off x="13634128" y="2246853"/>
          <a:ext cx="245449" cy="2101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114751</xdr:colOff>
      <xdr:row>15</xdr:row>
      <xdr:rowOff>2003</xdr:rowOff>
    </xdr:from>
    <xdr:to>
      <xdr:col>16</xdr:col>
      <xdr:colOff>360200</xdr:colOff>
      <xdr:row>16</xdr:row>
      <xdr:rowOff>38353</xdr:rowOff>
    </xdr:to>
    <xdr:sp macro="" textlink="">
      <xdr:nvSpPr>
        <xdr:cNvPr id="880" name="六角形 879"/>
        <xdr:cNvSpPr/>
      </xdr:nvSpPr>
      <xdr:spPr bwMode="auto">
        <a:xfrm>
          <a:off x="13402126" y="2573753"/>
          <a:ext cx="245449" cy="207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５５</a:t>
          </a:r>
        </a:p>
      </xdr:txBody>
    </xdr:sp>
    <xdr:clientData/>
  </xdr:twoCellAnchor>
  <xdr:twoCellAnchor editAs="oneCell">
    <xdr:from>
      <xdr:col>15</xdr:col>
      <xdr:colOff>21101</xdr:colOff>
      <xdr:row>13</xdr:row>
      <xdr:rowOff>2555</xdr:rowOff>
    </xdr:from>
    <xdr:to>
      <xdr:col>15</xdr:col>
      <xdr:colOff>364867</xdr:colOff>
      <xdr:row>14</xdr:row>
      <xdr:rowOff>155532</xdr:rowOff>
    </xdr:to>
    <xdr:grpSp>
      <xdr:nvGrpSpPr>
        <xdr:cNvPr id="881" name="Group 6672"/>
        <xdr:cNvGrpSpPr>
          <a:grpSpLocks/>
        </xdr:cNvGrpSpPr>
      </xdr:nvGrpSpPr>
      <xdr:grpSpPr bwMode="auto">
        <a:xfrm>
          <a:off x="11006601" y="2203888"/>
          <a:ext cx="343766" cy="322311"/>
          <a:chOff x="536" y="110"/>
          <a:chExt cx="46" cy="44"/>
        </a:xfrm>
      </xdr:grpSpPr>
      <xdr:pic>
        <xdr:nvPicPr>
          <xdr:cNvPr id="8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13</xdr:col>
      <xdr:colOff>704850</xdr:colOff>
      <xdr:row>14</xdr:row>
      <xdr:rowOff>90119</xdr:rowOff>
    </xdr:from>
    <xdr:to>
      <xdr:col>14</xdr:col>
      <xdr:colOff>66675</xdr:colOff>
      <xdr:row>15</xdr:row>
      <xdr:rowOff>35900</xdr:rowOff>
    </xdr:to>
    <xdr:sp macro="" textlink="">
      <xdr:nvSpPr>
        <xdr:cNvPr id="884" name="AutoShape 517"/>
        <xdr:cNvSpPr>
          <a:spLocks noChangeArrowheads="1"/>
        </xdr:cNvSpPr>
      </xdr:nvSpPr>
      <xdr:spPr bwMode="auto">
        <a:xfrm>
          <a:off x="11677650" y="2490419"/>
          <a:ext cx="133350" cy="1172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224382</xdr:colOff>
      <xdr:row>18</xdr:row>
      <xdr:rowOff>124416</xdr:rowOff>
    </xdr:from>
    <xdr:ext cx="717524" cy="293414"/>
    <xdr:sp macro="" textlink="">
      <xdr:nvSpPr>
        <xdr:cNvPr id="885" name="Text Box 1148"/>
        <xdr:cNvSpPr txBox="1">
          <a:spLocks noChangeArrowheads="1"/>
        </xdr:cNvSpPr>
      </xdr:nvSpPr>
      <xdr:spPr bwMode="auto">
        <a:xfrm>
          <a:off x="9654132" y="3210516"/>
          <a:ext cx="717524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先信号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oneCellAnchor>
    <xdr:from>
      <xdr:col>14</xdr:col>
      <xdr:colOff>0</xdr:colOff>
      <xdr:row>19</xdr:row>
      <xdr:rowOff>152400</xdr:rowOff>
    </xdr:from>
    <xdr:ext cx="609599" cy="293414"/>
    <xdr:sp macro="" textlink="">
      <xdr:nvSpPr>
        <xdr:cNvPr id="886" name="Text Box 1149"/>
        <xdr:cNvSpPr txBox="1">
          <a:spLocks noChangeArrowheads="1"/>
        </xdr:cNvSpPr>
      </xdr:nvSpPr>
      <xdr:spPr bwMode="auto">
        <a:xfrm>
          <a:off x="11744325" y="3409950"/>
          <a:ext cx="60959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17</xdr:col>
      <xdr:colOff>247650</xdr:colOff>
      <xdr:row>13</xdr:row>
      <xdr:rowOff>19050</xdr:rowOff>
    </xdr:from>
    <xdr:to>
      <xdr:col>17</xdr:col>
      <xdr:colOff>762000</xdr:colOff>
      <xdr:row>16</xdr:row>
      <xdr:rowOff>19050</xdr:rowOff>
    </xdr:to>
    <xdr:sp macro="" textlink="">
      <xdr:nvSpPr>
        <xdr:cNvPr id="887" name="Freeform 568"/>
        <xdr:cNvSpPr>
          <a:spLocks/>
        </xdr:cNvSpPr>
      </xdr:nvSpPr>
      <xdr:spPr bwMode="auto">
        <a:xfrm flipH="1">
          <a:off x="14306550" y="2247900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12</xdr:row>
      <xdr:rowOff>38100</xdr:rowOff>
    </xdr:from>
    <xdr:to>
      <xdr:col>18</xdr:col>
      <xdr:colOff>447675</xdr:colOff>
      <xdr:row>13</xdr:row>
      <xdr:rowOff>0</xdr:rowOff>
    </xdr:to>
    <xdr:sp macro="" textlink="">
      <xdr:nvSpPr>
        <xdr:cNvPr id="888" name="Line 573"/>
        <xdr:cNvSpPr>
          <a:spLocks noChangeShapeType="1"/>
        </xdr:cNvSpPr>
      </xdr:nvSpPr>
      <xdr:spPr bwMode="auto">
        <a:xfrm flipV="1">
          <a:off x="14878050" y="2095500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695325</xdr:colOff>
      <xdr:row>12</xdr:row>
      <xdr:rowOff>123825</xdr:rowOff>
    </xdr:from>
    <xdr:to>
      <xdr:col>18</xdr:col>
      <xdr:colOff>57150</xdr:colOff>
      <xdr:row>13</xdr:row>
      <xdr:rowOff>76200</xdr:rowOff>
    </xdr:to>
    <xdr:sp macro="" textlink="">
      <xdr:nvSpPr>
        <xdr:cNvPr id="889" name="Oval 574"/>
        <xdr:cNvSpPr>
          <a:spLocks noChangeArrowheads="1"/>
        </xdr:cNvSpPr>
      </xdr:nvSpPr>
      <xdr:spPr bwMode="auto">
        <a:xfrm>
          <a:off x="14754225" y="21812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276225</xdr:colOff>
      <xdr:row>14</xdr:row>
      <xdr:rowOff>43160</xdr:rowOff>
    </xdr:from>
    <xdr:ext cx="409575" cy="186974"/>
    <xdr:sp macro="" textlink="">
      <xdr:nvSpPr>
        <xdr:cNvPr id="890" name="Text Box 575"/>
        <xdr:cNvSpPr txBox="1">
          <a:spLocks noChangeArrowheads="1"/>
        </xdr:cNvSpPr>
      </xdr:nvSpPr>
      <xdr:spPr bwMode="auto">
        <a:xfrm>
          <a:off x="14335125" y="2443460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oneCellAnchor>
  <xdr:twoCellAnchor>
    <xdr:from>
      <xdr:col>19</xdr:col>
      <xdr:colOff>695325</xdr:colOff>
      <xdr:row>10</xdr:row>
      <xdr:rowOff>114300</xdr:rowOff>
    </xdr:from>
    <xdr:to>
      <xdr:col>20</xdr:col>
      <xdr:colOff>123825</xdr:colOff>
      <xdr:row>16</xdr:row>
      <xdr:rowOff>9525</xdr:rowOff>
    </xdr:to>
    <xdr:sp macro="" textlink="">
      <xdr:nvSpPr>
        <xdr:cNvPr id="891" name="Freeform 576"/>
        <xdr:cNvSpPr>
          <a:spLocks/>
        </xdr:cNvSpPr>
      </xdr:nvSpPr>
      <xdr:spPr bwMode="auto">
        <a:xfrm>
          <a:off x="8582025" y="3200400"/>
          <a:ext cx="200025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19050</xdr:colOff>
      <xdr:row>11</xdr:row>
      <xdr:rowOff>161925</xdr:rowOff>
    </xdr:from>
    <xdr:to>
      <xdr:col>19</xdr:col>
      <xdr:colOff>695325</xdr:colOff>
      <xdr:row>12</xdr:row>
      <xdr:rowOff>152400</xdr:rowOff>
    </xdr:to>
    <xdr:sp macro="" textlink="">
      <xdr:nvSpPr>
        <xdr:cNvPr id="892" name="Line 577"/>
        <xdr:cNvSpPr>
          <a:spLocks noChangeShapeType="1"/>
        </xdr:cNvSpPr>
      </xdr:nvSpPr>
      <xdr:spPr bwMode="auto">
        <a:xfrm flipH="1" flipV="1">
          <a:off x="7905750" y="3419475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13</xdr:row>
      <xdr:rowOff>9525</xdr:rowOff>
    </xdr:from>
    <xdr:to>
      <xdr:col>20</xdr:col>
      <xdr:colOff>676275</xdr:colOff>
      <xdr:row>14</xdr:row>
      <xdr:rowOff>47625</xdr:rowOff>
    </xdr:to>
    <xdr:sp macro="" textlink="">
      <xdr:nvSpPr>
        <xdr:cNvPr id="893" name="Line 578"/>
        <xdr:cNvSpPr>
          <a:spLocks noChangeShapeType="1"/>
        </xdr:cNvSpPr>
      </xdr:nvSpPr>
      <xdr:spPr bwMode="auto">
        <a:xfrm flipH="1" flipV="1">
          <a:off x="8658225" y="3609975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428625</xdr:colOff>
      <xdr:row>13</xdr:row>
      <xdr:rowOff>47625</xdr:rowOff>
    </xdr:from>
    <xdr:to>
      <xdr:col>19</xdr:col>
      <xdr:colOff>666750</xdr:colOff>
      <xdr:row>14</xdr:row>
      <xdr:rowOff>133350</xdr:rowOff>
    </xdr:to>
    <xdr:sp macro="" textlink="">
      <xdr:nvSpPr>
        <xdr:cNvPr id="894" name="Line 579"/>
        <xdr:cNvSpPr>
          <a:spLocks noChangeShapeType="1"/>
        </xdr:cNvSpPr>
      </xdr:nvSpPr>
      <xdr:spPr bwMode="auto">
        <a:xfrm flipV="1">
          <a:off x="8315325" y="3648075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638175</xdr:colOff>
      <xdr:row>12</xdr:row>
      <xdr:rowOff>123825</xdr:rowOff>
    </xdr:from>
    <xdr:to>
      <xdr:col>20</xdr:col>
      <xdr:colOff>0</xdr:colOff>
      <xdr:row>13</xdr:row>
      <xdr:rowOff>76200</xdr:rowOff>
    </xdr:to>
    <xdr:sp macro="" textlink="">
      <xdr:nvSpPr>
        <xdr:cNvPr id="895" name="Oval 580"/>
        <xdr:cNvSpPr>
          <a:spLocks noChangeArrowheads="1"/>
        </xdr:cNvSpPr>
      </xdr:nvSpPr>
      <xdr:spPr bwMode="auto">
        <a:xfrm>
          <a:off x="8524875" y="3552825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87858</xdr:colOff>
      <xdr:row>21</xdr:row>
      <xdr:rowOff>38100</xdr:rowOff>
    </xdr:from>
    <xdr:to>
      <xdr:col>12</xdr:col>
      <xdr:colOff>269892</xdr:colOff>
      <xdr:row>22</xdr:row>
      <xdr:rowOff>19050</xdr:rowOff>
    </xdr:to>
    <xdr:sp macro="" textlink="">
      <xdr:nvSpPr>
        <xdr:cNvPr id="896" name="Freeform 588"/>
        <xdr:cNvSpPr>
          <a:spLocks/>
        </xdr:cNvSpPr>
      </xdr:nvSpPr>
      <xdr:spPr bwMode="auto">
        <a:xfrm>
          <a:off x="10289133" y="3638550"/>
          <a:ext cx="182034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748260</xdr:colOff>
      <xdr:row>22</xdr:row>
      <xdr:rowOff>38100</xdr:rowOff>
    </xdr:from>
    <xdr:to>
      <xdr:col>12</xdr:col>
      <xdr:colOff>175701</xdr:colOff>
      <xdr:row>23</xdr:row>
      <xdr:rowOff>28575</xdr:rowOff>
    </xdr:to>
    <xdr:sp macro="" textlink="">
      <xdr:nvSpPr>
        <xdr:cNvPr id="897" name="Freeform 589"/>
        <xdr:cNvSpPr>
          <a:spLocks/>
        </xdr:cNvSpPr>
      </xdr:nvSpPr>
      <xdr:spPr bwMode="auto">
        <a:xfrm>
          <a:off x="10178010" y="3810000"/>
          <a:ext cx="198966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298467</xdr:colOff>
      <xdr:row>22</xdr:row>
      <xdr:rowOff>83607</xdr:rowOff>
    </xdr:from>
    <xdr:to>
      <xdr:col>12</xdr:col>
      <xdr:colOff>78333</xdr:colOff>
      <xdr:row>24</xdr:row>
      <xdr:rowOff>74082</xdr:rowOff>
    </xdr:to>
    <xdr:sp macro="" textlink="">
      <xdr:nvSpPr>
        <xdr:cNvPr id="898" name="Freeform 590"/>
        <xdr:cNvSpPr>
          <a:spLocks/>
        </xdr:cNvSpPr>
      </xdr:nvSpPr>
      <xdr:spPr bwMode="auto">
        <a:xfrm>
          <a:off x="9728217" y="3855507"/>
          <a:ext cx="551391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336567</xdr:colOff>
      <xdr:row>22</xdr:row>
      <xdr:rowOff>121707</xdr:rowOff>
    </xdr:from>
    <xdr:to>
      <xdr:col>12</xdr:col>
      <xdr:colOff>116433</xdr:colOff>
      <xdr:row>24</xdr:row>
      <xdr:rowOff>112182</xdr:rowOff>
    </xdr:to>
    <xdr:sp macro="" textlink="">
      <xdr:nvSpPr>
        <xdr:cNvPr id="899" name="Freeform 591"/>
        <xdr:cNvSpPr>
          <a:spLocks/>
        </xdr:cNvSpPr>
      </xdr:nvSpPr>
      <xdr:spPr bwMode="auto">
        <a:xfrm>
          <a:off x="9766317" y="3893607"/>
          <a:ext cx="551391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120661</xdr:colOff>
      <xdr:row>19</xdr:row>
      <xdr:rowOff>16931</xdr:rowOff>
    </xdr:from>
    <xdr:to>
      <xdr:col>12</xdr:col>
      <xdr:colOff>369370</xdr:colOff>
      <xdr:row>21</xdr:row>
      <xdr:rowOff>131231</xdr:rowOff>
    </xdr:to>
    <xdr:sp macro="" textlink="">
      <xdr:nvSpPr>
        <xdr:cNvPr id="900" name="Freeform 594"/>
        <xdr:cNvSpPr>
          <a:spLocks/>
        </xdr:cNvSpPr>
      </xdr:nvSpPr>
      <xdr:spPr bwMode="auto">
        <a:xfrm>
          <a:off x="10321936" y="3274481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306935</xdr:colOff>
      <xdr:row>20</xdr:row>
      <xdr:rowOff>10582</xdr:rowOff>
    </xdr:from>
    <xdr:to>
      <xdr:col>12</xdr:col>
      <xdr:colOff>497435</xdr:colOff>
      <xdr:row>22</xdr:row>
      <xdr:rowOff>116415</xdr:rowOff>
    </xdr:to>
    <xdr:sp macro="" textlink="">
      <xdr:nvSpPr>
        <xdr:cNvPr id="901" name="Line 596"/>
        <xdr:cNvSpPr>
          <a:spLocks noChangeShapeType="1"/>
        </xdr:cNvSpPr>
      </xdr:nvSpPr>
      <xdr:spPr bwMode="auto">
        <a:xfrm flipV="1">
          <a:off x="10508210" y="3439582"/>
          <a:ext cx="190500" cy="4487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723918</xdr:colOff>
      <xdr:row>19</xdr:row>
      <xdr:rowOff>142876</xdr:rowOff>
    </xdr:from>
    <xdr:to>
      <xdr:col>12</xdr:col>
      <xdr:colOff>295293</xdr:colOff>
      <xdr:row>24</xdr:row>
      <xdr:rowOff>101610</xdr:rowOff>
    </xdr:to>
    <xdr:sp macro="" textlink="">
      <xdr:nvSpPr>
        <xdr:cNvPr id="902" name="Freeform 598"/>
        <xdr:cNvSpPr>
          <a:spLocks/>
        </xdr:cNvSpPr>
      </xdr:nvSpPr>
      <xdr:spPr bwMode="auto">
        <a:xfrm>
          <a:off x="10153668" y="3400426"/>
          <a:ext cx="342900" cy="815984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9817 w 10000"/>
            <a:gd name="connsiteY0" fmla="*/ 10844 h 10844"/>
            <a:gd name="connsiteX1" fmla="*/ 10000 w 10000"/>
            <a:gd name="connsiteY1" fmla="*/ 6500 h 10844"/>
            <a:gd name="connsiteX2" fmla="*/ 0 w 10000"/>
            <a:gd name="connsiteY2" fmla="*/ 4000 h 10844"/>
            <a:gd name="connsiteX3" fmla="*/ 5278 w 10000"/>
            <a:gd name="connsiteY3" fmla="*/ 0 h 108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44">
              <a:moveTo>
                <a:pt x="9817" y="10844"/>
              </a:moveTo>
              <a:lnTo>
                <a:pt x="10000" y="6500"/>
              </a:lnTo>
              <a:lnTo>
                <a:pt x="0" y="4000"/>
              </a:lnTo>
              <a:lnTo>
                <a:pt x="527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215803</xdr:colOff>
      <xdr:row>22</xdr:row>
      <xdr:rowOff>53974</xdr:rowOff>
    </xdr:from>
    <xdr:to>
      <xdr:col>12</xdr:col>
      <xdr:colOff>367260</xdr:colOff>
      <xdr:row>23</xdr:row>
      <xdr:rowOff>31749</xdr:rowOff>
    </xdr:to>
    <xdr:sp macro="" textlink="">
      <xdr:nvSpPr>
        <xdr:cNvPr id="903" name="Oval 599"/>
        <xdr:cNvSpPr>
          <a:spLocks noChangeArrowheads="1"/>
        </xdr:cNvSpPr>
      </xdr:nvSpPr>
      <xdr:spPr bwMode="auto">
        <a:xfrm>
          <a:off x="10417078" y="3825874"/>
          <a:ext cx="151457" cy="149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592685</xdr:colOff>
      <xdr:row>19</xdr:row>
      <xdr:rowOff>84667</xdr:rowOff>
    </xdr:from>
    <xdr:to>
      <xdr:col>11</xdr:col>
      <xdr:colOff>716504</xdr:colOff>
      <xdr:row>21</xdr:row>
      <xdr:rowOff>111124</xdr:rowOff>
    </xdr:to>
    <xdr:sp macro="" textlink="">
      <xdr:nvSpPr>
        <xdr:cNvPr id="904" name="Line 601"/>
        <xdr:cNvSpPr>
          <a:spLocks noChangeShapeType="1"/>
        </xdr:cNvSpPr>
      </xdr:nvSpPr>
      <xdr:spPr bwMode="auto">
        <a:xfrm>
          <a:off x="10022435" y="3342217"/>
          <a:ext cx="123819" cy="369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182051</xdr:colOff>
      <xdr:row>19</xdr:row>
      <xdr:rowOff>31750</xdr:rowOff>
    </xdr:from>
    <xdr:to>
      <xdr:col>12</xdr:col>
      <xdr:colOff>430760</xdr:colOff>
      <xdr:row>21</xdr:row>
      <xdr:rowOff>146050</xdr:rowOff>
    </xdr:to>
    <xdr:sp macro="" textlink="">
      <xdr:nvSpPr>
        <xdr:cNvPr id="905" name="Freeform 607"/>
        <xdr:cNvSpPr>
          <a:spLocks/>
        </xdr:cNvSpPr>
      </xdr:nvSpPr>
      <xdr:spPr bwMode="auto">
        <a:xfrm>
          <a:off x="10383326" y="3289300"/>
          <a:ext cx="248709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527073</xdr:colOff>
      <xdr:row>23</xdr:row>
      <xdr:rowOff>66679</xdr:rowOff>
    </xdr:from>
    <xdr:to>
      <xdr:col>12</xdr:col>
      <xdr:colOff>222679</xdr:colOff>
      <xdr:row>24</xdr:row>
      <xdr:rowOff>65947</xdr:rowOff>
    </xdr:to>
    <xdr:sp macro="" textlink="">
      <xdr:nvSpPr>
        <xdr:cNvPr id="906" name="Text Box 610"/>
        <xdr:cNvSpPr txBox="1">
          <a:spLocks noChangeArrowheads="1"/>
        </xdr:cNvSpPr>
      </xdr:nvSpPr>
      <xdr:spPr bwMode="auto">
        <a:xfrm>
          <a:off x="9956823" y="4010029"/>
          <a:ext cx="467131" cy="1707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714375</xdr:colOff>
      <xdr:row>24</xdr:row>
      <xdr:rowOff>57150</xdr:rowOff>
    </xdr:from>
    <xdr:to>
      <xdr:col>14</xdr:col>
      <xdr:colOff>66675</xdr:colOff>
      <xdr:row>24</xdr:row>
      <xdr:rowOff>152400</xdr:rowOff>
    </xdr:to>
    <xdr:sp macro="" textlink="">
      <xdr:nvSpPr>
        <xdr:cNvPr id="907" name="AutoShape 870"/>
        <xdr:cNvSpPr>
          <a:spLocks noChangeArrowheads="1"/>
        </xdr:cNvSpPr>
      </xdr:nvSpPr>
      <xdr:spPr bwMode="auto">
        <a:xfrm>
          <a:off x="11687175" y="41719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20</xdr:row>
      <xdr:rowOff>104775</xdr:rowOff>
    </xdr:from>
    <xdr:to>
      <xdr:col>14</xdr:col>
      <xdr:colOff>723900</xdr:colOff>
      <xdr:row>22</xdr:row>
      <xdr:rowOff>0</xdr:rowOff>
    </xdr:to>
    <xdr:sp macro="" textlink="">
      <xdr:nvSpPr>
        <xdr:cNvPr id="908" name="Freeform 871"/>
        <xdr:cNvSpPr>
          <a:spLocks/>
        </xdr:cNvSpPr>
      </xdr:nvSpPr>
      <xdr:spPr bwMode="auto">
        <a:xfrm>
          <a:off x="11744325" y="3533775"/>
          <a:ext cx="72390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762000</xdr:colOff>
      <xdr:row>19</xdr:row>
      <xdr:rowOff>66675</xdr:rowOff>
    </xdr:from>
    <xdr:to>
      <xdr:col>13</xdr:col>
      <xdr:colOff>762000</xdr:colOff>
      <xdr:row>24</xdr:row>
      <xdr:rowOff>85725</xdr:rowOff>
    </xdr:to>
    <xdr:sp macro="" textlink="">
      <xdr:nvSpPr>
        <xdr:cNvPr id="909" name="Line 872"/>
        <xdr:cNvSpPr>
          <a:spLocks noChangeShapeType="1"/>
        </xdr:cNvSpPr>
      </xdr:nvSpPr>
      <xdr:spPr bwMode="auto">
        <a:xfrm flipV="1">
          <a:off x="11734800" y="33242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695325</xdr:colOff>
      <xdr:row>21</xdr:row>
      <xdr:rowOff>85725</xdr:rowOff>
    </xdr:from>
    <xdr:to>
      <xdr:col>14</xdr:col>
      <xdr:colOff>57150</xdr:colOff>
      <xdr:row>22</xdr:row>
      <xdr:rowOff>57150</xdr:rowOff>
    </xdr:to>
    <xdr:sp macro="" textlink="">
      <xdr:nvSpPr>
        <xdr:cNvPr id="910" name="Oval 873"/>
        <xdr:cNvSpPr>
          <a:spLocks noChangeArrowheads="1"/>
        </xdr:cNvSpPr>
      </xdr:nvSpPr>
      <xdr:spPr bwMode="auto">
        <a:xfrm>
          <a:off x="11668125" y="36861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314325</xdr:colOff>
      <xdr:row>21</xdr:row>
      <xdr:rowOff>76200</xdr:rowOff>
    </xdr:from>
    <xdr:to>
      <xdr:col>14</xdr:col>
      <xdr:colOff>723900</xdr:colOff>
      <xdr:row>22</xdr:row>
      <xdr:rowOff>104775</xdr:rowOff>
    </xdr:to>
    <xdr:grpSp>
      <xdr:nvGrpSpPr>
        <xdr:cNvPr id="911" name="Group 874"/>
        <xdr:cNvGrpSpPr>
          <a:grpSpLocks/>
        </xdr:cNvGrpSpPr>
      </xdr:nvGrpSpPr>
      <xdr:grpSpPr bwMode="auto">
        <a:xfrm>
          <a:off x="10527242" y="3632200"/>
          <a:ext cx="409575" cy="197908"/>
          <a:chOff x="1389" y="516"/>
          <a:chExt cx="43" cy="21"/>
        </a:xfrm>
      </xdr:grpSpPr>
      <xdr:sp macro="" textlink="">
        <xdr:nvSpPr>
          <xdr:cNvPr id="912" name="Freeform 87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3" name="Freeform 87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13</xdr:col>
      <xdr:colOff>81844</xdr:colOff>
      <xdr:row>20</xdr:row>
      <xdr:rowOff>30337</xdr:rowOff>
    </xdr:from>
    <xdr:ext cx="579261" cy="186974"/>
    <xdr:sp macro="" textlink="">
      <xdr:nvSpPr>
        <xdr:cNvPr id="914" name="Text Box 877"/>
        <xdr:cNvSpPr txBox="1">
          <a:spLocks noChangeArrowheads="1"/>
        </xdr:cNvSpPr>
      </xdr:nvSpPr>
      <xdr:spPr bwMode="auto">
        <a:xfrm>
          <a:off x="11054644" y="3459337"/>
          <a:ext cx="579261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サークルＫ</a:t>
          </a:r>
        </a:p>
      </xdr:txBody>
    </xdr:sp>
    <xdr:clientData/>
  </xdr:oneCellAnchor>
  <xdr:oneCellAnchor>
    <xdr:from>
      <xdr:col>14</xdr:col>
      <xdr:colOff>28575</xdr:colOff>
      <xdr:row>22</xdr:row>
      <xdr:rowOff>114324</xdr:rowOff>
    </xdr:from>
    <xdr:ext cx="733425" cy="177997"/>
    <xdr:sp macro="" textlink="">
      <xdr:nvSpPr>
        <xdr:cNvPr id="915" name="Text Box 878"/>
        <xdr:cNvSpPr txBox="1">
          <a:spLocks noChangeArrowheads="1"/>
        </xdr:cNvSpPr>
      </xdr:nvSpPr>
      <xdr:spPr bwMode="auto">
        <a:xfrm>
          <a:off x="11772900" y="3886224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19</xdr:col>
      <xdr:colOff>152400</xdr:colOff>
      <xdr:row>14</xdr:row>
      <xdr:rowOff>28575</xdr:rowOff>
    </xdr:from>
    <xdr:to>
      <xdr:col>19</xdr:col>
      <xdr:colOff>619125</xdr:colOff>
      <xdr:row>15</xdr:row>
      <xdr:rowOff>28575</xdr:rowOff>
    </xdr:to>
    <xdr:sp macro="" textlink="">
      <xdr:nvSpPr>
        <xdr:cNvPr id="916" name="Rectangle 1158"/>
        <xdr:cNvSpPr>
          <a:spLocks noChangeArrowheads="1"/>
        </xdr:cNvSpPr>
      </xdr:nvSpPr>
      <xdr:spPr bwMode="auto">
        <a:xfrm rot="-3600000">
          <a:off x="8186738" y="3652837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133350</xdr:colOff>
      <xdr:row>14</xdr:row>
      <xdr:rowOff>66675</xdr:rowOff>
    </xdr:from>
    <xdr:ext cx="609600" cy="168508"/>
    <xdr:sp macro="" textlink="">
      <xdr:nvSpPr>
        <xdr:cNvPr id="917" name="Text Box 1159"/>
        <xdr:cNvSpPr txBox="1">
          <a:spLocks noChangeArrowheads="1"/>
        </xdr:cNvSpPr>
      </xdr:nvSpPr>
      <xdr:spPr bwMode="auto">
        <a:xfrm>
          <a:off x="8020050" y="3838575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19</xdr:col>
      <xdr:colOff>180975</xdr:colOff>
      <xdr:row>11</xdr:row>
      <xdr:rowOff>76200</xdr:rowOff>
    </xdr:from>
    <xdr:ext cx="607402" cy="168508"/>
    <xdr:sp macro="" textlink="">
      <xdr:nvSpPr>
        <xdr:cNvPr id="918" name="Text Box 1160"/>
        <xdr:cNvSpPr txBox="1">
          <a:spLocks noChangeArrowheads="1"/>
        </xdr:cNvSpPr>
      </xdr:nvSpPr>
      <xdr:spPr bwMode="auto">
        <a:xfrm>
          <a:off x="8067675" y="333375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oneCellAnchor>
  <xdr:twoCellAnchor>
    <xdr:from>
      <xdr:col>18</xdr:col>
      <xdr:colOff>113110</xdr:colOff>
      <xdr:row>11</xdr:row>
      <xdr:rowOff>161925</xdr:rowOff>
    </xdr:from>
    <xdr:to>
      <xdr:col>18</xdr:col>
      <xdr:colOff>522685</xdr:colOff>
      <xdr:row>13</xdr:row>
      <xdr:rowOff>19050</xdr:rowOff>
    </xdr:to>
    <xdr:grpSp>
      <xdr:nvGrpSpPr>
        <xdr:cNvPr id="919" name="Group 1168"/>
        <xdr:cNvGrpSpPr>
          <a:grpSpLocks/>
        </xdr:cNvGrpSpPr>
      </xdr:nvGrpSpPr>
      <xdr:grpSpPr bwMode="auto">
        <a:xfrm rot="-1200000">
          <a:off x="13416360" y="2024592"/>
          <a:ext cx="409575" cy="195791"/>
          <a:chOff x="1389" y="516"/>
          <a:chExt cx="43" cy="21"/>
        </a:xfrm>
      </xdr:grpSpPr>
      <xdr:sp macro="" textlink="">
        <xdr:nvSpPr>
          <xdr:cNvPr id="920" name="Freeform 116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21" name="Freeform 117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628650</xdr:colOff>
      <xdr:row>15</xdr:row>
      <xdr:rowOff>133350</xdr:rowOff>
    </xdr:from>
    <xdr:to>
      <xdr:col>19</xdr:col>
      <xdr:colOff>762000</xdr:colOff>
      <xdr:row>16</xdr:row>
      <xdr:rowOff>85725</xdr:rowOff>
    </xdr:to>
    <xdr:sp macro="" textlink="">
      <xdr:nvSpPr>
        <xdr:cNvPr id="922" name="AutoShape 188"/>
        <xdr:cNvSpPr>
          <a:spLocks noChangeArrowheads="1"/>
        </xdr:cNvSpPr>
      </xdr:nvSpPr>
      <xdr:spPr bwMode="auto">
        <a:xfrm>
          <a:off x="8515350" y="40767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46834</xdr:colOff>
      <xdr:row>11</xdr:row>
      <xdr:rowOff>98524</xdr:rowOff>
    </xdr:from>
    <xdr:to>
      <xdr:col>20</xdr:col>
      <xdr:colOff>292283</xdr:colOff>
      <xdr:row>12</xdr:row>
      <xdr:rowOff>145390</xdr:rowOff>
    </xdr:to>
    <xdr:sp macro="" textlink="">
      <xdr:nvSpPr>
        <xdr:cNvPr id="923" name="六角形 922"/>
        <xdr:cNvSpPr/>
      </xdr:nvSpPr>
      <xdr:spPr bwMode="auto">
        <a:xfrm>
          <a:off x="8705059" y="3356074"/>
          <a:ext cx="245449" cy="218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342900</xdr:colOff>
      <xdr:row>15</xdr:row>
      <xdr:rowOff>149470</xdr:rowOff>
    </xdr:to>
    <xdr:grpSp>
      <xdr:nvGrpSpPr>
        <xdr:cNvPr id="924" name="Group 6672"/>
        <xdr:cNvGrpSpPr>
          <a:grpSpLocks/>
        </xdr:cNvGrpSpPr>
      </xdr:nvGrpSpPr>
      <xdr:grpSpPr bwMode="auto">
        <a:xfrm>
          <a:off x="13303250" y="2370667"/>
          <a:ext cx="342900" cy="318803"/>
          <a:chOff x="536" y="110"/>
          <a:chExt cx="46" cy="44"/>
        </a:xfrm>
      </xdr:grpSpPr>
      <xdr:pic>
        <xdr:nvPicPr>
          <xdr:cNvPr id="9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6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17</xdr:col>
      <xdr:colOff>337042</xdr:colOff>
      <xdr:row>11</xdr:row>
      <xdr:rowOff>153867</xdr:rowOff>
    </xdr:from>
    <xdr:to>
      <xdr:col>17</xdr:col>
      <xdr:colOff>679942</xdr:colOff>
      <xdr:row>13</xdr:row>
      <xdr:rowOff>134818</xdr:rowOff>
    </xdr:to>
    <xdr:grpSp>
      <xdr:nvGrpSpPr>
        <xdr:cNvPr id="927" name="Group 6672"/>
        <xdr:cNvGrpSpPr>
          <a:grpSpLocks/>
        </xdr:cNvGrpSpPr>
      </xdr:nvGrpSpPr>
      <xdr:grpSpPr bwMode="auto">
        <a:xfrm>
          <a:off x="12867709" y="2016534"/>
          <a:ext cx="342900" cy="319617"/>
          <a:chOff x="536" y="110"/>
          <a:chExt cx="46" cy="44"/>
        </a:xfrm>
      </xdr:grpSpPr>
      <xdr:pic>
        <xdr:nvPicPr>
          <xdr:cNvPr id="9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19</xdr:col>
      <xdr:colOff>703384</xdr:colOff>
      <xdr:row>14</xdr:row>
      <xdr:rowOff>14650</xdr:rowOff>
    </xdr:from>
    <xdr:to>
      <xdr:col>20</xdr:col>
      <xdr:colOff>276957</xdr:colOff>
      <xdr:row>15</xdr:row>
      <xdr:rowOff>164121</xdr:rowOff>
    </xdr:to>
    <xdr:grpSp>
      <xdr:nvGrpSpPr>
        <xdr:cNvPr id="930" name="Group 6672"/>
        <xdr:cNvGrpSpPr>
          <a:grpSpLocks/>
        </xdr:cNvGrpSpPr>
      </xdr:nvGrpSpPr>
      <xdr:grpSpPr bwMode="auto">
        <a:xfrm>
          <a:off x="14779217" y="2385317"/>
          <a:ext cx="346157" cy="318804"/>
          <a:chOff x="536" y="110"/>
          <a:chExt cx="46" cy="44"/>
        </a:xfrm>
      </xdr:grpSpPr>
      <xdr:pic>
        <xdr:nvPicPr>
          <xdr:cNvPr id="9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13</xdr:col>
      <xdr:colOff>490909</xdr:colOff>
      <xdr:row>22</xdr:row>
      <xdr:rowOff>139209</xdr:rowOff>
    </xdr:from>
    <xdr:to>
      <xdr:col>13</xdr:col>
      <xdr:colOff>736358</xdr:colOff>
      <xdr:row>24</xdr:row>
      <xdr:rowOff>17556</xdr:rowOff>
    </xdr:to>
    <xdr:sp macro="" textlink="">
      <xdr:nvSpPr>
        <xdr:cNvPr id="933" name="六角形 932"/>
        <xdr:cNvSpPr/>
      </xdr:nvSpPr>
      <xdr:spPr bwMode="auto">
        <a:xfrm>
          <a:off x="11463709" y="3911109"/>
          <a:ext cx="245449" cy="221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15</xdr:col>
      <xdr:colOff>658775</xdr:colOff>
      <xdr:row>18</xdr:row>
      <xdr:rowOff>107121</xdr:rowOff>
    </xdr:from>
    <xdr:to>
      <xdr:col>15</xdr:col>
      <xdr:colOff>767954</xdr:colOff>
      <xdr:row>24</xdr:row>
      <xdr:rowOff>161925</xdr:rowOff>
    </xdr:to>
    <xdr:sp macro="" textlink="">
      <xdr:nvSpPr>
        <xdr:cNvPr id="934" name="Freeform 1229"/>
        <xdr:cNvSpPr>
          <a:spLocks/>
        </xdr:cNvSpPr>
      </xdr:nvSpPr>
      <xdr:spPr bwMode="auto">
        <a:xfrm>
          <a:off x="13174625" y="3193221"/>
          <a:ext cx="109179" cy="1083504"/>
        </a:xfrm>
        <a:custGeom>
          <a:avLst/>
          <a:gdLst>
            <a:gd name="T0" fmla="*/ 2147483647 w 35"/>
            <a:gd name="T1" fmla="*/ 2147483647 h 80"/>
            <a:gd name="T2" fmla="*/ 2147483647 w 35"/>
            <a:gd name="T3" fmla="*/ 2147483647 h 80"/>
            <a:gd name="T4" fmla="*/ 2147483647 w 35"/>
            <a:gd name="T5" fmla="*/ 0 h 80"/>
            <a:gd name="T6" fmla="*/ 0 w 35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0 w 3429"/>
            <a:gd name="connsiteY0" fmla="*/ 10000 h 10000"/>
            <a:gd name="connsiteX1" fmla="*/ 3143 w 3429"/>
            <a:gd name="connsiteY1" fmla="*/ 8625 h 10000"/>
            <a:gd name="connsiteX2" fmla="*/ 3429 w 3429"/>
            <a:gd name="connsiteY2" fmla="*/ 0 h 10000"/>
            <a:gd name="connsiteX0" fmla="*/ 0 w 9483"/>
            <a:gd name="connsiteY0" fmla="*/ 14403 h 14403"/>
            <a:gd name="connsiteX1" fmla="*/ 9166 w 9483"/>
            <a:gd name="connsiteY1" fmla="*/ 13028 h 14403"/>
            <a:gd name="connsiteX2" fmla="*/ 9483 w 9483"/>
            <a:gd name="connsiteY2" fmla="*/ 0 h 144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83" h="14403">
              <a:moveTo>
                <a:pt x="0" y="14403"/>
              </a:moveTo>
              <a:lnTo>
                <a:pt x="9166" y="13028"/>
              </a:lnTo>
              <a:cubicBezTo>
                <a:pt x="9443" y="10153"/>
                <a:pt x="9206" y="2875"/>
                <a:pt x="94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517922</xdr:colOff>
      <xdr:row>20</xdr:row>
      <xdr:rowOff>95250</xdr:rowOff>
    </xdr:from>
    <xdr:to>
      <xdr:col>16</xdr:col>
      <xdr:colOff>400050</xdr:colOff>
      <xdr:row>20</xdr:row>
      <xdr:rowOff>95250</xdr:rowOff>
    </xdr:to>
    <xdr:sp macro="" textlink="">
      <xdr:nvSpPr>
        <xdr:cNvPr id="935" name="Freeform 1230"/>
        <xdr:cNvSpPr>
          <a:spLocks/>
        </xdr:cNvSpPr>
      </xdr:nvSpPr>
      <xdr:spPr bwMode="auto">
        <a:xfrm>
          <a:off x="13033772" y="3524250"/>
          <a:ext cx="653653" cy="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704850</xdr:colOff>
      <xdr:row>20</xdr:row>
      <xdr:rowOff>32147</xdr:rowOff>
    </xdr:from>
    <xdr:to>
      <xdr:col>16</xdr:col>
      <xdr:colOff>66675</xdr:colOff>
      <xdr:row>20</xdr:row>
      <xdr:rowOff>166687</xdr:rowOff>
    </xdr:to>
    <xdr:sp macro="" textlink="">
      <xdr:nvSpPr>
        <xdr:cNvPr id="936" name="Oval 1232"/>
        <xdr:cNvSpPr>
          <a:spLocks noChangeArrowheads="1"/>
        </xdr:cNvSpPr>
      </xdr:nvSpPr>
      <xdr:spPr bwMode="auto">
        <a:xfrm>
          <a:off x="13220700" y="3461147"/>
          <a:ext cx="133350" cy="1345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114300</xdr:colOff>
      <xdr:row>19</xdr:row>
      <xdr:rowOff>168275</xdr:rowOff>
    </xdr:from>
    <xdr:to>
      <xdr:col>16</xdr:col>
      <xdr:colOff>523875</xdr:colOff>
      <xdr:row>21</xdr:row>
      <xdr:rowOff>25400</xdr:rowOff>
    </xdr:to>
    <xdr:grpSp>
      <xdr:nvGrpSpPr>
        <xdr:cNvPr id="937" name="Group 1233"/>
        <xdr:cNvGrpSpPr>
          <a:grpSpLocks/>
        </xdr:cNvGrpSpPr>
      </xdr:nvGrpSpPr>
      <xdr:grpSpPr bwMode="auto">
        <a:xfrm>
          <a:off x="11872383" y="3385608"/>
          <a:ext cx="409575" cy="195792"/>
          <a:chOff x="1389" y="516"/>
          <a:chExt cx="43" cy="21"/>
        </a:xfrm>
      </xdr:grpSpPr>
      <xdr:sp macro="" textlink="">
        <xdr:nvSpPr>
          <xdr:cNvPr id="938" name="Freeform 123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9" name="Freeform 123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9525</xdr:colOff>
      <xdr:row>24</xdr:row>
      <xdr:rowOff>47625</xdr:rowOff>
    </xdr:from>
    <xdr:to>
      <xdr:col>16</xdr:col>
      <xdr:colOff>76200</xdr:colOff>
      <xdr:row>25</xdr:row>
      <xdr:rowOff>0</xdr:rowOff>
    </xdr:to>
    <xdr:sp macro="" textlink="">
      <xdr:nvSpPr>
        <xdr:cNvPr id="940" name="Line 1237"/>
        <xdr:cNvSpPr>
          <a:spLocks noChangeShapeType="1"/>
        </xdr:cNvSpPr>
      </xdr:nvSpPr>
      <xdr:spPr bwMode="auto">
        <a:xfrm flipH="1" flipV="1">
          <a:off x="13296900" y="4162425"/>
          <a:ext cx="666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21</xdr:row>
      <xdr:rowOff>95250</xdr:rowOff>
    </xdr:from>
    <xdr:to>
      <xdr:col>16</xdr:col>
      <xdr:colOff>76200</xdr:colOff>
      <xdr:row>22</xdr:row>
      <xdr:rowOff>47625</xdr:rowOff>
    </xdr:to>
    <xdr:sp macro="" textlink="">
      <xdr:nvSpPr>
        <xdr:cNvPr id="941" name="AutoShape 1238"/>
        <xdr:cNvSpPr>
          <a:spLocks noChangeArrowheads="1"/>
        </xdr:cNvSpPr>
      </xdr:nvSpPr>
      <xdr:spPr bwMode="auto">
        <a:xfrm>
          <a:off x="13220700" y="36957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22</xdr:row>
      <xdr:rowOff>95250</xdr:rowOff>
    </xdr:from>
    <xdr:to>
      <xdr:col>16</xdr:col>
      <xdr:colOff>523875</xdr:colOff>
      <xdr:row>23</xdr:row>
      <xdr:rowOff>123825</xdr:rowOff>
    </xdr:to>
    <xdr:grpSp>
      <xdr:nvGrpSpPr>
        <xdr:cNvPr id="942" name="Group 1475"/>
        <xdr:cNvGrpSpPr>
          <a:grpSpLocks/>
        </xdr:cNvGrpSpPr>
      </xdr:nvGrpSpPr>
      <xdr:grpSpPr bwMode="auto">
        <a:xfrm>
          <a:off x="11872383" y="3820583"/>
          <a:ext cx="409575" cy="197909"/>
          <a:chOff x="1389" y="516"/>
          <a:chExt cx="43" cy="21"/>
        </a:xfrm>
      </xdr:grpSpPr>
      <xdr:sp macro="" textlink="">
        <xdr:nvSpPr>
          <xdr:cNvPr id="943" name="Freeform 147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4" name="Freeform 147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419100</xdr:colOff>
      <xdr:row>23</xdr:row>
      <xdr:rowOff>16669</xdr:rowOff>
    </xdr:from>
    <xdr:to>
      <xdr:col>16</xdr:col>
      <xdr:colOff>476250</xdr:colOff>
      <xdr:row>23</xdr:row>
      <xdr:rowOff>26194</xdr:rowOff>
    </xdr:to>
    <xdr:sp macro="" textlink="">
      <xdr:nvSpPr>
        <xdr:cNvPr id="945" name="Freeform 1478"/>
        <xdr:cNvSpPr>
          <a:spLocks/>
        </xdr:cNvSpPr>
      </xdr:nvSpPr>
      <xdr:spPr bwMode="auto">
        <a:xfrm>
          <a:off x="12934950" y="3960019"/>
          <a:ext cx="828675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695325</xdr:colOff>
      <xdr:row>22</xdr:row>
      <xdr:rowOff>121444</xdr:rowOff>
    </xdr:from>
    <xdr:to>
      <xdr:col>16</xdr:col>
      <xdr:colOff>66675</xdr:colOff>
      <xdr:row>23</xdr:row>
      <xdr:rowOff>92869</xdr:rowOff>
    </xdr:to>
    <xdr:sp macro="" textlink="">
      <xdr:nvSpPr>
        <xdr:cNvPr id="946" name="Oval 1479"/>
        <xdr:cNvSpPr>
          <a:spLocks noChangeArrowheads="1"/>
        </xdr:cNvSpPr>
      </xdr:nvSpPr>
      <xdr:spPr bwMode="auto">
        <a:xfrm>
          <a:off x="13211175" y="3893344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323850</xdr:colOff>
      <xdr:row>23</xdr:row>
      <xdr:rowOff>57150</xdr:rowOff>
    </xdr:from>
    <xdr:ext cx="428625" cy="168508"/>
    <xdr:sp macro="" textlink="">
      <xdr:nvSpPr>
        <xdr:cNvPr id="947" name="Text Box 1480"/>
        <xdr:cNvSpPr txBox="1">
          <a:spLocks noChangeArrowheads="1"/>
        </xdr:cNvSpPr>
      </xdr:nvSpPr>
      <xdr:spPr bwMode="auto">
        <a:xfrm>
          <a:off x="12839700" y="400050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15</xdr:col>
      <xdr:colOff>323850</xdr:colOff>
      <xdr:row>21</xdr:row>
      <xdr:rowOff>85725</xdr:rowOff>
    </xdr:from>
    <xdr:ext cx="428625" cy="168508"/>
    <xdr:sp macro="" textlink="">
      <xdr:nvSpPr>
        <xdr:cNvPr id="948" name="Text Box 1481"/>
        <xdr:cNvSpPr txBox="1">
          <a:spLocks noChangeArrowheads="1"/>
        </xdr:cNvSpPr>
      </xdr:nvSpPr>
      <xdr:spPr bwMode="auto">
        <a:xfrm>
          <a:off x="12839700" y="3686175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oneCellAnchor>
    <xdr:from>
      <xdr:col>16</xdr:col>
      <xdr:colOff>149225</xdr:colOff>
      <xdr:row>21</xdr:row>
      <xdr:rowOff>152400</xdr:rowOff>
    </xdr:from>
    <xdr:ext cx="607402" cy="168508"/>
    <xdr:sp macro="" textlink="">
      <xdr:nvSpPr>
        <xdr:cNvPr id="949" name="Text Box 1482"/>
        <xdr:cNvSpPr txBox="1">
          <a:spLocks noChangeArrowheads="1"/>
        </xdr:cNvSpPr>
      </xdr:nvSpPr>
      <xdr:spPr bwMode="auto">
        <a:xfrm>
          <a:off x="13436600" y="3752850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oneCellAnchor>
  <xdr:twoCellAnchor>
    <xdr:from>
      <xdr:col>15</xdr:col>
      <xdr:colOff>225760</xdr:colOff>
      <xdr:row>19</xdr:row>
      <xdr:rowOff>153865</xdr:rowOff>
    </xdr:from>
    <xdr:to>
      <xdr:col>15</xdr:col>
      <xdr:colOff>471209</xdr:colOff>
      <xdr:row>21</xdr:row>
      <xdr:rowOff>32212</xdr:rowOff>
    </xdr:to>
    <xdr:sp macro="" textlink="">
      <xdr:nvSpPr>
        <xdr:cNvPr id="950" name="六角形 949"/>
        <xdr:cNvSpPr/>
      </xdr:nvSpPr>
      <xdr:spPr bwMode="auto">
        <a:xfrm>
          <a:off x="12741610" y="3411415"/>
          <a:ext cx="245449" cy="2212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20</xdr:col>
      <xdr:colOff>62493</xdr:colOff>
      <xdr:row>20</xdr:row>
      <xdr:rowOff>35244</xdr:rowOff>
    </xdr:from>
    <xdr:ext cx="361950" cy="165173"/>
    <xdr:sp macro="" textlink="">
      <xdr:nvSpPr>
        <xdr:cNvPr id="951" name="Text Box 1142"/>
        <xdr:cNvSpPr txBox="1">
          <a:spLocks noChangeArrowheads="1"/>
        </xdr:cNvSpPr>
      </xdr:nvSpPr>
      <xdr:spPr bwMode="auto">
        <a:xfrm>
          <a:off x="8720718" y="4835844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428625</xdr:colOff>
      <xdr:row>27</xdr:row>
      <xdr:rowOff>66675</xdr:rowOff>
    </xdr:from>
    <xdr:to>
      <xdr:col>11</xdr:col>
      <xdr:colOff>762000</xdr:colOff>
      <xdr:row>29</xdr:row>
      <xdr:rowOff>57150</xdr:rowOff>
    </xdr:to>
    <xdr:sp macro="" textlink="">
      <xdr:nvSpPr>
        <xdr:cNvPr id="952" name="Freeform 619"/>
        <xdr:cNvSpPr>
          <a:spLocks/>
        </xdr:cNvSpPr>
      </xdr:nvSpPr>
      <xdr:spPr bwMode="auto">
        <a:xfrm>
          <a:off x="9858375" y="4695825"/>
          <a:ext cx="333375" cy="333375"/>
        </a:xfrm>
        <a:custGeom>
          <a:avLst/>
          <a:gdLst>
            <a:gd name="T0" fmla="*/ 0 w 27"/>
            <a:gd name="T1" fmla="*/ 2147483647 h 35"/>
            <a:gd name="T2" fmla="*/ 2147483647 w 27"/>
            <a:gd name="T3" fmla="*/ 2147483647 h 35"/>
            <a:gd name="T4" fmla="*/ 2147483647 w 27"/>
            <a:gd name="T5" fmla="*/ 0 h 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7" h="35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762000</xdr:colOff>
      <xdr:row>27</xdr:row>
      <xdr:rowOff>161925</xdr:rowOff>
    </xdr:from>
    <xdr:to>
      <xdr:col>12</xdr:col>
      <xdr:colOff>352425</xdr:colOff>
      <xdr:row>29</xdr:row>
      <xdr:rowOff>57150</xdr:rowOff>
    </xdr:to>
    <xdr:sp macro="" textlink="">
      <xdr:nvSpPr>
        <xdr:cNvPr id="953" name="Freeform 621"/>
        <xdr:cNvSpPr>
          <a:spLocks/>
        </xdr:cNvSpPr>
      </xdr:nvSpPr>
      <xdr:spPr bwMode="auto">
        <a:xfrm>
          <a:off x="10191750" y="4791075"/>
          <a:ext cx="36195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762000</xdr:colOff>
      <xdr:row>27</xdr:row>
      <xdr:rowOff>38100</xdr:rowOff>
    </xdr:from>
    <xdr:to>
      <xdr:col>11</xdr:col>
      <xdr:colOff>762000</xdr:colOff>
      <xdr:row>32</xdr:row>
      <xdr:rowOff>133350</xdr:rowOff>
    </xdr:to>
    <xdr:sp macro="" textlink="">
      <xdr:nvSpPr>
        <xdr:cNvPr id="954" name="Line 622"/>
        <xdr:cNvSpPr>
          <a:spLocks noChangeShapeType="1"/>
        </xdr:cNvSpPr>
      </xdr:nvSpPr>
      <xdr:spPr bwMode="auto">
        <a:xfrm flipV="1">
          <a:off x="10191750" y="4667250"/>
          <a:ext cx="0" cy="9525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695325</xdr:colOff>
      <xdr:row>28</xdr:row>
      <xdr:rowOff>152400</xdr:rowOff>
    </xdr:from>
    <xdr:to>
      <xdr:col>12</xdr:col>
      <xdr:colOff>66675</xdr:colOff>
      <xdr:row>29</xdr:row>
      <xdr:rowOff>123825</xdr:rowOff>
    </xdr:to>
    <xdr:sp macro="" textlink="">
      <xdr:nvSpPr>
        <xdr:cNvPr id="955" name="Oval 623"/>
        <xdr:cNvSpPr>
          <a:spLocks noChangeArrowheads="1"/>
        </xdr:cNvSpPr>
      </xdr:nvSpPr>
      <xdr:spPr bwMode="auto">
        <a:xfrm>
          <a:off x="10125075" y="4953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762000</xdr:colOff>
      <xdr:row>21</xdr:row>
      <xdr:rowOff>19050</xdr:rowOff>
    </xdr:from>
    <xdr:to>
      <xdr:col>20</xdr:col>
      <xdr:colOff>476250</xdr:colOff>
      <xdr:row>22</xdr:row>
      <xdr:rowOff>95250</xdr:rowOff>
    </xdr:to>
    <xdr:sp macro="" textlink="">
      <xdr:nvSpPr>
        <xdr:cNvPr id="956" name="Freeform 625"/>
        <xdr:cNvSpPr>
          <a:spLocks/>
        </xdr:cNvSpPr>
      </xdr:nvSpPr>
      <xdr:spPr bwMode="auto">
        <a:xfrm>
          <a:off x="8648700" y="4991100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762000</xdr:colOff>
      <xdr:row>19</xdr:row>
      <xdr:rowOff>38100</xdr:rowOff>
    </xdr:from>
    <xdr:to>
      <xdr:col>19</xdr:col>
      <xdr:colOff>762000</xdr:colOff>
      <xdr:row>24</xdr:row>
      <xdr:rowOff>38100</xdr:rowOff>
    </xdr:to>
    <xdr:sp macro="" textlink="">
      <xdr:nvSpPr>
        <xdr:cNvPr id="957" name="Line 626"/>
        <xdr:cNvSpPr>
          <a:spLocks noChangeShapeType="1"/>
        </xdr:cNvSpPr>
      </xdr:nvSpPr>
      <xdr:spPr bwMode="auto">
        <a:xfrm flipV="1">
          <a:off x="8648700" y="4667250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685800</xdr:colOff>
      <xdr:row>21</xdr:row>
      <xdr:rowOff>123825</xdr:rowOff>
    </xdr:from>
    <xdr:to>
      <xdr:col>20</xdr:col>
      <xdr:colOff>66675</xdr:colOff>
      <xdr:row>22</xdr:row>
      <xdr:rowOff>142875</xdr:rowOff>
    </xdr:to>
    <xdr:sp macro="" textlink="">
      <xdr:nvSpPr>
        <xdr:cNvPr id="958" name="Oval 627"/>
        <xdr:cNvSpPr>
          <a:spLocks noChangeArrowheads="1"/>
        </xdr:cNvSpPr>
      </xdr:nvSpPr>
      <xdr:spPr bwMode="auto">
        <a:xfrm>
          <a:off x="8572500" y="5095875"/>
          <a:ext cx="1524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28575</xdr:colOff>
      <xdr:row>20</xdr:row>
      <xdr:rowOff>95250</xdr:rowOff>
    </xdr:from>
    <xdr:to>
      <xdr:col>20</xdr:col>
      <xdr:colOff>419100</xdr:colOff>
      <xdr:row>21</xdr:row>
      <xdr:rowOff>152400</xdr:rowOff>
    </xdr:to>
    <xdr:sp macro="" textlink="">
      <xdr:nvSpPr>
        <xdr:cNvPr id="959" name="Line 628"/>
        <xdr:cNvSpPr>
          <a:spLocks noChangeShapeType="1"/>
        </xdr:cNvSpPr>
      </xdr:nvSpPr>
      <xdr:spPr bwMode="auto">
        <a:xfrm flipV="1">
          <a:off x="8686800" y="4895850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142875</xdr:colOff>
      <xdr:row>22</xdr:row>
      <xdr:rowOff>0</xdr:rowOff>
    </xdr:from>
    <xdr:to>
      <xdr:col>20</xdr:col>
      <xdr:colOff>552450</xdr:colOff>
      <xdr:row>23</xdr:row>
      <xdr:rowOff>19050</xdr:rowOff>
    </xdr:to>
    <xdr:grpSp>
      <xdr:nvGrpSpPr>
        <xdr:cNvPr id="960" name="Group 629"/>
        <xdr:cNvGrpSpPr>
          <a:grpSpLocks/>
        </xdr:cNvGrpSpPr>
      </xdr:nvGrpSpPr>
      <xdr:grpSpPr bwMode="auto">
        <a:xfrm>
          <a:off x="14991292" y="3725333"/>
          <a:ext cx="409575" cy="188384"/>
          <a:chOff x="1389" y="516"/>
          <a:chExt cx="43" cy="21"/>
        </a:xfrm>
      </xdr:grpSpPr>
      <xdr:sp macro="" textlink="">
        <xdr:nvSpPr>
          <xdr:cNvPr id="961" name="Freeform 630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2" name="Freeform 631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76200</xdr:colOff>
      <xdr:row>29</xdr:row>
      <xdr:rowOff>138410</xdr:rowOff>
    </xdr:from>
    <xdr:ext cx="495300" cy="186974"/>
    <xdr:sp macro="" textlink="">
      <xdr:nvSpPr>
        <xdr:cNvPr id="963" name="Text Box 638"/>
        <xdr:cNvSpPr txBox="1">
          <a:spLocks noChangeArrowheads="1"/>
        </xdr:cNvSpPr>
      </xdr:nvSpPr>
      <xdr:spPr bwMode="auto">
        <a:xfrm>
          <a:off x="10277475" y="5110460"/>
          <a:ext cx="495300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17</xdr:col>
      <xdr:colOff>670317</xdr:colOff>
      <xdr:row>18</xdr:row>
      <xdr:rowOff>62277</xdr:rowOff>
    </xdr:from>
    <xdr:to>
      <xdr:col>18</xdr:col>
      <xdr:colOff>33852</xdr:colOff>
      <xdr:row>23</xdr:row>
      <xdr:rowOff>118696</xdr:rowOff>
    </xdr:to>
    <xdr:sp macro="" textlink="">
      <xdr:nvSpPr>
        <xdr:cNvPr id="964" name="Freeform 885"/>
        <xdr:cNvSpPr>
          <a:spLocks/>
        </xdr:cNvSpPr>
      </xdr:nvSpPr>
      <xdr:spPr bwMode="auto">
        <a:xfrm>
          <a:off x="14729217" y="3148377"/>
          <a:ext cx="135060" cy="91366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351"/>
            <a:gd name="connsiteY0" fmla="*/ 18138 h 18138"/>
            <a:gd name="connsiteX1" fmla="*/ 0 w 1351"/>
            <a:gd name="connsiteY1" fmla="*/ 8138 h 18138"/>
            <a:gd name="connsiteX2" fmla="*/ 1351 w 1351"/>
            <a:gd name="connsiteY2" fmla="*/ 0 h 18138"/>
            <a:gd name="connsiteX0" fmla="*/ 0 w 12004"/>
            <a:gd name="connsiteY0" fmla="*/ 10000 h 10000"/>
            <a:gd name="connsiteX1" fmla="*/ 0 w 12004"/>
            <a:gd name="connsiteY1" fmla="*/ 4487 h 10000"/>
            <a:gd name="connsiteX2" fmla="*/ 10000 w 1200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87 h 10000"/>
            <a:gd name="connsiteX2" fmla="*/ 10000 w 10000"/>
            <a:gd name="connsiteY2" fmla="*/ 0 h 10000"/>
            <a:gd name="connsiteX0" fmla="*/ 0 w 10948"/>
            <a:gd name="connsiteY0" fmla="*/ 9626 h 9626"/>
            <a:gd name="connsiteX1" fmla="*/ 0 w 10948"/>
            <a:gd name="connsiteY1" fmla="*/ 4113 h 9626"/>
            <a:gd name="connsiteX2" fmla="*/ 10948 w 10948"/>
            <a:gd name="connsiteY2" fmla="*/ 0 h 9626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2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273"/>
              </a:lnTo>
              <a:cubicBezTo>
                <a:pt x="3910" y="2719"/>
                <a:pt x="2192" y="310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190500</xdr:colOff>
      <xdr:row>20</xdr:row>
      <xdr:rowOff>119062</xdr:rowOff>
    </xdr:from>
    <xdr:to>
      <xdr:col>17</xdr:col>
      <xdr:colOff>672703</xdr:colOff>
      <xdr:row>23</xdr:row>
      <xdr:rowOff>113109</xdr:rowOff>
    </xdr:to>
    <xdr:sp macro="" textlink="">
      <xdr:nvSpPr>
        <xdr:cNvPr id="965" name="Line 886"/>
        <xdr:cNvSpPr>
          <a:spLocks noChangeShapeType="1"/>
        </xdr:cNvSpPr>
      </xdr:nvSpPr>
      <xdr:spPr bwMode="auto">
        <a:xfrm flipV="1">
          <a:off x="14249400" y="3548062"/>
          <a:ext cx="482203" cy="5083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28</xdr:row>
      <xdr:rowOff>95250</xdr:rowOff>
    </xdr:from>
    <xdr:to>
      <xdr:col>13</xdr:col>
      <xdr:colOff>390525</xdr:colOff>
      <xdr:row>30</xdr:row>
      <xdr:rowOff>57150</xdr:rowOff>
    </xdr:to>
    <xdr:sp macro="" textlink="">
      <xdr:nvSpPr>
        <xdr:cNvPr id="966" name="Line 890"/>
        <xdr:cNvSpPr>
          <a:spLocks noChangeShapeType="1"/>
        </xdr:cNvSpPr>
      </xdr:nvSpPr>
      <xdr:spPr bwMode="auto">
        <a:xfrm>
          <a:off x="1101090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352425</xdr:colOff>
      <xdr:row>30</xdr:row>
      <xdr:rowOff>9525</xdr:rowOff>
    </xdr:from>
    <xdr:to>
      <xdr:col>13</xdr:col>
      <xdr:colOff>476250</xdr:colOff>
      <xdr:row>30</xdr:row>
      <xdr:rowOff>142875</xdr:rowOff>
    </xdr:to>
    <xdr:sp macro="" textlink="">
      <xdr:nvSpPr>
        <xdr:cNvPr id="967" name="Oval 892"/>
        <xdr:cNvSpPr>
          <a:spLocks noChangeArrowheads="1"/>
        </xdr:cNvSpPr>
      </xdr:nvSpPr>
      <xdr:spPr bwMode="auto">
        <a:xfrm>
          <a:off x="11325225" y="515302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733425</xdr:colOff>
      <xdr:row>26</xdr:row>
      <xdr:rowOff>114300</xdr:rowOff>
    </xdr:from>
    <xdr:to>
      <xdr:col>14</xdr:col>
      <xdr:colOff>142875</xdr:colOff>
      <xdr:row>27</xdr:row>
      <xdr:rowOff>133350</xdr:rowOff>
    </xdr:to>
    <xdr:sp macro="" textlink="">
      <xdr:nvSpPr>
        <xdr:cNvPr id="968" name="Line 896"/>
        <xdr:cNvSpPr>
          <a:spLocks noChangeShapeType="1"/>
        </xdr:cNvSpPr>
      </xdr:nvSpPr>
      <xdr:spPr bwMode="auto">
        <a:xfrm>
          <a:off x="11706225" y="457200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247650</xdr:colOff>
      <xdr:row>28</xdr:row>
      <xdr:rowOff>19050</xdr:rowOff>
    </xdr:from>
    <xdr:to>
      <xdr:col>14</xdr:col>
      <xdr:colOff>142875</xdr:colOff>
      <xdr:row>29</xdr:row>
      <xdr:rowOff>9525</xdr:rowOff>
    </xdr:to>
    <xdr:sp macro="" textlink="">
      <xdr:nvSpPr>
        <xdr:cNvPr id="972" name="AutoShape 911"/>
        <xdr:cNvSpPr>
          <a:spLocks/>
        </xdr:cNvSpPr>
      </xdr:nvSpPr>
      <xdr:spPr bwMode="auto">
        <a:xfrm rot="3000000">
          <a:off x="11472862" y="4567238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76200</xdr:colOff>
      <xdr:row>28</xdr:row>
      <xdr:rowOff>38100</xdr:rowOff>
    </xdr:from>
    <xdr:to>
      <xdr:col>13</xdr:col>
      <xdr:colOff>552450</xdr:colOff>
      <xdr:row>29</xdr:row>
      <xdr:rowOff>66675</xdr:rowOff>
    </xdr:to>
    <xdr:sp macro="" textlink="">
      <xdr:nvSpPr>
        <xdr:cNvPr id="973" name="Text Box 912"/>
        <xdr:cNvSpPr txBox="1">
          <a:spLocks noChangeArrowheads="1"/>
        </xdr:cNvSpPr>
      </xdr:nvSpPr>
      <xdr:spPr bwMode="auto">
        <a:xfrm>
          <a:off x="11049000" y="4838700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38100</xdr:colOff>
      <xdr:row>28</xdr:row>
      <xdr:rowOff>95250</xdr:rowOff>
    </xdr:from>
    <xdr:to>
      <xdr:col>13</xdr:col>
      <xdr:colOff>390525</xdr:colOff>
      <xdr:row>30</xdr:row>
      <xdr:rowOff>57150</xdr:rowOff>
    </xdr:to>
    <xdr:sp macro="" textlink="">
      <xdr:nvSpPr>
        <xdr:cNvPr id="974" name="Line 915"/>
        <xdr:cNvSpPr>
          <a:spLocks noChangeShapeType="1"/>
        </xdr:cNvSpPr>
      </xdr:nvSpPr>
      <xdr:spPr bwMode="auto">
        <a:xfrm>
          <a:off x="11010900" y="4895850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409575</xdr:colOff>
      <xdr:row>27</xdr:row>
      <xdr:rowOff>142875</xdr:rowOff>
    </xdr:from>
    <xdr:to>
      <xdr:col>14</xdr:col>
      <xdr:colOff>571500</xdr:colOff>
      <xdr:row>31</xdr:row>
      <xdr:rowOff>171450</xdr:rowOff>
    </xdr:to>
    <xdr:sp macro="" textlink="">
      <xdr:nvSpPr>
        <xdr:cNvPr id="975" name="Freeform 916"/>
        <xdr:cNvSpPr>
          <a:spLocks/>
        </xdr:cNvSpPr>
      </xdr:nvSpPr>
      <xdr:spPr bwMode="auto">
        <a:xfrm>
          <a:off x="11382375" y="4772025"/>
          <a:ext cx="933450" cy="714375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662" h="10000">
              <a:moveTo>
                <a:pt x="0" y="10000"/>
              </a:moveTo>
              <a:lnTo>
                <a:pt x="0" y="6316"/>
              </a:lnTo>
              <a:lnTo>
                <a:pt x="5761" y="0"/>
              </a:lnTo>
              <a:lnTo>
                <a:pt x="10662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352425</xdr:colOff>
      <xdr:row>30</xdr:row>
      <xdr:rowOff>9525</xdr:rowOff>
    </xdr:from>
    <xdr:to>
      <xdr:col>13</xdr:col>
      <xdr:colOff>476250</xdr:colOff>
      <xdr:row>30</xdr:row>
      <xdr:rowOff>142875</xdr:rowOff>
    </xdr:to>
    <xdr:sp macro="" textlink="">
      <xdr:nvSpPr>
        <xdr:cNvPr id="976" name="Oval 917"/>
        <xdr:cNvSpPr>
          <a:spLocks noChangeArrowheads="1"/>
        </xdr:cNvSpPr>
      </xdr:nvSpPr>
      <xdr:spPr bwMode="auto">
        <a:xfrm>
          <a:off x="11325225" y="5153025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542925</xdr:colOff>
      <xdr:row>27</xdr:row>
      <xdr:rowOff>66675</xdr:rowOff>
    </xdr:from>
    <xdr:to>
      <xdr:col>14</xdr:col>
      <xdr:colOff>47625</xdr:colOff>
      <xdr:row>28</xdr:row>
      <xdr:rowOff>133350</xdr:rowOff>
    </xdr:to>
    <xdr:sp macro="" textlink="">
      <xdr:nvSpPr>
        <xdr:cNvPr id="977" name="Freeform 919"/>
        <xdr:cNvSpPr>
          <a:spLocks/>
        </xdr:cNvSpPr>
      </xdr:nvSpPr>
      <xdr:spPr bwMode="auto">
        <a:xfrm>
          <a:off x="11515725" y="46958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723900</xdr:colOff>
      <xdr:row>28</xdr:row>
      <xdr:rowOff>95250</xdr:rowOff>
    </xdr:from>
    <xdr:to>
      <xdr:col>14</xdr:col>
      <xdr:colOff>228600</xdr:colOff>
      <xdr:row>29</xdr:row>
      <xdr:rowOff>161925</xdr:rowOff>
    </xdr:to>
    <xdr:sp macro="" textlink="">
      <xdr:nvSpPr>
        <xdr:cNvPr id="978" name="Freeform 920"/>
        <xdr:cNvSpPr>
          <a:spLocks/>
        </xdr:cNvSpPr>
      </xdr:nvSpPr>
      <xdr:spPr bwMode="auto">
        <a:xfrm rot="10800000">
          <a:off x="11696700" y="48958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733425</xdr:colOff>
      <xdr:row>26</xdr:row>
      <xdr:rowOff>114300</xdr:rowOff>
    </xdr:from>
    <xdr:to>
      <xdr:col>14</xdr:col>
      <xdr:colOff>142875</xdr:colOff>
      <xdr:row>27</xdr:row>
      <xdr:rowOff>133350</xdr:rowOff>
    </xdr:to>
    <xdr:sp macro="" textlink="">
      <xdr:nvSpPr>
        <xdr:cNvPr id="979" name="Line 921"/>
        <xdr:cNvSpPr>
          <a:spLocks noChangeShapeType="1"/>
        </xdr:cNvSpPr>
      </xdr:nvSpPr>
      <xdr:spPr bwMode="auto">
        <a:xfrm>
          <a:off x="11706225" y="4572000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619125</xdr:colOff>
      <xdr:row>26</xdr:row>
      <xdr:rowOff>95250</xdr:rowOff>
    </xdr:from>
    <xdr:to>
      <xdr:col>13</xdr:col>
      <xdr:colOff>695325</xdr:colOff>
      <xdr:row>28</xdr:row>
      <xdr:rowOff>57150</xdr:rowOff>
    </xdr:to>
    <xdr:grpSp>
      <xdr:nvGrpSpPr>
        <xdr:cNvPr id="980" name="Group 922"/>
        <xdr:cNvGrpSpPr>
          <a:grpSpLocks/>
        </xdr:cNvGrpSpPr>
      </xdr:nvGrpSpPr>
      <xdr:grpSpPr bwMode="auto">
        <a:xfrm rot="3000000">
          <a:off x="9947275" y="4610100"/>
          <a:ext cx="300566" cy="76200"/>
          <a:chOff x="667" y="101"/>
          <a:chExt cx="53" cy="8"/>
        </a:xfrm>
      </xdr:grpSpPr>
      <xdr:sp macro="" textlink="">
        <xdr:nvSpPr>
          <xdr:cNvPr id="981" name="Freeform 9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82" name="Freeform 9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533400</xdr:colOff>
      <xdr:row>26</xdr:row>
      <xdr:rowOff>152400</xdr:rowOff>
    </xdr:from>
    <xdr:to>
      <xdr:col>13</xdr:col>
      <xdr:colOff>609600</xdr:colOff>
      <xdr:row>28</xdr:row>
      <xdr:rowOff>114300</xdr:rowOff>
    </xdr:to>
    <xdr:grpSp>
      <xdr:nvGrpSpPr>
        <xdr:cNvPr id="983" name="Group 925"/>
        <xdr:cNvGrpSpPr>
          <a:grpSpLocks/>
        </xdr:cNvGrpSpPr>
      </xdr:nvGrpSpPr>
      <xdr:grpSpPr bwMode="auto">
        <a:xfrm rot="3000000">
          <a:off x="9861550" y="4667250"/>
          <a:ext cx="300566" cy="76200"/>
          <a:chOff x="667" y="101"/>
          <a:chExt cx="53" cy="8"/>
        </a:xfrm>
      </xdr:grpSpPr>
      <xdr:sp macro="" textlink="">
        <xdr:nvSpPr>
          <xdr:cNvPr id="984" name="Freeform 9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85" name="Freeform 9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123825</xdr:colOff>
      <xdr:row>28</xdr:row>
      <xdr:rowOff>152400</xdr:rowOff>
    </xdr:from>
    <xdr:to>
      <xdr:col>14</xdr:col>
      <xdr:colOff>200025</xdr:colOff>
      <xdr:row>30</xdr:row>
      <xdr:rowOff>114300</xdr:rowOff>
    </xdr:to>
    <xdr:grpSp>
      <xdr:nvGrpSpPr>
        <xdr:cNvPr id="986" name="Group 931"/>
        <xdr:cNvGrpSpPr>
          <a:grpSpLocks/>
        </xdr:cNvGrpSpPr>
      </xdr:nvGrpSpPr>
      <xdr:grpSpPr bwMode="auto">
        <a:xfrm rot="3000000">
          <a:off x="10224558" y="5005917"/>
          <a:ext cx="300567" cy="76200"/>
          <a:chOff x="667" y="101"/>
          <a:chExt cx="53" cy="8"/>
        </a:xfrm>
      </xdr:grpSpPr>
      <xdr:sp macro="" textlink="">
        <xdr:nvSpPr>
          <xdr:cNvPr id="987" name="Freeform 9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88" name="Freeform 9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502192</xdr:colOff>
      <xdr:row>30</xdr:row>
      <xdr:rowOff>15333</xdr:rowOff>
    </xdr:from>
    <xdr:to>
      <xdr:col>14</xdr:col>
      <xdr:colOff>25942</xdr:colOff>
      <xdr:row>32</xdr:row>
      <xdr:rowOff>24858</xdr:rowOff>
    </xdr:to>
    <xdr:sp macro="" textlink="">
      <xdr:nvSpPr>
        <xdr:cNvPr id="989" name="Text Box 934"/>
        <xdr:cNvSpPr txBox="1">
          <a:spLocks noChangeArrowheads="1"/>
        </xdr:cNvSpPr>
      </xdr:nvSpPr>
      <xdr:spPr bwMode="auto">
        <a:xfrm>
          <a:off x="11474992" y="5158833"/>
          <a:ext cx="2952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松本歯科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247650</xdr:colOff>
      <xdr:row>28</xdr:row>
      <xdr:rowOff>19050</xdr:rowOff>
    </xdr:from>
    <xdr:to>
      <xdr:col>14</xdr:col>
      <xdr:colOff>142875</xdr:colOff>
      <xdr:row>29</xdr:row>
      <xdr:rowOff>9525</xdr:rowOff>
    </xdr:to>
    <xdr:sp macro="" textlink="">
      <xdr:nvSpPr>
        <xdr:cNvPr id="990" name="AutoShape 936"/>
        <xdr:cNvSpPr>
          <a:spLocks/>
        </xdr:cNvSpPr>
      </xdr:nvSpPr>
      <xdr:spPr bwMode="auto">
        <a:xfrm rot="3000000">
          <a:off x="11472862" y="4567238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242707</xdr:colOff>
      <xdr:row>27</xdr:row>
      <xdr:rowOff>168046</xdr:rowOff>
    </xdr:from>
    <xdr:ext cx="524585" cy="149455"/>
    <xdr:sp macro="" textlink="">
      <xdr:nvSpPr>
        <xdr:cNvPr id="991" name="Text Box 1005"/>
        <xdr:cNvSpPr txBox="1">
          <a:spLocks noChangeArrowheads="1"/>
        </xdr:cNvSpPr>
      </xdr:nvSpPr>
      <xdr:spPr bwMode="auto">
        <a:xfrm>
          <a:off x="10455624" y="4740046"/>
          <a:ext cx="524585" cy="1494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64000"/>
          </a:srgb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</xdr:txBody>
    </xdr:sp>
    <xdr:clientData/>
  </xdr:oneCellAnchor>
  <xdr:twoCellAnchor>
    <xdr:from>
      <xdr:col>14</xdr:col>
      <xdr:colOff>142875</xdr:colOff>
      <xdr:row>27</xdr:row>
      <xdr:rowOff>76200</xdr:rowOff>
    </xdr:from>
    <xdr:to>
      <xdr:col>14</xdr:col>
      <xdr:colOff>381000</xdr:colOff>
      <xdr:row>27</xdr:row>
      <xdr:rowOff>152400</xdr:rowOff>
    </xdr:to>
    <xdr:sp macro="" textlink="">
      <xdr:nvSpPr>
        <xdr:cNvPr id="992" name="Line 1006"/>
        <xdr:cNvSpPr>
          <a:spLocks noChangeShapeType="1"/>
        </xdr:cNvSpPr>
      </xdr:nvSpPr>
      <xdr:spPr bwMode="auto">
        <a:xfrm flipH="1">
          <a:off x="11887200" y="4705350"/>
          <a:ext cx="238125" cy="76200"/>
        </a:xfrm>
        <a:custGeom>
          <a:avLst/>
          <a:gdLst>
            <a:gd name="T0" fmla="*/ 0 w 10392"/>
            <a:gd name="T1" fmla="*/ 30324 h 121587"/>
            <a:gd name="T2" fmla="*/ 71254255 w 10392"/>
            <a:gd name="T3" fmla="*/ 0 h 121587"/>
            <a:gd name="T4" fmla="*/ 121269693 w 10392"/>
            <a:gd name="T5" fmla="*/ 23693 h 1215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92" h="121587">
              <a:moveTo>
                <a:pt x="0" y="121584"/>
              </a:moveTo>
              <a:cubicBezTo>
                <a:pt x="905" y="122417"/>
                <a:pt x="3015" y="17251"/>
                <a:pt x="6106" y="0"/>
              </a:cubicBezTo>
              <a:cubicBezTo>
                <a:pt x="8034" y="15854"/>
                <a:pt x="8392" y="65000"/>
                <a:pt x="10392" y="95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9525</xdr:colOff>
      <xdr:row>32</xdr:row>
      <xdr:rowOff>19050</xdr:rowOff>
    </xdr:from>
    <xdr:to>
      <xdr:col>12</xdr:col>
      <xdr:colOff>76200</xdr:colOff>
      <xdr:row>32</xdr:row>
      <xdr:rowOff>152400</xdr:rowOff>
    </xdr:to>
    <xdr:sp macro="" textlink="">
      <xdr:nvSpPr>
        <xdr:cNvPr id="993" name="Line 1214"/>
        <xdr:cNvSpPr>
          <a:spLocks noChangeShapeType="1"/>
        </xdr:cNvSpPr>
      </xdr:nvSpPr>
      <xdr:spPr bwMode="auto">
        <a:xfrm flipH="1" flipV="1">
          <a:off x="10210800" y="5505450"/>
          <a:ext cx="666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704850</xdr:colOff>
      <xdr:row>31</xdr:row>
      <xdr:rowOff>19050</xdr:rowOff>
    </xdr:from>
    <xdr:to>
      <xdr:col>12</xdr:col>
      <xdr:colOff>57150</xdr:colOff>
      <xdr:row>31</xdr:row>
      <xdr:rowOff>114300</xdr:rowOff>
    </xdr:to>
    <xdr:sp macro="" textlink="">
      <xdr:nvSpPr>
        <xdr:cNvPr id="994" name="AutoShape 620"/>
        <xdr:cNvSpPr>
          <a:spLocks noChangeArrowheads="1"/>
        </xdr:cNvSpPr>
      </xdr:nvSpPr>
      <xdr:spPr bwMode="auto">
        <a:xfrm>
          <a:off x="10134600" y="533400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34436</xdr:colOff>
      <xdr:row>31</xdr:row>
      <xdr:rowOff>171658</xdr:rowOff>
    </xdr:from>
    <xdr:ext cx="361950" cy="165173"/>
    <xdr:sp macro="" textlink="">
      <xdr:nvSpPr>
        <xdr:cNvPr id="995" name="Text Box 1215"/>
        <xdr:cNvSpPr txBox="1">
          <a:spLocks noChangeArrowheads="1"/>
        </xdr:cNvSpPr>
      </xdr:nvSpPr>
      <xdr:spPr bwMode="auto">
        <a:xfrm>
          <a:off x="10235711" y="5486608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714823</xdr:colOff>
      <xdr:row>21</xdr:row>
      <xdr:rowOff>160735</xdr:rowOff>
    </xdr:from>
    <xdr:to>
      <xdr:col>18</xdr:col>
      <xdr:colOff>186366</xdr:colOff>
      <xdr:row>23</xdr:row>
      <xdr:rowOff>34960</xdr:rowOff>
    </xdr:to>
    <xdr:sp macro="" textlink="">
      <xdr:nvSpPr>
        <xdr:cNvPr id="996" name="六角形 995"/>
        <xdr:cNvSpPr/>
      </xdr:nvSpPr>
      <xdr:spPr bwMode="auto">
        <a:xfrm>
          <a:off x="14773723" y="3761185"/>
          <a:ext cx="243068" cy="217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17</xdr:col>
      <xdr:colOff>773906</xdr:colOff>
      <xdr:row>19</xdr:row>
      <xdr:rowOff>78766</xdr:rowOff>
    </xdr:from>
    <xdr:to>
      <xdr:col>18</xdr:col>
      <xdr:colOff>245449</xdr:colOff>
      <xdr:row>20</xdr:row>
      <xdr:rowOff>125632</xdr:rowOff>
    </xdr:to>
    <xdr:sp macro="" textlink="">
      <xdr:nvSpPr>
        <xdr:cNvPr id="997" name="六角形 996"/>
        <xdr:cNvSpPr/>
      </xdr:nvSpPr>
      <xdr:spPr bwMode="auto">
        <a:xfrm>
          <a:off x="14832806" y="3336316"/>
          <a:ext cx="243068" cy="2183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19</xdr:col>
      <xdr:colOff>446947</xdr:colOff>
      <xdr:row>22</xdr:row>
      <xdr:rowOff>168519</xdr:rowOff>
    </xdr:from>
    <xdr:to>
      <xdr:col>19</xdr:col>
      <xdr:colOff>692396</xdr:colOff>
      <xdr:row>24</xdr:row>
      <xdr:rowOff>32211</xdr:rowOff>
    </xdr:to>
    <xdr:sp macro="" textlink="">
      <xdr:nvSpPr>
        <xdr:cNvPr id="998" name="六角形 997"/>
        <xdr:cNvSpPr/>
      </xdr:nvSpPr>
      <xdr:spPr bwMode="auto">
        <a:xfrm>
          <a:off x="8333647" y="5312019"/>
          <a:ext cx="245449" cy="206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19</xdr:col>
      <xdr:colOff>300407</xdr:colOff>
      <xdr:row>19</xdr:row>
      <xdr:rowOff>102574</xdr:rowOff>
    </xdr:from>
    <xdr:to>
      <xdr:col>19</xdr:col>
      <xdr:colOff>728066</xdr:colOff>
      <xdr:row>21</xdr:row>
      <xdr:rowOff>151175</xdr:rowOff>
    </xdr:to>
    <xdr:grpSp>
      <xdr:nvGrpSpPr>
        <xdr:cNvPr id="999" name="Group 6672"/>
        <xdr:cNvGrpSpPr>
          <a:grpSpLocks/>
        </xdr:cNvGrpSpPr>
      </xdr:nvGrpSpPr>
      <xdr:grpSpPr bwMode="auto">
        <a:xfrm>
          <a:off x="14376240" y="3319907"/>
          <a:ext cx="427659" cy="387268"/>
          <a:chOff x="536" y="110"/>
          <a:chExt cx="46" cy="44"/>
        </a:xfrm>
      </xdr:grpSpPr>
      <xdr:pic>
        <xdr:nvPicPr>
          <xdr:cNvPr id="10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11</xdr:col>
      <xdr:colOff>271099</xdr:colOff>
      <xdr:row>30</xdr:row>
      <xdr:rowOff>58614</xdr:rowOff>
    </xdr:from>
    <xdr:to>
      <xdr:col>11</xdr:col>
      <xdr:colOff>698758</xdr:colOff>
      <xdr:row>32</xdr:row>
      <xdr:rowOff>92560</xdr:rowOff>
    </xdr:to>
    <xdr:grpSp>
      <xdr:nvGrpSpPr>
        <xdr:cNvPr id="1002" name="Group 6672"/>
        <xdr:cNvGrpSpPr>
          <a:grpSpLocks/>
        </xdr:cNvGrpSpPr>
      </xdr:nvGrpSpPr>
      <xdr:grpSpPr bwMode="auto">
        <a:xfrm>
          <a:off x="8166266" y="5138614"/>
          <a:ext cx="427659" cy="372613"/>
          <a:chOff x="536" y="110"/>
          <a:chExt cx="46" cy="44"/>
        </a:xfrm>
      </xdr:grpSpPr>
      <xdr:pic>
        <xdr:nvPicPr>
          <xdr:cNvPr id="10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388331</xdr:colOff>
      <xdr:row>27</xdr:row>
      <xdr:rowOff>95252</xdr:rowOff>
    </xdr:from>
    <xdr:to>
      <xdr:col>11</xdr:col>
      <xdr:colOff>702072</xdr:colOff>
      <xdr:row>29</xdr:row>
      <xdr:rowOff>8562</xdr:rowOff>
    </xdr:to>
    <xdr:sp macro="" textlink="">
      <xdr:nvSpPr>
        <xdr:cNvPr id="1005" name="六角形 1004"/>
        <xdr:cNvSpPr/>
      </xdr:nvSpPr>
      <xdr:spPr bwMode="auto">
        <a:xfrm>
          <a:off x="9818081" y="4724402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388331</xdr:colOff>
      <xdr:row>29</xdr:row>
      <xdr:rowOff>146536</xdr:rowOff>
    </xdr:from>
    <xdr:to>
      <xdr:col>14</xdr:col>
      <xdr:colOff>702072</xdr:colOff>
      <xdr:row>31</xdr:row>
      <xdr:rowOff>59846</xdr:rowOff>
    </xdr:to>
    <xdr:sp macro="" textlink="">
      <xdr:nvSpPr>
        <xdr:cNvPr id="1006" name="六角形 1005"/>
        <xdr:cNvSpPr/>
      </xdr:nvSpPr>
      <xdr:spPr bwMode="auto">
        <a:xfrm>
          <a:off x="12132656" y="5118586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209550</xdr:colOff>
      <xdr:row>29</xdr:row>
      <xdr:rowOff>142875</xdr:rowOff>
    </xdr:from>
    <xdr:to>
      <xdr:col>15</xdr:col>
      <xdr:colOff>571500</xdr:colOff>
      <xdr:row>31</xdr:row>
      <xdr:rowOff>9525</xdr:rowOff>
    </xdr:to>
    <xdr:sp macro="" textlink="">
      <xdr:nvSpPr>
        <xdr:cNvPr id="1007" name="Line 1262"/>
        <xdr:cNvSpPr>
          <a:spLocks noChangeShapeType="1"/>
        </xdr:cNvSpPr>
      </xdr:nvSpPr>
      <xdr:spPr bwMode="auto">
        <a:xfrm flipV="1">
          <a:off x="12725400" y="511492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590550</xdr:colOff>
      <xdr:row>26</xdr:row>
      <xdr:rowOff>171450</xdr:rowOff>
    </xdr:from>
    <xdr:to>
      <xdr:col>16</xdr:col>
      <xdr:colOff>219075</xdr:colOff>
      <xdr:row>31</xdr:row>
      <xdr:rowOff>161925</xdr:rowOff>
    </xdr:to>
    <xdr:sp macro="" textlink="">
      <xdr:nvSpPr>
        <xdr:cNvPr id="1008" name="Freeform 1263"/>
        <xdr:cNvSpPr>
          <a:spLocks/>
        </xdr:cNvSpPr>
      </xdr:nvSpPr>
      <xdr:spPr bwMode="auto">
        <a:xfrm>
          <a:off x="13106400" y="4629150"/>
          <a:ext cx="400050" cy="847725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523875</xdr:colOff>
      <xdr:row>31</xdr:row>
      <xdr:rowOff>85725</xdr:rowOff>
    </xdr:from>
    <xdr:to>
      <xdr:col>15</xdr:col>
      <xdr:colOff>666750</xdr:colOff>
      <xdr:row>32</xdr:row>
      <xdr:rowOff>38100</xdr:rowOff>
    </xdr:to>
    <xdr:sp macro="" textlink="">
      <xdr:nvSpPr>
        <xdr:cNvPr id="1009" name="AutoShape 1264"/>
        <xdr:cNvSpPr>
          <a:spLocks noChangeArrowheads="1"/>
        </xdr:cNvSpPr>
      </xdr:nvSpPr>
      <xdr:spPr bwMode="auto">
        <a:xfrm>
          <a:off x="13039725" y="54006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514350</xdr:colOff>
      <xdr:row>29</xdr:row>
      <xdr:rowOff>66675</xdr:rowOff>
    </xdr:from>
    <xdr:to>
      <xdr:col>15</xdr:col>
      <xdr:colOff>676275</xdr:colOff>
      <xdr:row>30</xdr:row>
      <xdr:rowOff>47625</xdr:rowOff>
    </xdr:to>
    <xdr:sp macro="" textlink="">
      <xdr:nvSpPr>
        <xdr:cNvPr id="1010" name="Oval 1265"/>
        <xdr:cNvSpPr>
          <a:spLocks noChangeArrowheads="1"/>
        </xdr:cNvSpPr>
      </xdr:nvSpPr>
      <xdr:spPr bwMode="auto">
        <a:xfrm>
          <a:off x="13030200" y="50387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28</xdr:row>
      <xdr:rowOff>57150</xdr:rowOff>
    </xdr:from>
    <xdr:to>
      <xdr:col>16</xdr:col>
      <xdr:colOff>361950</xdr:colOff>
      <xdr:row>29</xdr:row>
      <xdr:rowOff>152400</xdr:rowOff>
    </xdr:to>
    <xdr:sp macro="" textlink="">
      <xdr:nvSpPr>
        <xdr:cNvPr id="1011" name="Line 1266"/>
        <xdr:cNvSpPr>
          <a:spLocks noChangeShapeType="1"/>
        </xdr:cNvSpPr>
      </xdr:nvSpPr>
      <xdr:spPr bwMode="auto">
        <a:xfrm flipH="1" flipV="1">
          <a:off x="13430250" y="4857750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208498</xdr:colOff>
      <xdr:row>29</xdr:row>
      <xdr:rowOff>36282</xdr:rowOff>
    </xdr:from>
    <xdr:ext cx="342900" cy="186974"/>
    <xdr:sp macro="" textlink="">
      <xdr:nvSpPr>
        <xdr:cNvPr id="1012" name="Text Box 1285"/>
        <xdr:cNvSpPr txBox="1">
          <a:spLocks noChangeArrowheads="1"/>
        </xdr:cNvSpPr>
      </xdr:nvSpPr>
      <xdr:spPr bwMode="auto">
        <a:xfrm>
          <a:off x="12724348" y="5008332"/>
          <a:ext cx="342900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丸栖</a:t>
          </a:r>
        </a:p>
      </xdr:txBody>
    </xdr:sp>
    <xdr:clientData/>
  </xdr:oneCellAnchor>
  <xdr:twoCellAnchor>
    <xdr:from>
      <xdr:col>15</xdr:col>
      <xdr:colOff>547956</xdr:colOff>
      <xdr:row>28</xdr:row>
      <xdr:rowOff>16752</xdr:rowOff>
    </xdr:from>
    <xdr:to>
      <xdr:col>16</xdr:col>
      <xdr:colOff>24078</xdr:colOff>
      <xdr:row>29</xdr:row>
      <xdr:rowOff>49037</xdr:rowOff>
    </xdr:to>
    <xdr:sp macro="" textlink="">
      <xdr:nvSpPr>
        <xdr:cNvPr id="1013" name="六角形 1012"/>
        <xdr:cNvSpPr/>
      </xdr:nvSpPr>
      <xdr:spPr bwMode="auto">
        <a:xfrm>
          <a:off x="13063806" y="4817352"/>
          <a:ext cx="247647" cy="203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674076</xdr:colOff>
      <xdr:row>30</xdr:row>
      <xdr:rowOff>121419</xdr:rowOff>
    </xdr:from>
    <xdr:to>
      <xdr:col>16</xdr:col>
      <xdr:colOff>218490</xdr:colOff>
      <xdr:row>32</xdr:row>
      <xdr:rowOff>33159</xdr:rowOff>
    </xdr:to>
    <xdr:sp macro="" textlink="">
      <xdr:nvSpPr>
        <xdr:cNvPr id="1014" name="六角形 1013"/>
        <xdr:cNvSpPr/>
      </xdr:nvSpPr>
      <xdr:spPr bwMode="auto">
        <a:xfrm>
          <a:off x="13189926" y="5264919"/>
          <a:ext cx="315939" cy="2546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603642</xdr:colOff>
      <xdr:row>21</xdr:row>
      <xdr:rowOff>61094</xdr:rowOff>
    </xdr:from>
    <xdr:to>
      <xdr:col>17</xdr:col>
      <xdr:colOff>736992</xdr:colOff>
      <xdr:row>22</xdr:row>
      <xdr:rowOff>9347</xdr:rowOff>
    </xdr:to>
    <xdr:sp macro="" textlink="">
      <xdr:nvSpPr>
        <xdr:cNvPr id="1015" name="AutoShape 881"/>
        <xdr:cNvSpPr>
          <a:spLocks noChangeArrowheads="1"/>
        </xdr:cNvSpPr>
      </xdr:nvSpPr>
      <xdr:spPr bwMode="auto">
        <a:xfrm>
          <a:off x="14662542" y="3661544"/>
          <a:ext cx="133350" cy="1197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742950</xdr:colOff>
      <xdr:row>34</xdr:row>
      <xdr:rowOff>47625</xdr:rowOff>
    </xdr:from>
    <xdr:to>
      <xdr:col>14</xdr:col>
      <xdr:colOff>9525</xdr:colOff>
      <xdr:row>36</xdr:row>
      <xdr:rowOff>47625</xdr:rowOff>
    </xdr:to>
    <xdr:sp macro="" textlink="">
      <xdr:nvSpPr>
        <xdr:cNvPr id="1016" name="Freeform 63"/>
        <xdr:cNvSpPr>
          <a:spLocks/>
        </xdr:cNvSpPr>
      </xdr:nvSpPr>
      <xdr:spPr bwMode="auto">
        <a:xfrm>
          <a:off x="11715750" y="58769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285750</xdr:colOff>
      <xdr:row>38</xdr:row>
      <xdr:rowOff>95250</xdr:rowOff>
    </xdr:from>
    <xdr:to>
      <xdr:col>14</xdr:col>
      <xdr:colOff>323850</xdr:colOff>
      <xdr:row>40</xdr:row>
      <xdr:rowOff>104775</xdr:rowOff>
    </xdr:to>
    <xdr:sp macro="" textlink="">
      <xdr:nvSpPr>
        <xdr:cNvPr id="1017" name="Freeform 65"/>
        <xdr:cNvSpPr>
          <a:spLocks/>
        </xdr:cNvSpPr>
      </xdr:nvSpPr>
      <xdr:spPr bwMode="auto">
        <a:xfrm>
          <a:off x="12030075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31</xdr:row>
      <xdr:rowOff>152400</xdr:rowOff>
    </xdr:from>
    <xdr:to>
      <xdr:col>18</xdr:col>
      <xdr:colOff>66675</xdr:colOff>
      <xdr:row>32</xdr:row>
      <xdr:rowOff>85725</xdr:rowOff>
    </xdr:to>
    <xdr:sp macro="" textlink="">
      <xdr:nvSpPr>
        <xdr:cNvPr id="1018" name="AutoShape 197"/>
        <xdr:cNvSpPr>
          <a:spLocks noChangeArrowheads="1"/>
        </xdr:cNvSpPr>
      </xdr:nvSpPr>
      <xdr:spPr bwMode="auto">
        <a:xfrm>
          <a:off x="14763750" y="546735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251880</xdr:colOff>
      <xdr:row>31</xdr:row>
      <xdr:rowOff>139944</xdr:rowOff>
    </xdr:from>
    <xdr:to>
      <xdr:col>19</xdr:col>
      <xdr:colOff>385230</xdr:colOff>
      <xdr:row>32</xdr:row>
      <xdr:rowOff>92319</xdr:rowOff>
    </xdr:to>
    <xdr:sp macro="" textlink="">
      <xdr:nvSpPr>
        <xdr:cNvPr id="1019" name="AutoShape 198"/>
        <xdr:cNvSpPr>
          <a:spLocks noChangeArrowheads="1"/>
        </xdr:cNvSpPr>
      </xdr:nvSpPr>
      <xdr:spPr bwMode="auto">
        <a:xfrm>
          <a:off x="14327713" y="5389277"/>
          <a:ext cx="133350" cy="1217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323850</xdr:colOff>
      <xdr:row>27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020" name="Freeform 643"/>
        <xdr:cNvSpPr>
          <a:spLocks/>
        </xdr:cNvSpPr>
      </xdr:nvSpPr>
      <xdr:spPr bwMode="auto">
        <a:xfrm>
          <a:off x="14382750" y="4667250"/>
          <a:ext cx="447675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418932</xdr:colOff>
      <xdr:row>30</xdr:row>
      <xdr:rowOff>18398</xdr:rowOff>
    </xdr:from>
    <xdr:ext cx="861647" cy="441659"/>
    <xdr:sp macro="" textlink="">
      <xdr:nvSpPr>
        <xdr:cNvPr id="1021" name="Text Box 647"/>
        <xdr:cNvSpPr txBox="1">
          <a:spLocks noChangeArrowheads="1"/>
        </xdr:cNvSpPr>
      </xdr:nvSpPr>
      <xdr:spPr bwMode="auto">
        <a:xfrm>
          <a:off x="14494765" y="5098398"/>
          <a:ext cx="861647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0734-77-6860</a:t>
          </a:r>
        </a:p>
      </xdr:txBody>
    </xdr:sp>
    <xdr:clientData/>
  </xdr:oneCellAnchor>
  <xdr:twoCellAnchor>
    <xdr:from>
      <xdr:col>19</xdr:col>
      <xdr:colOff>318555</xdr:colOff>
      <xdr:row>28</xdr:row>
      <xdr:rowOff>133351</xdr:rowOff>
    </xdr:from>
    <xdr:to>
      <xdr:col>19</xdr:col>
      <xdr:colOff>318555</xdr:colOff>
      <xdr:row>30</xdr:row>
      <xdr:rowOff>114301</xdr:rowOff>
    </xdr:to>
    <xdr:sp macro="" textlink="">
      <xdr:nvSpPr>
        <xdr:cNvPr id="1022" name="Line 648"/>
        <xdr:cNvSpPr>
          <a:spLocks noChangeShapeType="1"/>
        </xdr:cNvSpPr>
      </xdr:nvSpPr>
      <xdr:spPr bwMode="auto">
        <a:xfrm flipV="1">
          <a:off x="14394388" y="4874684"/>
          <a:ext cx="0" cy="319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600075</xdr:colOff>
      <xdr:row>30</xdr:row>
      <xdr:rowOff>131887</xdr:rowOff>
    </xdr:from>
    <xdr:to>
      <xdr:col>20</xdr:col>
      <xdr:colOff>600075</xdr:colOff>
      <xdr:row>32</xdr:row>
      <xdr:rowOff>112837</xdr:rowOff>
    </xdr:to>
    <xdr:sp macro="" textlink="">
      <xdr:nvSpPr>
        <xdr:cNvPr id="1023" name="Line 649"/>
        <xdr:cNvSpPr>
          <a:spLocks noChangeShapeType="1"/>
        </xdr:cNvSpPr>
      </xdr:nvSpPr>
      <xdr:spPr bwMode="auto">
        <a:xfrm flipV="1">
          <a:off x="9258300" y="6646987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505558</xdr:colOff>
      <xdr:row>28</xdr:row>
      <xdr:rowOff>168519</xdr:rowOff>
    </xdr:from>
    <xdr:to>
      <xdr:col>20</xdr:col>
      <xdr:colOff>592748</xdr:colOff>
      <xdr:row>30</xdr:row>
      <xdr:rowOff>113568</xdr:rowOff>
    </xdr:to>
    <xdr:sp macro="" textlink="">
      <xdr:nvSpPr>
        <xdr:cNvPr id="1024" name="Freeform 650"/>
        <xdr:cNvSpPr>
          <a:spLocks/>
        </xdr:cNvSpPr>
      </xdr:nvSpPr>
      <xdr:spPr bwMode="auto">
        <a:xfrm flipV="1">
          <a:off x="9163783" y="6340719"/>
          <a:ext cx="87190" cy="287949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512888</xdr:colOff>
      <xdr:row>29</xdr:row>
      <xdr:rowOff>57884</xdr:rowOff>
    </xdr:from>
    <xdr:ext cx="234461" cy="318549"/>
    <xdr:sp macro="" textlink="">
      <xdr:nvSpPr>
        <xdr:cNvPr id="1025" name="Text Box 651"/>
        <xdr:cNvSpPr txBox="1">
          <a:spLocks noChangeArrowheads="1"/>
        </xdr:cNvSpPr>
      </xdr:nvSpPr>
      <xdr:spPr bwMode="auto">
        <a:xfrm>
          <a:off x="9171113" y="6401534"/>
          <a:ext cx="234461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</xdr:txBody>
    </xdr:sp>
    <xdr:clientData/>
  </xdr:oneCellAnchor>
  <xdr:twoCellAnchor>
    <xdr:from>
      <xdr:col>12</xdr:col>
      <xdr:colOff>80283</xdr:colOff>
      <xdr:row>40</xdr:row>
      <xdr:rowOff>9525</xdr:rowOff>
    </xdr:from>
    <xdr:to>
      <xdr:col>12</xdr:col>
      <xdr:colOff>204108</xdr:colOff>
      <xdr:row>40</xdr:row>
      <xdr:rowOff>114300</xdr:rowOff>
    </xdr:to>
    <xdr:sp macro="" textlink="">
      <xdr:nvSpPr>
        <xdr:cNvPr id="1026" name="AutoShape 654"/>
        <xdr:cNvSpPr>
          <a:spLocks noChangeArrowheads="1"/>
        </xdr:cNvSpPr>
      </xdr:nvSpPr>
      <xdr:spPr bwMode="auto">
        <a:xfrm>
          <a:off x="10281558" y="6867525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419100</xdr:colOff>
      <xdr:row>39</xdr:row>
      <xdr:rowOff>76200</xdr:rowOff>
    </xdr:from>
    <xdr:to>
      <xdr:col>12</xdr:col>
      <xdr:colOff>762000</xdr:colOff>
      <xdr:row>39</xdr:row>
      <xdr:rowOff>76200</xdr:rowOff>
    </xdr:to>
    <xdr:cxnSp macro="">
      <xdr:nvCxnSpPr>
        <xdr:cNvPr id="1027" name="AutoShape 655"/>
        <xdr:cNvCxnSpPr>
          <a:cxnSpLocks noChangeShapeType="1"/>
        </xdr:cNvCxnSpPr>
      </xdr:nvCxnSpPr>
      <xdr:spPr bwMode="auto">
        <a:xfrm>
          <a:off x="9848850" y="6762750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304800</xdr:colOff>
      <xdr:row>39</xdr:row>
      <xdr:rowOff>95250</xdr:rowOff>
    </xdr:from>
    <xdr:to>
      <xdr:col>13</xdr:col>
      <xdr:colOff>19050</xdr:colOff>
      <xdr:row>39</xdr:row>
      <xdr:rowOff>104775</xdr:rowOff>
    </xdr:to>
    <xdr:cxnSp macro="">
      <xdr:nvCxnSpPr>
        <xdr:cNvPr id="1028" name="AutoShape 656"/>
        <xdr:cNvCxnSpPr>
          <a:cxnSpLocks noChangeShapeType="1"/>
        </xdr:cNvCxnSpPr>
      </xdr:nvCxnSpPr>
      <xdr:spPr bwMode="auto">
        <a:xfrm>
          <a:off x="9734550" y="6781800"/>
          <a:ext cx="1257300" cy="9525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438150</xdr:colOff>
      <xdr:row>39</xdr:row>
      <xdr:rowOff>133350</xdr:rowOff>
    </xdr:from>
    <xdr:to>
      <xdr:col>13</xdr:col>
      <xdr:colOff>9525</xdr:colOff>
      <xdr:row>39</xdr:row>
      <xdr:rowOff>133350</xdr:rowOff>
    </xdr:to>
    <xdr:cxnSp macro="">
      <xdr:nvCxnSpPr>
        <xdr:cNvPr id="1029" name="AutoShape 657"/>
        <xdr:cNvCxnSpPr>
          <a:cxnSpLocks noChangeShapeType="1"/>
        </xdr:cNvCxnSpPr>
      </xdr:nvCxnSpPr>
      <xdr:spPr bwMode="auto">
        <a:xfrm>
          <a:off x="9867900" y="6819900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236766</xdr:colOff>
      <xdr:row>34</xdr:row>
      <xdr:rowOff>161925</xdr:rowOff>
    </xdr:from>
    <xdr:to>
      <xdr:col>12</xdr:col>
      <xdr:colOff>560616</xdr:colOff>
      <xdr:row>40</xdr:row>
      <xdr:rowOff>28575</xdr:rowOff>
    </xdr:to>
    <xdr:sp macro="" textlink="">
      <xdr:nvSpPr>
        <xdr:cNvPr id="1030" name="Freeform 658"/>
        <xdr:cNvSpPr>
          <a:spLocks/>
        </xdr:cNvSpPr>
      </xdr:nvSpPr>
      <xdr:spPr bwMode="auto">
        <a:xfrm>
          <a:off x="9666516" y="5991225"/>
          <a:ext cx="1095375" cy="89535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15" h="9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561975</xdr:colOff>
      <xdr:row>40</xdr:row>
      <xdr:rowOff>0</xdr:rowOff>
    </xdr:from>
    <xdr:to>
      <xdr:col>12</xdr:col>
      <xdr:colOff>733425</xdr:colOff>
      <xdr:row>40</xdr:row>
      <xdr:rowOff>0</xdr:rowOff>
    </xdr:to>
    <xdr:sp macro="" textlink="">
      <xdr:nvSpPr>
        <xdr:cNvPr id="1031" name="Line 659"/>
        <xdr:cNvSpPr>
          <a:spLocks noChangeShapeType="1"/>
        </xdr:cNvSpPr>
      </xdr:nvSpPr>
      <xdr:spPr bwMode="auto">
        <a:xfrm flipH="1" flipV="1">
          <a:off x="9991725" y="685800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363415</xdr:colOff>
      <xdr:row>38</xdr:row>
      <xdr:rowOff>8792</xdr:rowOff>
    </xdr:from>
    <xdr:ext cx="416902" cy="198003"/>
    <xdr:sp macro="" textlink="">
      <xdr:nvSpPr>
        <xdr:cNvPr id="1032" name="Text Box 660"/>
        <xdr:cNvSpPr txBox="1">
          <a:spLocks noChangeArrowheads="1"/>
        </xdr:cNvSpPr>
      </xdr:nvSpPr>
      <xdr:spPr bwMode="auto">
        <a:xfrm>
          <a:off x="10564690" y="6523892"/>
          <a:ext cx="416902" cy="198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oneCellAnchor>
  <xdr:twoCellAnchor>
    <xdr:from>
      <xdr:col>12</xdr:col>
      <xdr:colOff>561975</xdr:colOff>
      <xdr:row>36</xdr:row>
      <xdr:rowOff>161925</xdr:rowOff>
    </xdr:from>
    <xdr:to>
      <xdr:col>12</xdr:col>
      <xdr:colOff>762000</xdr:colOff>
      <xdr:row>37</xdr:row>
      <xdr:rowOff>76200</xdr:rowOff>
    </xdr:to>
    <xdr:sp macro="" textlink="">
      <xdr:nvSpPr>
        <xdr:cNvPr id="1033" name="Line 661"/>
        <xdr:cNvSpPr>
          <a:spLocks noChangeShapeType="1"/>
        </xdr:cNvSpPr>
      </xdr:nvSpPr>
      <xdr:spPr bwMode="auto">
        <a:xfrm>
          <a:off x="10763250" y="6334125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200025</xdr:colOff>
      <xdr:row>35</xdr:row>
      <xdr:rowOff>161925</xdr:rowOff>
    </xdr:from>
    <xdr:to>
      <xdr:col>12</xdr:col>
      <xdr:colOff>114300</xdr:colOff>
      <xdr:row>36</xdr:row>
      <xdr:rowOff>28575</xdr:rowOff>
    </xdr:to>
    <xdr:sp macro="" textlink="">
      <xdr:nvSpPr>
        <xdr:cNvPr id="1034" name="Line 662"/>
        <xdr:cNvSpPr>
          <a:spLocks noChangeShapeType="1"/>
        </xdr:cNvSpPr>
      </xdr:nvSpPr>
      <xdr:spPr bwMode="auto">
        <a:xfrm flipV="1">
          <a:off x="9629775" y="6162675"/>
          <a:ext cx="6858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76200</xdr:colOff>
      <xdr:row>35</xdr:row>
      <xdr:rowOff>38100</xdr:rowOff>
    </xdr:from>
    <xdr:to>
      <xdr:col>12</xdr:col>
      <xdr:colOff>304800</xdr:colOff>
      <xdr:row>35</xdr:row>
      <xdr:rowOff>114300</xdr:rowOff>
    </xdr:to>
    <xdr:sp macro="" textlink="">
      <xdr:nvSpPr>
        <xdr:cNvPr id="1035" name="Line 663"/>
        <xdr:cNvSpPr>
          <a:spLocks noChangeShapeType="1"/>
        </xdr:cNvSpPr>
      </xdr:nvSpPr>
      <xdr:spPr bwMode="auto">
        <a:xfrm flipV="1">
          <a:off x="10277475" y="6038850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35</xdr:row>
      <xdr:rowOff>28575</xdr:rowOff>
    </xdr:from>
    <xdr:to>
      <xdr:col>12</xdr:col>
      <xdr:colOff>762000</xdr:colOff>
      <xdr:row>35</xdr:row>
      <xdr:rowOff>28575</xdr:rowOff>
    </xdr:to>
    <xdr:sp macro="" textlink="">
      <xdr:nvSpPr>
        <xdr:cNvPr id="1036" name="Line 664"/>
        <xdr:cNvSpPr>
          <a:spLocks noChangeShapeType="1"/>
        </xdr:cNvSpPr>
      </xdr:nvSpPr>
      <xdr:spPr bwMode="auto">
        <a:xfrm>
          <a:off x="10220325" y="60293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600076</xdr:colOff>
      <xdr:row>36</xdr:row>
      <xdr:rowOff>114299</xdr:rowOff>
    </xdr:from>
    <xdr:ext cx="455002" cy="318549"/>
    <xdr:sp macro="" textlink="">
      <xdr:nvSpPr>
        <xdr:cNvPr id="1037" name="Text Box 665"/>
        <xdr:cNvSpPr txBox="1">
          <a:spLocks noChangeArrowheads="1"/>
        </xdr:cNvSpPr>
      </xdr:nvSpPr>
      <xdr:spPr bwMode="auto">
        <a:xfrm>
          <a:off x="10029826" y="6286499"/>
          <a:ext cx="455002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12</xdr:col>
      <xdr:colOff>133350</xdr:colOff>
      <xdr:row>36</xdr:row>
      <xdr:rowOff>104775</xdr:rowOff>
    </xdr:from>
    <xdr:to>
      <xdr:col>12</xdr:col>
      <xdr:colOff>304800</xdr:colOff>
      <xdr:row>38</xdr:row>
      <xdr:rowOff>66675</xdr:rowOff>
    </xdr:to>
    <xdr:sp macro="" textlink="">
      <xdr:nvSpPr>
        <xdr:cNvPr id="1038" name="Rectangle 666"/>
        <xdr:cNvSpPr>
          <a:spLocks noChangeArrowheads="1"/>
        </xdr:cNvSpPr>
      </xdr:nvSpPr>
      <xdr:spPr bwMode="auto">
        <a:xfrm rot="-1899428">
          <a:off x="10334625" y="6276975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409575</xdr:colOff>
      <xdr:row>38</xdr:row>
      <xdr:rowOff>19050</xdr:rowOff>
    </xdr:from>
    <xdr:to>
      <xdr:col>14</xdr:col>
      <xdr:colOff>352425</xdr:colOff>
      <xdr:row>40</xdr:row>
      <xdr:rowOff>28575</xdr:rowOff>
    </xdr:to>
    <xdr:sp macro="" textlink="">
      <xdr:nvSpPr>
        <xdr:cNvPr id="1039" name="Freeform 668"/>
        <xdr:cNvSpPr>
          <a:spLocks/>
        </xdr:cNvSpPr>
      </xdr:nvSpPr>
      <xdr:spPr bwMode="auto">
        <a:xfrm>
          <a:off x="11382375" y="6534150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352425</xdr:colOff>
      <xdr:row>40</xdr:row>
      <xdr:rowOff>9525</xdr:rowOff>
    </xdr:from>
    <xdr:to>
      <xdr:col>13</xdr:col>
      <xdr:colOff>476250</xdr:colOff>
      <xdr:row>40</xdr:row>
      <xdr:rowOff>104775</xdr:rowOff>
    </xdr:to>
    <xdr:sp macro="" textlink="">
      <xdr:nvSpPr>
        <xdr:cNvPr id="1040" name="AutoShape 669"/>
        <xdr:cNvSpPr>
          <a:spLocks noChangeArrowheads="1"/>
        </xdr:cNvSpPr>
      </xdr:nvSpPr>
      <xdr:spPr bwMode="auto">
        <a:xfrm>
          <a:off x="11325225" y="68675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428625</xdr:colOff>
      <xdr:row>35</xdr:row>
      <xdr:rowOff>9525</xdr:rowOff>
    </xdr:from>
    <xdr:to>
      <xdr:col>13</xdr:col>
      <xdr:colOff>438150</xdr:colOff>
      <xdr:row>38</xdr:row>
      <xdr:rowOff>28575</xdr:rowOff>
    </xdr:to>
    <xdr:sp macro="" textlink="">
      <xdr:nvSpPr>
        <xdr:cNvPr id="1041" name="Line 670"/>
        <xdr:cNvSpPr>
          <a:spLocks noChangeShapeType="1"/>
        </xdr:cNvSpPr>
      </xdr:nvSpPr>
      <xdr:spPr bwMode="auto">
        <a:xfrm flipV="1">
          <a:off x="11401425" y="6010275"/>
          <a:ext cx="95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514350</xdr:colOff>
      <xdr:row>36</xdr:row>
      <xdr:rowOff>133350</xdr:rowOff>
    </xdr:from>
    <xdr:to>
      <xdr:col>14</xdr:col>
      <xdr:colOff>762000</xdr:colOff>
      <xdr:row>36</xdr:row>
      <xdr:rowOff>133350</xdr:rowOff>
    </xdr:to>
    <xdr:sp macro="" textlink="">
      <xdr:nvSpPr>
        <xdr:cNvPr id="1042" name="Line 671"/>
        <xdr:cNvSpPr>
          <a:spLocks noChangeShapeType="1"/>
        </xdr:cNvSpPr>
      </xdr:nvSpPr>
      <xdr:spPr bwMode="auto">
        <a:xfrm>
          <a:off x="11487150" y="6305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342900</xdr:colOff>
      <xdr:row>36</xdr:row>
      <xdr:rowOff>9525</xdr:rowOff>
    </xdr:from>
    <xdr:to>
      <xdr:col>13</xdr:col>
      <xdr:colOff>523875</xdr:colOff>
      <xdr:row>38</xdr:row>
      <xdr:rowOff>123825</xdr:rowOff>
    </xdr:to>
    <xdr:sp macro="" textlink="">
      <xdr:nvSpPr>
        <xdr:cNvPr id="1043" name="Oval 672"/>
        <xdr:cNvSpPr>
          <a:spLocks noChangeArrowheads="1"/>
        </xdr:cNvSpPr>
      </xdr:nvSpPr>
      <xdr:spPr bwMode="auto">
        <a:xfrm>
          <a:off x="11315700" y="6181725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571500</xdr:colOff>
      <xdr:row>36</xdr:row>
      <xdr:rowOff>19050</xdr:rowOff>
    </xdr:from>
    <xdr:to>
      <xdr:col>14</xdr:col>
      <xdr:colOff>638175</xdr:colOff>
      <xdr:row>37</xdr:row>
      <xdr:rowOff>66675</xdr:rowOff>
    </xdr:to>
    <xdr:grpSp>
      <xdr:nvGrpSpPr>
        <xdr:cNvPr id="1044" name="Group 673"/>
        <xdr:cNvGrpSpPr>
          <a:grpSpLocks/>
        </xdr:cNvGrpSpPr>
      </xdr:nvGrpSpPr>
      <xdr:grpSpPr bwMode="auto">
        <a:xfrm>
          <a:off x="10011833" y="6115050"/>
          <a:ext cx="839259" cy="216958"/>
          <a:chOff x="1389" y="516"/>
          <a:chExt cx="43" cy="21"/>
        </a:xfrm>
      </xdr:grpSpPr>
      <xdr:sp macro="" textlink="">
        <xdr:nvSpPr>
          <xdr:cNvPr id="1045" name="Freeform 6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6" name="Freeform 6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581025</xdr:colOff>
      <xdr:row>37</xdr:row>
      <xdr:rowOff>85725</xdr:rowOff>
    </xdr:from>
    <xdr:to>
      <xdr:col>14</xdr:col>
      <xdr:colOff>647700</xdr:colOff>
      <xdr:row>38</xdr:row>
      <xdr:rowOff>133350</xdr:rowOff>
    </xdr:to>
    <xdr:grpSp>
      <xdr:nvGrpSpPr>
        <xdr:cNvPr id="1047" name="Group 676"/>
        <xdr:cNvGrpSpPr>
          <a:grpSpLocks/>
        </xdr:cNvGrpSpPr>
      </xdr:nvGrpSpPr>
      <xdr:grpSpPr bwMode="auto">
        <a:xfrm>
          <a:off x="10021358" y="6351058"/>
          <a:ext cx="839259" cy="216959"/>
          <a:chOff x="1389" y="516"/>
          <a:chExt cx="43" cy="21"/>
        </a:xfrm>
      </xdr:grpSpPr>
      <xdr:sp macro="" textlink="">
        <xdr:nvSpPr>
          <xdr:cNvPr id="1048" name="Freeform 677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9" name="Freeform 678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685800</xdr:colOff>
      <xdr:row>34</xdr:row>
      <xdr:rowOff>28575</xdr:rowOff>
    </xdr:from>
    <xdr:to>
      <xdr:col>13</xdr:col>
      <xdr:colOff>723900</xdr:colOff>
      <xdr:row>36</xdr:row>
      <xdr:rowOff>28575</xdr:rowOff>
    </xdr:to>
    <xdr:sp macro="" textlink="">
      <xdr:nvSpPr>
        <xdr:cNvPr id="1050" name="Freeform 713"/>
        <xdr:cNvSpPr>
          <a:spLocks/>
        </xdr:cNvSpPr>
      </xdr:nvSpPr>
      <xdr:spPr bwMode="auto">
        <a:xfrm>
          <a:off x="11658600" y="585787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28575</xdr:colOff>
      <xdr:row>34</xdr:row>
      <xdr:rowOff>47625</xdr:rowOff>
    </xdr:from>
    <xdr:to>
      <xdr:col>14</xdr:col>
      <xdr:colOff>66675</xdr:colOff>
      <xdr:row>36</xdr:row>
      <xdr:rowOff>47625</xdr:rowOff>
    </xdr:to>
    <xdr:sp macro="" textlink="">
      <xdr:nvSpPr>
        <xdr:cNvPr id="1051" name="Freeform 714"/>
        <xdr:cNvSpPr>
          <a:spLocks/>
        </xdr:cNvSpPr>
      </xdr:nvSpPr>
      <xdr:spPr bwMode="auto">
        <a:xfrm>
          <a:off x="11772900" y="58769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85725</xdr:colOff>
      <xdr:row>34</xdr:row>
      <xdr:rowOff>38100</xdr:rowOff>
    </xdr:from>
    <xdr:to>
      <xdr:col>14</xdr:col>
      <xdr:colOff>123825</xdr:colOff>
      <xdr:row>36</xdr:row>
      <xdr:rowOff>38100</xdr:rowOff>
    </xdr:to>
    <xdr:sp macro="" textlink="">
      <xdr:nvSpPr>
        <xdr:cNvPr id="1052" name="Freeform 715"/>
        <xdr:cNvSpPr>
          <a:spLocks/>
        </xdr:cNvSpPr>
      </xdr:nvSpPr>
      <xdr:spPr bwMode="auto">
        <a:xfrm>
          <a:off x="11830050" y="58674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723900</xdr:colOff>
      <xdr:row>38</xdr:row>
      <xdr:rowOff>85725</xdr:rowOff>
    </xdr:from>
    <xdr:to>
      <xdr:col>13</xdr:col>
      <xdr:colOff>762000</xdr:colOff>
      <xdr:row>40</xdr:row>
      <xdr:rowOff>114300</xdr:rowOff>
    </xdr:to>
    <xdr:sp macro="" textlink="">
      <xdr:nvSpPr>
        <xdr:cNvPr id="1053" name="Freeform 716"/>
        <xdr:cNvSpPr>
          <a:spLocks/>
        </xdr:cNvSpPr>
      </xdr:nvSpPr>
      <xdr:spPr bwMode="auto">
        <a:xfrm>
          <a:off x="11696700" y="6600825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85725</xdr:rowOff>
    </xdr:from>
    <xdr:to>
      <xdr:col>14</xdr:col>
      <xdr:colOff>104775</xdr:colOff>
      <xdr:row>40</xdr:row>
      <xdr:rowOff>95250</xdr:rowOff>
    </xdr:to>
    <xdr:sp macro="" textlink="">
      <xdr:nvSpPr>
        <xdr:cNvPr id="1054" name="Freeform 717"/>
        <xdr:cNvSpPr>
          <a:spLocks/>
        </xdr:cNvSpPr>
      </xdr:nvSpPr>
      <xdr:spPr bwMode="auto">
        <a:xfrm>
          <a:off x="11811000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38</xdr:row>
      <xdr:rowOff>95250</xdr:rowOff>
    </xdr:from>
    <xdr:to>
      <xdr:col>14</xdr:col>
      <xdr:colOff>47625</xdr:colOff>
      <xdr:row>40</xdr:row>
      <xdr:rowOff>104775</xdr:rowOff>
    </xdr:to>
    <xdr:sp macro="" textlink="">
      <xdr:nvSpPr>
        <xdr:cNvPr id="1055" name="Freeform 718"/>
        <xdr:cNvSpPr>
          <a:spLocks/>
        </xdr:cNvSpPr>
      </xdr:nvSpPr>
      <xdr:spPr bwMode="auto">
        <a:xfrm>
          <a:off x="11753850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38</xdr:row>
      <xdr:rowOff>85725</xdr:rowOff>
    </xdr:from>
    <xdr:to>
      <xdr:col>14</xdr:col>
      <xdr:colOff>161925</xdr:colOff>
      <xdr:row>40</xdr:row>
      <xdr:rowOff>95250</xdr:rowOff>
    </xdr:to>
    <xdr:sp macro="" textlink="">
      <xdr:nvSpPr>
        <xdr:cNvPr id="1056" name="Freeform 719"/>
        <xdr:cNvSpPr>
          <a:spLocks/>
        </xdr:cNvSpPr>
      </xdr:nvSpPr>
      <xdr:spPr bwMode="auto">
        <a:xfrm>
          <a:off x="11868150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533400</xdr:colOff>
      <xdr:row>38</xdr:row>
      <xdr:rowOff>104775</xdr:rowOff>
    </xdr:from>
    <xdr:to>
      <xdr:col>14</xdr:col>
      <xdr:colOff>571500</xdr:colOff>
      <xdr:row>40</xdr:row>
      <xdr:rowOff>114300</xdr:rowOff>
    </xdr:to>
    <xdr:sp macro="" textlink="">
      <xdr:nvSpPr>
        <xdr:cNvPr id="1057" name="Freeform 720"/>
        <xdr:cNvSpPr>
          <a:spLocks/>
        </xdr:cNvSpPr>
      </xdr:nvSpPr>
      <xdr:spPr bwMode="auto">
        <a:xfrm>
          <a:off x="12277725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466725</xdr:colOff>
      <xdr:row>38</xdr:row>
      <xdr:rowOff>95250</xdr:rowOff>
    </xdr:from>
    <xdr:to>
      <xdr:col>14</xdr:col>
      <xdr:colOff>504825</xdr:colOff>
      <xdr:row>40</xdr:row>
      <xdr:rowOff>104775</xdr:rowOff>
    </xdr:to>
    <xdr:sp macro="" textlink="">
      <xdr:nvSpPr>
        <xdr:cNvPr id="1058" name="Freeform 721"/>
        <xdr:cNvSpPr>
          <a:spLocks/>
        </xdr:cNvSpPr>
      </xdr:nvSpPr>
      <xdr:spPr bwMode="auto">
        <a:xfrm>
          <a:off x="12211050" y="66103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171450</xdr:colOff>
      <xdr:row>38</xdr:row>
      <xdr:rowOff>76200</xdr:rowOff>
    </xdr:from>
    <xdr:to>
      <xdr:col>14</xdr:col>
      <xdr:colOff>209550</xdr:colOff>
      <xdr:row>40</xdr:row>
      <xdr:rowOff>85725</xdr:rowOff>
    </xdr:to>
    <xdr:sp macro="" textlink="">
      <xdr:nvSpPr>
        <xdr:cNvPr id="1059" name="Freeform 722"/>
        <xdr:cNvSpPr>
          <a:spLocks/>
        </xdr:cNvSpPr>
      </xdr:nvSpPr>
      <xdr:spPr bwMode="auto">
        <a:xfrm>
          <a:off x="11915775" y="65913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228600</xdr:colOff>
      <xdr:row>38</xdr:row>
      <xdr:rowOff>85725</xdr:rowOff>
    </xdr:from>
    <xdr:to>
      <xdr:col>14</xdr:col>
      <xdr:colOff>266700</xdr:colOff>
      <xdr:row>40</xdr:row>
      <xdr:rowOff>95250</xdr:rowOff>
    </xdr:to>
    <xdr:sp macro="" textlink="">
      <xdr:nvSpPr>
        <xdr:cNvPr id="1060" name="Freeform 723"/>
        <xdr:cNvSpPr>
          <a:spLocks/>
        </xdr:cNvSpPr>
      </xdr:nvSpPr>
      <xdr:spPr bwMode="auto">
        <a:xfrm>
          <a:off x="11972925" y="66008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463539</xdr:colOff>
      <xdr:row>38</xdr:row>
      <xdr:rowOff>142875</xdr:rowOff>
    </xdr:from>
    <xdr:ext cx="491160" cy="159531"/>
    <xdr:sp macro="" textlink="">
      <xdr:nvSpPr>
        <xdr:cNvPr id="1061" name="Text Box 724"/>
        <xdr:cNvSpPr txBox="1">
          <a:spLocks noChangeArrowheads="1"/>
        </xdr:cNvSpPr>
      </xdr:nvSpPr>
      <xdr:spPr bwMode="auto">
        <a:xfrm>
          <a:off x="9903872" y="6577542"/>
          <a:ext cx="49116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14</xdr:col>
      <xdr:colOff>238125</xdr:colOff>
      <xdr:row>35</xdr:row>
      <xdr:rowOff>95250</xdr:rowOff>
    </xdr:from>
    <xdr:to>
      <xdr:col>14</xdr:col>
      <xdr:colOff>323850</xdr:colOff>
      <xdr:row>35</xdr:row>
      <xdr:rowOff>142875</xdr:rowOff>
    </xdr:to>
    <xdr:sp macro="" textlink="">
      <xdr:nvSpPr>
        <xdr:cNvPr id="1062" name="Freeform 726"/>
        <xdr:cNvSpPr>
          <a:spLocks/>
        </xdr:cNvSpPr>
      </xdr:nvSpPr>
      <xdr:spPr bwMode="auto">
        <a:xfrm>
          <a:off x="11982450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35</xdr:row>
      <xdr:rowOff>38100</xdr:rowOff>
    </xdr:from>
    <xdr:to>
      <xdr:col>14</xdr:col>
      <xdr:colOff>323850</xdr:colOff>
      <xdr:row>36</xdr:row>
      <xdr:rowOff>85725</xdr:rowOff>
    </xdr:to>
    <xdr:sp macro="" textlink="">
      <xdr:nvSpPr>
        <xdr:cNvPr id="1063" name="Freeform 727"/>
        <xdr:cNvSpPr>
          <a:spLocks/>
        </xdr:cNvSpPr>
      </xdr:nvSpPr>
      <xdr:spPr bwMode="auto">
        <a:xfrm>
          <a:off x="11982450" y="6038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36</xdr:row>
      <xdr:rowOff>28575</xdr:rowOff>
    </xdr:from>
    <xdr:to>
      <xdr:col>14</xdr:col>
      <xdr:colOff>342900</xdr:colOff>
      <xdr:row>37</xdr:row>
      <xdr:rowOff>95250</xdr:rowOff>
    </xdr:to>
    <xdr:sp macro="" textlink="">
      <xdr:nvSpPr>
        <xdr:cNvPr id="1064" name="Freeform 728"/>
        <xdr:cNvSpPr>
          <a:spLocks/>
        </xdr:cNvSpPr>
      </xdr:nvSpPr>
      <xdr:spPr bwMode="auto">
        <a:xfrm>
          <a:off x="12039600" y="62007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190500</xdr:colOff>
      <xdr:row>34</xdr:row>
      <xdr:rowOff>161925</xdr:rowOff>
    </xdr:from>
    <xdr:to>
      <xdr:col>14</xdr:col>
      <xdr:colOff>266700</xdr:colOff>
      <xdr:row>36</xdr:row>
      <xdr:rowOff>57150</xdr:rowOff>
    </xdr:to>
    <xdr:sp macro="" textlink="">
      <xdr:nvSpPr>
        <xdr:cNvPr id="1065" name="Freeform 729"/>
        <xdr:cNvSpPr>
          <a:spLocks/>
        </xdr:cNvSpPr>
      </xdr:nvSpPr>
      <xdr:spPr bwMode="auto">
        <a:xfrm>
          <a:off x="11934825" y="5991225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35</xdr:row>
      <xdr:rowOff>133350</xdr:rowOff>
    </xdr:from>
    <xdr:to>
      <xdr:col>14</xdr:col>
      <xdr:colOff>285750</xdr:colOff>
      <xdr:row>37</xdr:row>
      <xdr:rowOff>9525</xdr:rowOff>
    </xdr:to>
    <xdr:sp macro="" textlink="">
      <xdr:nvSpPr>
        <xdr:cNvPr id="1066" name="Freeform 732"/>
        <xdr:cNvSpPr>
          <a:spLocks/>
        </xdr:cNvSpPr>
      </xdr:nvSpPr>
      <xdr:spPr bwMode="auto">
        <a:xfrm>
          <a:off x="11944350" y="61341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228600</xdr:colOff>
      <xdr:row>35</xdr:row>
      <xdr:rowOff>28575</xdr:rowOff>
    </xdr:from>
    <xdr:to>
      <xdr:col>14</xdr:col>
      <xdr:colOff>314325</xdr:colOff>
      <xdr:row>36</xdr:row>
      <xdr:rowOff>76200</xdr:rowOff>
    </xdr:to>
    <xdr:sp macro="" textlink="">
      <xdr:nvSpPr>
        <xdr:cNvPr id="1067" name="Freeform 733"/>
        <xdr:cNvSpPr>
          <a:spLocks/>
        </xdr:cNvSpPr>
      </xdr:nvSpPr>
      <xdr:spPr bwMode="auto">
        <a:xfrm>
          <a:off x="11972925" y="60293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266700</xdr:colOff>
      <xdr:row>35</xdr:row>
      <xdr:rowOff>9525</xdr:rowOff>
    </xdr:from>
    <xdr:to>
      <xdr:col>14</xdr:col>
      <xdr:colOff>352425</xdr:colOff>
      <xdr:row>36</xdr:row>
      <xdr:rowOff>57150</xdr:rowOff>
    </xdr:to>
    <xdr:sp macro="" textlink="">
      <xdr:nvSpPr>
        <xdr:cNvPr id="1068" name="Freeform 734"/>
        <xdr:cNvSpPr>
          <a:spLocks/>
        </xdr:cNvSpPr>
      </xdr:nvSpPr>
      <xdr:spPr bwMode="auto">
        <a:xfrm>
          <a:off x="12011025" y="6010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352425</xdr:colOff>
      <xdr:row>38</xdr:row>
      <xdr:rowOff>104775</xdr:rowOff>
    </xdr:from>
    <xdr:to>
      <xdr:col>14</xdr:col>
      <xdr:colOff>390525</xdr:colOff>
      <xdr:row>40</xdr:row>
      <xdr:rowOff>114300</xdr:rowOff>
    </xdr:to>
    <xdr:sp macro="" textlink="">
      <xdr:nvSpPr>
        <xdr:cNvPr id="1069" name="Freeform 735"/>
        <xdr:cNvSpPr>
          <a:spLocks/>
        </xdr:cNvSpPr>
      </xdr:nvSpPr>
      <xdr:spPr bwMode="auto">
        <a:xfrm>
          <a:off x="12096750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419100</xdr:colOff>
      <xdr:row>38</xdr:row>
      <xdr:rowOff>104775</xdr:rowOff>
    </xdr:from>
    <xdr:to>
      <xdr:col>14</xdr:col>
      <xdr:colOff>457200</xdr:colOff>
      <xdr:row>40</xdr:row>
      <xdr:rowOff>114300</xdr:rowOff>
    </xdr:to>
    <xdr:sp macro="" textlink="">
      <xdr:nvSpPr>
        <xdr:cNvPr id="1070" name="Freeform 736"/>
        <xdr:cNvSpPr>
          <a:spLocks/>
        </xdr:cNvSpPr>
      </xdr:nvSpPr>
      <xdr:spPr bwMode="auto">
        <a:xfrm>
          <a:off x="12163425" y="66198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314325</xdr:colOff>
      <xdr:row>35</xdr:row>
      <xdr:rowOff>0</xdr:rowOff>
    </xdr:from>
    <xdr:to>
      <xdr:col>14</xdr:col>
      <xdr:colOff>400050</xdr:colOff>
      <xdr:row>36</xdr:row>
      <xdr:rowOff>28575</xdr:rowOff>
    </xdr:to>
    <xdr:sp macro="" textlink="">
      <xdr:nvSpPr>
        <xdr:cNvPr id="1071" name="Freeform 737"/>
        <xdr:cNvSpPr>
          <a:spLocks/>
        </xdr:cNvSpPr>
      </xdr:nvSpPr>
      <xdr:spPr bwMode="auto">
        <a:xfrm>
          <a:off x="12058650" y="6000750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400050</xdr:colOff>
      <xdr:row>34</xdr:row>
      <xdr:rowOff>161925</xdr:rowOff>
    </xdr:from>
    <xdr:to>
      <xdr:col>14</xdr:col>
      <xdr:colOff>495300</xdr:colOff>
      <xdr:row>36</xdr:row>
      <xdr:rowOff>47625</xdr:rowOff>
    </xdr:to>
    <xdr:sp macro="" textlink="">
      <xdr:nvSpPr>
        <xdr:cNvPr id="1072" name="Freeform 738"/>
        <xdr:cNvSpPr>
          <a:spLocks/>
        </xdr:cNvSpPr>
      </xdr:nvSpPr>
      <xdr:spPr bwMode="auto">
        <a:xfrm>
          <a:off x="12144375" y="59912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466725</xdr:colOff>
      <xdr:row>34</xdr:row>
      <xdr:rowOff>161925</xdr:rowOff>
    </xdr:from>
    <xdr:to>
      <xdr:col>14</xdr:col>
      <xdr:colOff>561975</xdr:colOff>
      <xdr:row>36</xdr:row>
      <xdr:rowOff>47625</xdr:rowOff>
    </xdr:to>
    <xdr:sp macro="" textlink="">
      <xdr:nvSpPr>
        <xdr:cNvPr id="1073" name="Freeform 739"/>
        <xdr:cNvSpPr>
          <a:spLocks/>
        </xdr:cNvSpPr>
      </xdr:nvSpPr>
      <xdr:spPr bwMode="auto">
        <a:xfrm>
          <a:off x="12211050" y="5991225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581025</xdr:colOff>
      <xdr:row>34</xdr:row>
      <xdr:rowOff>19050</xdr:rowOff>
    </xdr:from>
    <xdr:to>
      <xdr:col>14</xdr:col>
      <xdr:colOff>133350</xdr:colOff>
      <xdr:row>35</xdr:row>
      <xdr:rowOff>0</xdr:rowOff>
    </xdr:to>
    <xdr:sp macro="" textlink="">
      <xdr:nvSpPr>
        <xdr:cNvPr id="1074" name="Text Box 783"/>
        <xdr:cNvSpPr txBox="1">
          <a:spLocks noChangeArrowheads="1"/>
        </xdr:cNvSpPr>
      </xdr:nvSpPr>
      <xdr:spPr bwMode="auto">
        <a:xfrm>
          <a:off x="11553825" y="5848350"/>
          <a:ext cx="323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123825</xdr:colOff>
      <xdr:row>35</xdr:row>
      <xdr:rowOff>19050</xdr:rowOff>
    </xdr:from>
    <xdr:to>
      <xdr:col>14</xdr:col>
      <xdr:colOff>209550</xdr:colOff>
      <xdr:row>36</xdr:row>
      <xdr:rowOff>66675</xdr:rowOff>
    </xdr:to>
    <xdr:sp macro="" textlink="">
      <xdr:nvSpPr>
        <xdr:cNvPr id="1075" name="Freeform 784"/>
        <xdr:cNvSpPr>
          <a:spLocks/>
        </xdr:cNvSpPr>
      </xdr:nvSpPr>
      <xdr:spPr bwMode="auto">
        <a:xfrm>
          <a:off x="11868150" y="60198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26376</xdr:colOff>
      <xdr:row>38</xdr:row>
      <xdr:rowOff>161924</xdr:rowOff>
    </xdr:from>
    <xdr:ext cx="578827" cy="287771"/>
    <xdr:sp macro="" textlink="">
      <xdr:nvSpPr>
        <xdr:cNvPr id="1076" name="Text Box 802"/>
        <xdr:cNvSpPr txBox="1">
          <a:spLocks noChangeArrowheads="1"/>
        </xdr:cNvSpPr>
      </xdr:nvSpPr>
      <xdr:spPr bwMode="auto">
        <a:xfrm>
          <a:off x="9456126" y="6677024"/>
          <a:ext cx="578827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oneCellAnchor>
    <xdr:from>
      <xdr:col>11</xdr:col>
      <xdr:colOff>123825</xdr:colOff>
      <xdr:row>35</xdr:row>
      <xdr:rowOff>17150</xdr:rowOff>
    </xdr:from>
    <xdr:ext cx="721702" cy="186974"/>
    <xdr:sp macro="" textlink="">
      <xdr:nvSpPr>
        <xdr:cNvPr id="1077" name="Text Box 1152"/>
        <xdr:cNvSpPr txBox="1">
          <a:spLocks noChangeArrowheads="1"/>
        </xdr:cNvSpPr>
      </xdr:nvSpPr>
      <xdr:spPr bwMode="auto">
        <a:xfrm>
          <a:off x="9553575" y="6017900"/>
          <a:ext cx="721702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土手を上る</a:t>
          </a:r>
        </a:p>
      </xdr:txBody>
    </xdr:sp>
    <xdr:clientData/>
  </xdr:oneCellAnchor>
  <xdr:oneCellAnchor>
    <xdr:from>
      <xdr:col>19</xdr:col>
      <xdr:colOff>578096</xdr:colOff>
      <xdr:row>29</xdr:row>
      <xdr:rowOff>35018</xdr:rowOff>
    </xdr:from>
    <xdr:ext cx="569301" cy="168508"/>
    <xdr:sp macro="" textlink="">
      <xdr:nvSpPr>
        <xdr:cNvPr id="1078" name="Text Box 1563"/>
        <xdr:cNvSpPr txBox="1">
          <a:spLocks noChangeArrowheads="1"/>
        </xdr:cNvSpPr>
      </xdr:nvSpPr>
      <xdr:spPr bwMode="auto">
        <a:xfrm>
          <a:off x="14653929" y="4945685"/>
          <a:ext cx="569301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17</xdr:col>
      <xdr:colOff>263780</xdr:colOff>
      <xdr:row>28</xdr:row>
      <xdr:rowOff>36931</xdr:rowOff>
    </xdr:from>
    <xdr:to>
      <xdr:col>17</xdr:col>
      <xdr:colOff>509229</xdr:colOff>
      <xdr:row>29</xdr:row>
      <xdr:rowOff>78861</xdr:rowOff>
    </xdr:to>
    <xdr:sp macro="" textlink="">
      <xdr:nvSpPr>
        <xdr:cNvPr id="1079" name="六角形 1078"/>
        <xdr:cNvSpPr/>
      </xdr:nvSpPr>
      <xdr:spPr bwMode="auto">
        <a:xfrm>
          <a:off x="14322680" y="483753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18</xdr:col>
      <xdr:colOff>20503</xdr:colOff>
      <xdr:row>30</xdr:row>
      <xdr:rowOff>43963</xdr:rowOff>
    </xdr:from>
    <xdr:to>
      <xdr:col>18</xdr:col>
      <xdr:colOff>265952</xdr:colOff>
      <xdr:row>31</xdr:row>
      <xdr:rowOff>89332</xdr:rowOff>
    </xdr:to>
    <xdr:sp macro="" textlink="">
      <xdr:nvSpPr>
        <xdr:cNvPr id="1080" name="六角形 1079"/>
        <xdr:cNvSpPr/>
      </xdr:nvSpPr>
      <xdr:spPr bwMode="auto">
        <a:xfrm>
          <a:off x="14850928" y="5187463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27685</xdr:colOff>
      <xdr:row>30</xdr:row>
      <xdr:rowOff>87838</xdr:rowOff>
    </xdr:from>
    <xdr:to>
      <xdr:col>19</xdr:col>
      <xdr:colOff>273134</xdr:colOff>
      <xdr:row>31</xdr:row>
      <xdr:rowOff>127652</xdr:rowOff>
    </xdr:to>
    <xdr:sp macro="" textlink="">
      <xdr:nvSpPr>
        <xdr:cNvPr id="1081" name="六角形 1080"/>
        <xdr:cNvSpPr/>
      </xdr:nvSpPr>
      <xdr:spPr bwMode="auto">
        <a:xfrm>
          <a:off x="14103518" y="5167838"/>
          <a:ext cx="245449" cy="2091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245948</xdr:colOff>
      <xdr:row>35</xdr:row>
      <xdr:rowOff>33803</xdr:rowOff>
    </xdr:from>
    <xdr:to>
      <xdr:col>12</xdr:col>
      <xdr:colOff>566694</xdr:colOff>
      <xdr:row>36</xdr:row>
      <xdr:rowOff>100337</xdr:rowOff>
    </xdr:to>
    <xdr:sp macro="" textlink="">
      <xdr:nvSpPr>
        <xdr:cNvPr id="1082" name="六角形 1081"/>
        <xdr:cNvSpPr/>
      </xdr:nvSpPr>
      <xdr:spPr bwMode="auto">
        <a:xfrm>
          <a:off x="10447223" y="6034553"/>
          <a:ext cx="320746" cy="2379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124567</xdr:colOff>
      <xdr:row>38</xdr:row>
      <xdr:rowOff>139209</xdr:rowOff>
    </xdr:from>
    <xdr:to>
      <xdr:col>13</xdr:col>
      <xdr:colOff>370016</xdr:colOff>
      <xdr:row>40</xdr:row>
      <xdr:rowOff>17555</xdr:rowOff>
    </xdr:to>
    <xdr:sp macro="" textlink="">
      <xdr:nvSpPr>
        <xdr:cNvPr id="1083" name="六角形 1082"/>
        <xdr:cNvSpPr/>
      </xdr:nvSpPr>
      <xdr:spPr bwMode="auto">
        <a:xfrm>
          <a:off x="11097367" y="6654309"/>
          <a:ext cx="245449" cy="2212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14</xdr:col>
      <xdr:colOff>397858</xdr:colOff>
      <xdr:row>37</xdr:row>
      <xdr:rowOff>71071</xdr:rowOff>
    </xdr:from>
    <xdr:to>
      <xdr:col>14</xdr:col>
      <xdr:colOff>643307</xdr:colOff>
      <xdr:row>38</xdr:row>
      <xdr:rowOff>117935</xdr:rowOff>
    </xdr:to>
    <xdr:sp macro="" textlink="">
      <xdr:nvSpPr>
        <xdr:cNvPr id="1084" name="六角形 1083"/>
        <xdr:cNvSpPr/>
      </xdr:nvSpPr>
      <xdr:spPr bwMode="auto">
        <a:xfrm>
          <a:off x="12142183" y="6414721"/>
          <a:ext cx="245449" cy="218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oneCellAnchor>
    <xdr:from>
      <xdr:col>11</xdr:col>
      <xdr:colOff>512882</xdr:colOff>
      <xdr:row>40</xdr:row>
      <xdr:rowOff>0</xdr:rowOff>
    </xdr:from>
    <xdr:ext cx="304800" cy="168508"/>
    <xdr:sp macro="" textlink="">
      <xdr:nvSpPr>
        <xdr:cNvPr id="1085" name="Text Box 863"/>
        <xdr:cNvSpPr txBox="1">
          <a:spLocks noChangeArrowheads="1"/>
        </xdr:cNvSpPr>
      </xdr:nvSpPr>
      <xdr:spPr bwMode="auto">
        <a:xfrm>
          <a:off x="9942632" y="6858000"/>
          <a:ext cx="30480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15</xdr:col>
      <xdr:colOff>533400</xdr:colOff>
      <xdr:row>34</xdr:row>
      <xdr:rowOff>85725</xdr:rowOff>
    </xdr:from>
    <xdr:to>
      <xdr:col>16</xdr:col>
      <xdr:colOff>104775</xdr:colOff>
      <xdr:row>37</xdr:row>
      <xdr:rowOff>66675</xdr:rowOff>
    </xdr:to>
    <xdr:sp macro="" textlink="">
      <xdr:nvSpPr>
        <xdr:cNvPr id="1086" name="Line 1271"/>
        <xdr:cNvSpPr>
          <a:spLocks noChangeShapeType="1"/>
        </xdr:cNvSpPr>
      </xdr:nvSpPr>
      <xdr:spPr bwMode="auto">
        <a:xfrm flipV="1">
          <a:off x="13049250" y="5915025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34</xdr:row>
      <xdr:rowOff>161925</xdr:rowOff>
    </xdr:from>
    <xdr:to>
      <xdr:col>16</xdr:col>
      <xdr:colOff>66675</xdr:colOff>
      <xdr:row>35</xdr:row>
      <xdr:rowOff>133350</xdr:rowOff>
    </xdr:to>
    <xdr:sp macro="" textlink="">
      <xdr:nvSpPr>
        <xdr:cNvPr id="1087" name="Oval 1319"/>
        <xdr:cNvSpPr>
          <a:spLocks noChangeArrowheads="1"/>
        </xdr:cNvSpPr>
      </xdr:nvSpPr>
      <xdr:spPr bwMode="auto">
        <a:xfrm>
          <a:off x="13211175" y="59912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476250</xdr:colOff>
      <xdr:row>35</xdr:row>
      <xdr:rowOff>28575</xdr:rowOff>
    </xdr:from>
    <xdr:to>
      <xdr:col>16</xdr:col>
      <xdr:colOff>371475</xdr:colOff>
      <xdr:row>40</xdr:row>
      <xdr:rowOff>123825</xdr:rowOff>
    </xdr:to>
    <xdr:sp macro="" textlink="">
      <xdr:nvSpPr>
        <xdr:cNvPr id="1088" name="Freeform 1269"/>
        <xdr:cNvSpPr>
          <a:spLocks/>
        </xdr:cNvSpPr>
      </xdr:nvSpPr>
      <xdr:spPr bwMode="auto">
        <a:xfrm>
          <a:off x="12992100" y="6029325"/>
          <a:ext cx="666750" cy="952500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0" h="101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38</xdr:row>
      <xdr:rowOff>9525</xdr:rowOff>
    </xdr:from>
    <xdr:to>
      <xdr:col>15</xdr:col>
      <xdr:colOff>485775</xdr:colOff>
      <xdr:row>39</xdr:row>
      <xdr:rowOff>123825</xdr:rowOff>
    </xdr:to>
    <xdr:sp macro="" textlink="">
      <xdr:nvSpPr>
        <xdr:cNvPr id="1089" name="Line 1270"/>
        <xdr:cNvSpPr>
          <a:spLocks noChangeShapeType="1"/>
        </xdr:cNvSpPr>
      </xdr:nvSpPr>
      <xdr:spPr bwMode="auto">
        <a:xfrm flipV="1">
          <a:off x="12687300" y="65246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400050</xdr:colOff>
      <xdr:row>37</xdr:row>
      <xdr:rowOff>66675</xdr:rowOff>
    </xdr:from>
    <xdr:to>
      <xdr:col>15</xdr:col>
      <xdr:colOff>581025</xdr:colOff>
      <xdr:row>38</xdr:row>
      <xdr:rowOff>76200</xdr:rowOff>
    </xdr:to>
    <xdr:sp macro="" textlink="">
      <xdr:nvSpPr>
        <xdr:cNvPr id="1090" name="Oval 1272"/>
        <xdr:cNvSpPr>
          <a:spLocks noChangeArrowheads="1"/>
        </xdr:cNvSpPr>
      </xdr:nvSpPr>
      <xdr:spPr bwMode="auto">
        <a:xfrm>
          <a:off x="12915900" y="64103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485775</xdr:colOff>
      <xdr:row>39</xdr:row>
      <xdr:rowOff>161925</xdr:rowOff>
    </xdr:from>
    <xdr:to>
      <xdr:col>16</xdr:col>
      <xdr:colOff>400050</xdr:colOff>
      <xdr:row>41</xdr:row>
      <xdr:rowOff>19050</xdr:rowOff>
    </xdr:to>
    <xdr:sp macro="" textlink="">
      <xdr:nvSpPr>
        <xdr:cNvPr id="1091" name="Text Box 1274"/>
        <xdr:cNvSpPr txBox="1">
          <a:spLocks noChangeArrowheads="1"/>
        </xdr:cNvSpPr>
      </xdr:nvSpPr>
      <xdr:spPr bwMode="auto">
        <a:xfrm>
          <a:off x="13001625" y="6848475"/>
          <a:ext cx="685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15</xdr:col>
      <xdr:colOff>600075</xdr:colOff>
      <xdr:row>37</xdr:row>
      <xdr:rowOff>123825</xdr:rowOff>
    </xdr:from>
    <xdr:ext cx="445477" cy="159531"/>
    <xdr:sp macro="" textlink="">
      <xdr:nvSpPr>
        <xdr:cNvPr id="1092" name="Text Box 1277"/>
        <xdr:cNvSpPr txBox="1">
          <a:spLocks noChangeArrowheads="1"/>
        </xdr:cNvSpPr>
      </xdr:nvSpPr>
      <xdr:spPr bwMode="auto">
        <a:xfrm>
          <a:off x="13115925" y="6467475"/>
          <a:ext cx="445477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15</xdr:col>
      <xdr:colOff>438150</xdr:colOff>
      <xdr:row>38</xdr:row>
      <xdr:rowOff>38100</xdr:rowOff>
    </xdr:from>
    <xdr:to>
      <xdr:col>15</xdr:col>
      <xdr:colOff>447675</xdr:colOff>
      <xdr:row>40</xdr:row>
      <xdr:rowOff>161925</xdr:rowOff>
    </xdr:to>
    <xdr:sp macro="" textlink="">
      <xdr:nvSpPr>
        <xdr:cNvPr id="1093" name="Line 1317"/>
        <xdr:cNvSpPr>
          <a:spLocks noChangeShapeType="1"/>
        </xdr:cNvSpPr>
      </xdr:nvSpPr>
      <xdr:spPr bwMode="auto">
        <a:xfrm flipH="1" flipV="1">
          <a:off x="12954000" y="655320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36</xdr:row>
      <xdr:rowOff>114300</xdr:rowOff>
    </xdr:from>
    <xdr:to>
      <xdr:col>16</xdr:col>
      <xdr:colOff>419100</xdr:colOff>
      <xdr:row>37</xdr:row>
      <xdr:rowOff>28575</xdr:rowOff>
    </xdr:to>
    <xdr:sp macro="" textlink="">
      <xdr:nvSpPr>
        <xdr:cNvPr id="1094" name="Line 1320"/>
        <xdr:cNvSpPr>
          <a:spLocks noChangeShapeType="1"/>
        </xdr:cNvSpPr>
      </xdr:nvSpPr>
      <xdr:spPr bwMode="auto">
        <a:xfrm flipV="1">
          <a:off x="13287375" y="62865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466725</xdr:colOff>
      <xdr:row>36</xdr:row>
      <xdr:rowOff>38100</xdr:rowOff>
    </xdr:from>
    <xdr:to>
      <xdr:col>15</xdr:col>
      <xdr:colOff>714375</xdr:colOff>
      <xdr:row>37</xdr:row>
      <xdr:rowOff>47625</xdr:rowOff>
    </xdr:to>
    <xdr:sp macro="" textlink="">
      <xdr:nvSpPr>
        <xdr:cNvPr id="1095" name="Freeform 1322"/>
        <xdr:cNvSpPr>
          <a:spLocks/>
        </xdr:cNvSpPr>
      </xdr:nvSpPr>
      <xdr:spPr bwMode="auto">
        <a:xfrm>
          <a:off x="12982575" y="6210300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504825</xdr:colOff>
      <xdr:row>36</xdr:row>
      <xdr:rowOff>66675</xdr:rowOff>
    </xdr:from>
    <xdr:to>
      <xdr:col>15</xdr:col>
      <xdr:colOff>676275</xdr:colOff>
      <xdr:row>37</xdr:row>
      <xdr:rowOff>19050</xdr:rowOff>
    </xdr:to>
    <xdr:sp macro="" textlink="">
      <xdr:nvSpPr>
        <xdr:cNvPr id="1096" name="Freeform 1324"/>
        <xdr:cNvSpPr>
          <a:spLocks/>
        </xdr:cNvSpPr>
      </xdr:nvSpPr>
      <xdr:spPr bwMode="auto">
        <a:xfrm>
          <a:off x="13020675" y="62388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409575</xdr:colOff>
      <xdr:row>40</xdr:row>
      <xdr:rowOff>47625</xdr:rowOff>
    </xdr:from>
    <xdr:to>
      <xdr:col>15</xdr:col>
      <xdr:colOff>533400</xdr:colOff>
      <xdr:row>40</xdr:row>
      <xdr:rowOff>142875</xdr:rowOff>
    </xdr:to>
    <xdr:sp macro="" textlink="">
      <xdr:nvSpPr>
        <xdr:cNvPr id="1097" name="AutoShape 1275"/>
        <xdr:cNvSpPr>
          <a:spLocks noChangeArrowheads="1"/>
        </xdr:cNvSpPr>
      </xdr:nvSpPr>
      <xdr:spPr bwMode="auto">
        <a:xfrm>
          <a:off x="12925425" y="690562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95250</xdr:colOff>
      <xdr:row>35</xdr:row>
      <xdr:rowOff>0</xdr:rowOff>
    </xdr:from>
    <xdr:ext cx="647700" cy="171450"/>
    <xdr:sp macro="" textlink="">
      <xdr:nvSpPr>
        <xdr:cNvPr id="1098" name="Text Box 1325"/>
        <xdr:cNvSpPr txBox="1">
          <a:spLocks noChangeArrowheads="1"/>
        </xdr:cNvSpPr>
      </xdr:nvSpPr>
      <xdr:spPr bwMode="auto">
        <a:xfrm>
          <a:off x="12611100" y="6000750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>
    <xdr:from>
      <xdr:col>15</xdr:col>
      <xdr:colOff>542925</xdr:colOff>
      <xdr:row>36</xdr:row>
      <xdr:rowOff>9525</xdr:rowOff>
    </xdr:from>
    <xdr:to>
      <xdr:col>15</xdr:col>
      <xdr:colOff>685800</xdr:colOff>
      <xdr:row>36</xdr:row>
      <xdr:rowOff>152400</xdr:rowOff>
    </xdr:to>
    <xdr:sp macro="" textlink="">
      <xdr:nvSpPr>
        <xdr:cNvPr id="1099" name="Oval 1326"/>
        <xdr:cNvSpPr>
          <a:spLocks noChangeArrowheads="1"/>
        </xdr:cNvSpPr>
      </xdr:nvSpPr>
      <xdr:spPr bwMode="auto">
        <a:xfrm>
          <a:off x="13058775" y="61817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85725</xdr:colOff>
      <xdr:row>36</xdr:row>
      <xdr:rowOff>19050</xdr:rowOff>
    </xdr:from>
    <xdr:to>
      <xdr:col>15</xdr:col>
      <xdr:colOff>590550</xdr:colOff>
      <xdr:row>37</xdr:row>
      <xdr:rowOff>9525</xdr:rowOff>
    </xdr:to>
    <xdr:sp macro="" textlink="">
      <xdr:nvSpPr>
        <xdr:cNvPr id="1100" name="Text Box 1327"/>
        <xdr:cNvSpPr txBox="1">
          <a:spLocks noChangeArrowheads="1"/>
        </xdr:cNvSpPr>
      </xdr:nvSpPr>
      <xdr:spPr bwMode="auto">
        <a:xfrm>
          <a:off x="12601575" y="6191250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16</xdr:col>
      <xdr:colOff>301289</xdr:colOff>
      <xdr:row>36</xdr:row>
      <xdr:rowOff>136073</xdr:rowOff>
    </xdr:from>
    <xdr:to>
      <xdr:col>16</xdr:col>
      <xdr:colOff>644189</xdr:colOff>
      <xdr:row>37</xdr:row>
      <xdr:rowOff>132574</xdr:rowOff>
    </xdr:to>
    <xdr:sp macro="" textlink="">
      <xdr:nvSpPr>
        <xdr:cNvPr id="1101" name="Text Box 1285"/>
        <xdr:cNvSpPr txBox="1">
          <a:spLocks noChangeArrowheads="1"/>
        </xdr:cNvSpPr>
      </xdr:nvSpPr>
      <xdr:spPr bwMode="auto">
        <a:xfrm>
          <a:off x="13588664" y="6308273"/>
          <a:ext cx="342900" cy="167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15</xdr:col>
      <xdr:colOff>585398</xdr:colOff>
      <xdr:row>33</xdr:row>
      <xdr:rowOff>19842</xdr:rowOff>
    </xdr:from>
    <xdr:to>
      <xdr:col>16</xdr:col>
      <xdr:colOff>156772</xdr:colOff>
      <xdr:row>35</xdr:row>
      <xdr:rowOff>3570</xdr:rowOff>
    </xdr:to>
    <xdr:grpSp>
      <xdr:nvGrpSpPr>
        <xdr:cNvPr id="1102" name="Group 6672"/>
        <xdr:cNvGrpSpPr>
          <a:grpSpLocks/>
        </xdr:cNvGrpSpPr>
      </xdr:nvGrpSpPr>
      <xdr:grpSpPr bwMode="auto">
        <a:xfrm>
          <a:off x="11570898" y="5607842"/>
          <a:ext cx="343957" cy="322395"/>
          <a:chOff x="536" y="110"/>
          <a:chExt cx="46" cy="44"/>
        </a:xfrm>
      </xdr:grpSpPr>
      <xdr:pic>
        <xdr:nvPicPr>
          <xdr:cNvPr id="11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4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512882</xdr:colOff>
      <xdr:row>38</xdr:row>
      <xdr:rowOff>139211</xdr:rowOff>
    </xdr:from>
    <xdr:to>
      <xdr:col>15</xdr:col>
      <xdr:colOff>758331</xdr:colOff>
      <xdr:row>40</xdr:row>
      <xdr:rowOff>12621</xdr:rowOff>
    </xdr:to>
    <xdr:sp macro="" textlink="">
      <xdr:nvSpPr>
        <xdr:cNvPr id="1105" name="六角形 1104"/>
        <xdr:cNvSpPr/>
      </xdr:nvSpPr>
      <xdr:spPr bwMode="auto">
        <a:xfrm>
          <a:off x="13028732" y="6654311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65943</xdr:colOff>
      <xdr:row>35</xdr:row>
      <xdr:rowOff>109903</xdr:rowOff>
    </xdr:from>
    <xdr:to>
      <xdr:col>16</xdr:col>
      <xdr:colOff>311392</xdr:colOff>
      <xdr:row>36</xdr:row>
      <xdr:rowOff>137179</xdr:rowOff>
    </xdr:to>
    <xdr:sp macro="" textlink="">
      <xdr:nvSpPr>
        <xdr:cNvPr id="1106" name="六角形 1105"/>
        <xdr:cNvSpPr/>
      </xdr:nvSpPr>
      <xdr:spPr bwMode="auto">
        <a:xfrm>
          <a:off x="13353318" y="6110653"/>
          <a:ext cx="245449" cy="1987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683419</xdr:colOff>
      <xdr:row>47</xdr:row>
      <xdr:rowOff>144066</xdr:rowOff>
    </xdr:from>
    <xdr:to>
      <xdr:col>18</xdr:col>
      <xdr:colOff>35719</xdr:colOff>
      <xdr:row>48</xdr:row>
      <xdr:rowOff>96441</xdr:rowOff>
    </xdr:to>
    <xdr:sp macro="" textlink="">
      <xdr:nvSpPr>
        <xdr:cNvPr id="1107" name="AutoShape 1117"/>
        <xdr:cNvSpPr>
          <a:spLocks noChangeArrowheads="1"/>
        </xdr:cNvSpPr>
      </xdr:nvSpPr>
      <xdr:spPr bwMode="auto">
        <a:xfrm>
          <a:off x="14742319" y="8202216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752475</xdr:colOff>
      <xdr:row>44</xdr:row>
      <xdr:rowOff>142875</xdr:rowOff>
    </xdr:from>
    <xdr:to>
      <xdr:col>18</xdr:col>
      <xdr:colOff>695325</xdr:colOff>
      <xdr:row>47</xdr:row>
      <xdr:rowOff>161925</xdr:rowOff>
    </xdr:to>
    <xdr:sp macro="" textlink="">
      <xdr:nvSpPr>
        <xdr:cNvPr id="1108" name="Freeform 1118"/>
        <xdr:cNvSpPr>
          <a:spLocks/>
        </xdr:cNvSpPr>
      </xdr:nvSpPr>
      <xdr:spPr bwMode="auto">
        <a:xfrm>
          <a:off x="14811375" y="7686675"/>
          <a:ext cx="714375" cy="5334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390525</xdr:colOff>
      <xdr:row>44</xdr:row>
      <xdr:rowOff>152400</xdr:rowOff>
    </xdr:from>
    <xdr:to>
      <xdr:col>18</xdr:col>
      <xdr:colOff>57150</xdr:colOff>
      <xdr:row>44</xdr:row>
      <xdr:rowOff>161925</xdr:rowOff>
    </xdr:to>
    <xdr:sp macro="" textlink="">
      <xdr:nvSpPr>
        <xdr:cNvPr id="1109" name="Line 1119"/>
        <xdr:cNvSpPr>
          <a:spLocks noChangeShapeType="1"/>
        </xdr:cNvSpPr>
      </xdr:nvSpPr>
      <xdr:spPr bwMode="auto">
        <a:xfrm flipV="1">
          <a:off x="14449425" y="7696200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666750</xdr:colOff>
      <xdr:row>44</xdr:row>
      <xdr:rowOff>57150</xdr:rowOff>
    </xdr:from>
    <xdr:to>
      <xdr:col>18</xdr:col>
      <xdr:colOff>76200</xdr:colOff>
      <xdr:row>45</xdr:row>
      <xdr:rowOff>66675</xdr:rowOff>
    </xdr:to>
    <xdr:sp macro="" textlink="">
      <xdr:nvSpPr>
        <xdr:cNvPr id="1110" name="Oval 1120"/>
        <xdr:cNvSpPr>
          <a:spLocks noChangeArrowheads="1"/>
        </xdr:cNvSpPr>
      </xdr:nvSpPr>
      <xdr:spPr bwMode="auto">
        <a:xfrm>
          <a:off x="14725650" y="76009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168521</xdr:colOff>
      <xdr:row>43</xdr:row>
      <xdr:rowOff>153860</xdr:rowOff>
    </xdr:from>
    <xdr:to>
      <xdr:col>18</xdr:col>
      <xdr:colOff>413970</xdr:colOff>
      <xdr:row>45</xdr:row>
      <xdr:rowOff>12617</xdr:rowOff>
    </xdr:to>
    <xdr:sp macro="" textlink="">
      <xdr:nvSpPr>
        <xdr:cNvPr id="1111" name="六角形 1110"/>
        <xdr:cNvSpPr/>
      </xdr:nvSpPr>
      <xdr:spPr bwMode="auto">
        <a:xfrm>
          <a:off x="14998946" y="7526210"/>
          <a:ext cx="245449" cy="2016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18</xdr:col>
      <xdr:colOff>0</xdr:colOff>
      <xdr:row>46</xdr:row>
      <xdr:rowOff>73268</xdr:rowOff>
    </xdr:from>
    <xdr:to>
      <xdr:col>18</xdr:col>
      <xdr:colOff>245449</xdr:colOff>
      <xdr:row>47</xdr:row>
      <xdr:rowOff>115198</xdr:rowOff>
    </xdr:to>
    <xdr:sp macro="" textlink="">
      <xdr:nvSpPr>
        <xdr:cNvPr id="1112" name="六角形 1111"/>
        <xdr:cNvSpPr/>
      </xdr:nvSpPr>
      <xdr:spPr bwMode="auto">
        <a:xfrm>
          <a:off x="14830425" y="7959968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17</xdr:col>
      <xdr:colOff>251975</xdr:colOff>
      <xdr:row>45</xdr:row>
      <xdr:rowOff>58616</xdr:rowOff>
    </xdr:from>
    <xdr:ext cx="442897" cy="274947"/>
    <xdr:sp macro="" textlink="">
      <xdr:nvSpPr>
        <xdr:cNvPr id="1113" name="Text Box 4242"/>
        <xdr:cNvSpPr txBox="1">
          <a:spLocks noChangeArrowheads="1"/>
        </xdr:cNvSpPr>
      </xdr:nvSpPr>
      <xdr:spPr bwMode="auto">
        <a:xfrm>
          <a:off x="14310875" y="7773866"/>
          <a:ext cx="442897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1114" name="Freeform 770"/>
        <xdr:cNvSpPr>
          <a:spLocks/>
        </xdr:cNvSpPr>
      </xdr:nvSpPr>
      <xdr:spPr bwMode="auto">
        <a:xfrm>
          <a:off x="1506855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757968</xdr:colOff>
      <xdr:row>1</xdr:row>
      <xdr:rowOff>8164</xdr:rowOff>
    </xdr:from>
    <xdr:to>
      <xdr:col>3</xdr:col>
      <xdr:colOff>176943</xdr:colOff>
      <xdr:row>2</xdr:row>
      <xdr:rowOff>838</xdr:rowOff>
    </xdr:to>
    <xdr:sp macro="" textlink="">
      <xdr:nvSpPr>
        <xdr:cNvPr id="1115" name="六角形 1114"/>
        <xdr:cNvSpPr/>
      </xdr:nvSpPr>
      <xdr:spPr bwMode="auto">
        <a:xfrm>
          <a:off x="1700943" y="179614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8164</xdr:rowOff>
    </xdr:from>
    <xdr:to>
      <xdr:col>1</xdr:col>
      <xdr:colOff>183172</xdr:colOff>
      <xdr:row>2</xdr:row>
      <xdr:rowOff>838</xdr:rowOff>
    </xdr:to>
    <xdr:sp macro="" textlink="">
      <xdr:nvSpPr>
        <xdr:cNvPr id="1116" name="六角形 1115"/>
        <xdr:cNvSpPr/>
      </xdr:nvSpPr>
      <xdr:spPr bwMode="auto">
        <a:xfrm>
          <a:off x="171450" y="179614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615468</xdr:colOff>
      <xdr:row>1</xdr:row>
      <xdr:rowOff>15492</xdr:rowOff>
    </xdr:from>
    <xdr:to>
      <xdr:col>5</xdr:col>
      <xdr:colOff>766297</xdr:colOff>
      <xdr:row>1</xdr:row>
      <xdr:rowOff>167892</xdr:rowOff>
    </xdr:to>
    <xdr:sp macro="" textlink="">
      <xdr:nvSpPr>
        <xdr:cNvPr id="1117" name="六角形 1116"/>
        <xdr:cNvSpPr/>
      </xdr:nvSpPr>
      <xdr:spPr bwMode="auto">
        <a:xfrm>
          <a:off x="3873018" y="186942"/>
          <a:ext cx="150829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21981</xdr:colOff>
      <xdr:row>9</xdr:row>
      <xdr:rowOff>5965</xdr:rowOff>
    </xdr:from>
    <xdr:to>
      <xdr:col>1</xdr:col>
      <xdr:colOff>179405</xdr:colOff>
      <xdr:row>10</xdr:row>
      <xdr:rowOff>7327</xdr:rowOff>
    </xdr:to>
    <xdr:sp macro="" textlink="">
      <xdr:nvSpPr>
        <xdr:cNvPr id="1118" name="六角形 1117"/>
        <xdr:cNvSpPr/>
      </xdr:nvSpPr>
      <xdr:spPr bwMode="auto">
        <a:xfrm flipH="1" flipV="1">
          <a:off x="193431" y="1549015"/>
          <a:ext cx="157424" cy="1728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6</xdr:col>
      <xdr:colOff>761175</xdr:colOff>
      <xdr:row>1</xdr:row>
      <xdr:rowOff>15492</xdr:rowOff>
    </xdr:from>
    <xdr:to>
      <xdr:col>7</xdr:col>
      <xdr:colOff>173542</xdr:colOff>
      <xdr:row>1</xdr:row>
      <xdr:rowOff>167892</xdr:rowOff>
    </xdr:to>
    <xdr:sp macro="" textlink="">
      <xdr:nvSpPr>
        <xdr:cNvPr id="1119" name="六角形 1118"/>
        <xdr:cNvSpPr/>
      </xdr:nvSpPr>
      <xdr:spPr bwMode="auto">
        <a:xfrm>
          <a:off x="4790250" y="186942"/>
          <a:ext cx="183892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976</xdr:colOff>
      <xdr:row>1</xdr:row>
      <xdr:rowOff>7327</xdr:rowOff>
    </xdr:from>
    <xdr:to>
      <xdr:col>9</xdr:col>
      <xdr:colOff>186869</xdr:colOff>
      <xdr:row>2</xdr:row>
      <xdr:rowOff>1362</xdr:rowOff>
    </xdr:to>
    <xdr:sp macro="" textlink="">
      <xdr:nvSpPr>
        <xdr:cNvPr id="1120" name="六角形 1119"/>
        <xdr:cNvSpPr/>
      </xdr:nvSpPr>
      <xdr:spPr bwMode="auto">
        <a:xfrm>
          <a:off x="6344626" y="178777"/>
          <a:ext cx="185893" cy="1654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157424</xdr:colOff>
      <xdr:row>10</xdr:row>
      <xdr:rowOff>1362</xdr:rowOff>
    </xdr:to>
    <xdr:sp macro="" textlink="">
      <xdr:nvSpPr>
        <xdr:cNvPr id="1121" name="六角形 1120"/>
        <xdr:cNvSpPr/>
      </xdr:nvSpPr>
      <xdr:spPr bwMode="auto">
        <a:xfrm flipH="1" flipV="1">
          <a:off x="1714500" y="1543050"/>
          <a:ext cx="157424" cy="1728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4</xdr:col>
      <xdr:colOff>769326</xdr:colOff>
      <xdr:row>9</xdr:row>
      <xdr:rowOff>14654</xdr:rowOff>
    </xdr:from>
    <xdr:to>
      <xdr:col>5</xdr:col>
      <xdr:colOff>168518</xdr:colOff>
      <xdr:row>9</xdr:row>
      <xdr:rowOff>153866</xdr:rowOff>
    </xdr:to>
    <xdr:sp macro="" textlink="">
      <xdr:nvSpPr>
        <xdr:cNvPr id="1122" name="六角形 1121"/>
        <xdr:cNvSpPr/>
      </xdr:nvSpPr>
      <xdr:spPr bwMode="auto">
        <a:xfrm flipH="1" flipV="1">
          <a:off x="3255351" y="1557704"/>
          <a:ext cx="170717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168519</xdr:colOff>
      <xdr:row>9</xdr:row>
      <xdr:rowOff>139212</xdr:rowOff>
    </xdr:to>
    <xdr:sp macro="" textlink="">
      <xdr:nvSpPr>
        <xdr:cNvPr id="1123" name="六角形 1122"/>
        <xdr:cNvSpPr/>
      </xdr:nvSpPr>
      <xdr:spPr bwMode="auto">
        <a:xfrm flipH="1" flipV="1">
          <a:off x="4800600" y="1543050"/>
          <a:ext cx="168519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１</a:t>
          </a:r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14654</xdr:rowOff>
    </xdr:from>
    <xdr:to>
      <xdr:col>9</xdr:col>
      <xdr:colOff>168519</xdr:colOff>
      <xdr:row>9</xdr:row>
      <xdr:rowOff>153866</xdr:rowOff>
    </xdr:to>
    <xdr:sp macro="" textlink="">
      <xdr:nvSpPr>
        <xdr:cNvPr id="1124" name="六角形 1123"/>
        <xdr:cNvSpPr/>
      </xdr:nvSpPr>
      <xdr:spPr bwMode="auto">
        <a:xfrm flipH="1" flipV="1">
          <a:off x="6343650" y="1557704"/>
          <a:ext cx="168519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１</a:t>
          </a:r>
        </a:p>
      </xdr:txBody>
    </xdr:sp>
    <xdr:clientData/>
  </xdr:twoCellAnchor>
  <xdr:twoCellAnchor>
    <xdr:from>
      <xdr:col>1</xdr:col>
      <xdr:colOff>0</xdr:colOff>
      <xdr:row>17</xdr:row>
      <xdr:rowOff>13337</xdr:rowOff>
    </xdr:from>
    <xdr:to>
      <xdr:col>1</xdr:col>
      <xdr:colOff>191365</xdr:colOff>
      <xdr:row>18</xdr:row>
      <xdr:rowOff>35317</xdr:rowOff>
    </xdr:to>
    <xdr:sp macro="" textlink="">
      <xdr:nvSpPr>
        <xdr:cNvPr id="1125" name="六角形 1124"/>
        <xdr:cNvSpPr/>
      </xdr:nvSpPr>
      <xdr:spPr bwMode="auto">
        <a:xfrm>
          <a:off x="171450" y="2927987"/>
          <a:ext cx="191365" cy="1934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2</xdr:col>
      <xdr:colOff>751740</xdr:colOff>
      <xdr:row>17</xdr:row>
      <xdr:rowOff>9525</xdr:rowOff>
    </xdr:from>
    <xdr:to>
      <xdr:col>3</xdr:col>
      <xdr:colOff>173778</xdr:colOff>
      <xdr:row>18</xdr:row>
      <xdr:rowOff>2931</xdr:rowOff>
    </xdr:to>
    <xdr:sp macro="" textlink="">
      <xdr:nvSpPr>
        <xdr:cNvPr id="1126" name="六角形 1125"/>
        <xdr:cNvSpPr/>
      </xdr:nvSpPr>
      <xdr:spPr bwMode="auto">
        <a:xfrm>
          <a:off x="1694715" y="2924175"/>
          <a:ext cx="193563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３</a:t>
          </a:r>
        </a:p>
      </xdr:txBody>
    </xdr:sp>
    <xdr:clientData/>
  </xdr:twoCellAnchor>
  <xdr:twoCellAnchor>
    <xdr:from>
      <xdr:col>5</xdr:col>
      <xdr:colOff>348025</xdr:colOff>
      <xdr:row>19</xdr:row>
      <xdr:rowOff>161198</xdr:rowOff>
    </xdr:from>
    <xdr:to>
      <xdr:col>5</xdr:col>
      <xdr:colOff>520340</xdr:colOff>
      <xdr:row>20</xdr:row>
      <xdr:rowOff>154603</xdr:rowOff>
    </xdr:to>
    <xdr:sp macro="" textlink="">
      <xdr:nvSpPr>
        <xdr:cNvPr id="1127" name="六角形 1126"/>
        <xdr:cNvSpPr/>
      </xdr:nvSpPr>
      <xdr:spPr bwMode="auto">
        <a:xfrm>
          <a:off x="3605575" y="3418748"/>
          <a:ext cx="172315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724</xdr:colOff>
      <xdr:row>17</xdr:row>
      <xdr:rowOff>16119</xdr:rowOff>
    </xdr:from>
    <xdr:to>
      <xdr:col>7</xdr:col>
      <xdr:colOff>173039</xdr:colOff>
      <xdr:row>18</xdr:row>
      <xdr:rowOff>0</xdr:rowOff>
    </xdr:to>
    <xdr:sp macro="" textlink="">
      <xdr:nvSpPr>
        <xdr:cNvPr id="1128" name="六角形 1127"/>
        <xdr:cNvSpPr/>
      </xdr:nvSpPr>
      <xdr:spPr bwMode="auto">
        <a:xfrm>
          <a:off x="4801324" y="2930769"/>
          <a:ext cx="172315" cy="1553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752974</xdr:colOff>
      <xdr:row>17</xdr:row>
      <xdr:rowOff>1361</xdr:rowOff>
    </xdr:from>
    <xdr:to>
      <xdr:col>5</xdr:col>
      <xdr:colOff>198846</xdr:colOff>
      <xdr:row>18</xdr:row>
      <xdr:rowOff>24703</xdr:rowOff>
    </xdr:to>
    <xdr:sp macro="" textlink="">
      <xdr:nvSpPr>
        <xdr:cNvPr id="1129" name="六角形 1128"/>
        <xdr:cNvSpPr/>
      </xdr:nvSpPr>
      <xdr:spPr bwMode="auto">
        <a:xfrm>
          <a:off x="3238999" y="2916011"/>
          <a:ext cx="217397" cy="1947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9</xdr:col>
      <xdr:colOff>0</xdr:colOff>
      <xdr:row>17</xdr:row>
      <xdr:rowOff>7327</xdr:rowOff>
    </xdr:from>
    <xdr:to>
      <xdr:col>9</xdr:col>
      <xdr:colOff>172315</xdr:colOff>
      <xdr:row>17</xdr:row>
      <xdr:rowOff>159727</xdr:rowOff>
    </xdr:to>
    <xdr:sp macro="" textlink="">
      <xdr:nvSpPr>
        <xdr:cNvPr id="1130" name="六角形 1129"/>
        <xdr:cNvSpPr/>
      </xdr:nvSpPr>
      <xdr:spPr bwMode="auto">
        <a:xfrm>
          <a:off x="6343650" y="2921977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14670</xdr:colOff>
      <xdr:row>25</xdr:row>
      <xdr:rowOff>0</xdr:rowOff>
    </xdr:from>
    <xdr:to>
      <xdr:col>3</xdr:col>
      <xdr:colOff>206035</xdr:colOff>
      <xdr:row>25</xdr:row>
      <xdr:rowOff>161925</xdr:rowOff>
    </xdr:to>
    <xdr:sp macro="" textlink="">
      <xdr:nvSpPr>
        <xdr:cNvPr id="1131" name="六角形 1130"/>
        <xdr:cNvSpPr/>
      </xdr:nvSpPr>
      <xdr:spPr bwMode="auto">
        <a:xfrm>
          <a:off x="1729170" y="42862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1504</xdr:colOff>
      <xdr:row>24</xdr:row>
      <xdr:rowOff>162768</xdr:rowOff>
    </xdr:from>
    <xdr:to>
      <xdr:col>5</xdr:col>
      <xdr:colOff>190500</xdr:colOff>
      <xdr:row>26</xdr:row>
      <xdr:rowOff>10569</xdr:rowOff>
    </xdr:to>
    <xdr:sp macro="" textlink="">
      <xdr:nvSpPr>
        <xdr:cNvPr id="1132" name="六角形 1131"/>
        <xdr:cNvSpPr/>
      </xdr:nvSpPr>
      <xdr:spPr bwMode="auto">
        <a:xfrm>
          <a:off x="3261171" y="4226768"/>
          <a:ext cx="188996" cy="18646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485047</xdr:colOff>
      <xdr:row>28</xdr:row>
      <xdr:rowOff>6600</xdr:rowOff>
    </xdr:from>
    <xdr:to>
      <xdr:col>5</xdr:col>
      <xdr:colOff>676412</xdr:colOff>
      <xdr:row>29</xdr:row>
      <xdr:rowOff>28579</xdr:rowOff>
    </xdr:to>
    <xdr:sp macro="" textlink="">
      <xdr:nvSpPr>
        <xdr:cNvPr id="1133" name="六角形 1132"/>
        <xdr:cNvSpPr/>
      </xdr:nvSpPr>
      <xdr:spPr bwMode="auto">
        <a:xfrm>
          <a:off x="3742597" y="4807200"/>
          <a:ext cx="191365" cy="19342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22711</xdr:colOff>
      <xdr:row>25</xdr:row>
      <xdr:rowOff>4980</xdr:rowOff>
    </xdr:from>
    <xdr:to>
      <xdr:col>7</xdr:col>
      <xdr:colOff>214076</xdr:colOff>
      <xdr:row>25</xdr:row>
      <xdr:rowOff>166905</xdr:rowOff>
    </xdr:to>
    <xdr:sp macro="" textlink="">
      <xdr:nvSpPr>
        <xdr:cNvPr id="1134" name="六角形 1133"/>
        <xdr:cNvSpPr/>
      </xdr:nvSpPr>
      <xdr:spPr bwMode="auto">
        <a:xfrm>
          <a:off x="4823311" y="429123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5870</xdr:colOff>
      <xdr:row>25</xdr:row>
      <xdr:rowOff>7911</xdr:rowOff>
    </xdr:from>
    <xdr:to>
      <xdr:col>9</xdr:col>
      <xdr:colOff>221069</xdr:colOff>
      <xdr:row>26</xdr:row>
      <xdr:rowOff>29892</xdr:rowOff>
    </xdr:to>
    <xdr:sp macro="" textlink="">
      <xdr:nvSpPr>
        <xdr:cNvPr id="1135" name="六角形 1134"/>
        <xdr:cNvSpPr/>
      </xdr:nvSpPr>
      <xdr:spPr bwMode="auto">
        <a:xfrm>
          <a:off x="6349520" y="4294161"/>
          <a:ext cx="215199" cy="1934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6976</xdr:colOff>
      <xdr:row>17</xdr:row>
      <xdr:rowOff>8434</xdr:rowOff>
    </xdr:from>
    <xdr:to>
      <xdr:col>17</xdr:col>
      <xdr:colOff>175847</xdr:colOff>
      <xdr:row>18</xdr:row>
      <xdr:rowOff>14654</xdr:rowOff>
    </xdr:to>
    <xdr:sp macro="" textlink="">
      <xdr:nvSpPr>
        <xdr:cNvPr id="1136" name="六角形 1135"/>
        <xdr:cNvSpPr/>
      </xdr:nvSpPr>
      <xdr:spPr bwMode="auto">
        <a:xfrm>
          <a:off x="14065876" y="2923084"/>
          <a:ext cx="168871" cy="1776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191365</xdr:colOff>
      <xdr:row>25</xdr:row>
      <xdr:rowOff>161925</xdr:rowOff>
    </xdr:to>
    <xdr:sp macro="" textlink="">
      <xdr:nvSpPr>
        <xdr:cNvPr id="1137" name="六角形 1136"/>
        <xdr:cNvSpPr/>
      </xdr:nvSpPr>
      <xdr:spPr bwMode="auto">
        <a:xfrm>
          <a:off x="171450" y="42862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172315</xdr:colOff>
      <xdr:row>33</xdr:row>
      <xdr:rowOff>161925</xdr:rowOff>
    </xdr:to>
    <xdr:sp macro="" textlink="">
      <xdr:nvSpPr>
        <xdr:cNvPr id="1138" name="六角形 1137"/>
        <xdr:cNvSpPr/>
      </xdr:nvSpPr>
      <xdr:spPr bwMode="auto">
        <a:xfrm>
          <a:off x="171450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4395</xdr:colOff>
      <xdr:row>33</xdr:row>
      <xdr:rowOff>23446</xdr:rowOff>
    </xdr:from>
    <xdr:to>
      <xdr:col>3</xdr:col>
      <xdr:colOff>176710</xdr:colOff>
      <xdr:row>34</xdr:row>
      <xdr:rowOff>7327</xdr:rowOff>
    </xdr:to>
    <xdr:sp macro="" textlink="">
      <xdr:nvSpPr>
        <xdr:cNvPr id="1139" name="六角形 1138"/>
        <xdr:cNvSpPr/>
      </xdr:nvSpPr>
      <xdr:spPr bwMode="auto">
        <a:xfrm>
          <a:off x="1718895" y="5681296"/>
          <a:ext cx="172315" cy="1553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766709</xdr:colOff>
      <xdr:row>33</xdr:row>
      <xdr:rowOff>19050</xdr:rowOff>
    </xdr:from>
    <xdr:to>
      <xdr:col>5</xdr:col>
      <xdr:colOff>170220</xdr:colOff>
      <xdr:row>34</xdr:row>
      <xdr:rowOff>12456</xdr:rowOff>
    </xdr:to>
    <xdr:sp macro="" textlink="">
      <xdr:nvSpPr>
        <xdr:cNvPr id="1140" name="六角形 1139"/>
        <xdr:cNvSpPr/>
      </xdr:nvSpPr>
      <xdr:spPr bwMode="auto">
        <a:xfrm>
          <a:off x="3252734" y="5676900"/>
          <a:ext cx="175036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763465</xdr:colOff>
      <xdr:row>33</xdr:row>
      <xdr:rowOff>28575</xdr:rowOff>
    </xdr:from>
    <xdr:to>
      <xdr:col>7</xdr:col>
      <xdr:colOff>166453</xdr:colOff>
      <xdr:row>34</xdr:row>
      <xdr:rowOff>21981</xdr:rowOff>
    </xdr:to>
    <xdr:sp macro="" textlink="">
      <xdr:nvSpPr>
        <xdr:cNvPr id="1141" name="六角形 1140"/>
        <xdr:cNvSpPr/>
      </xdr:nvSpPr>
      <xdr:spPr bwMode="auto">
        <a:xfrm>
          <a:off x="4792540" y="5686425"/>
          <a:ext cx="174513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759044</xdr:colOff>
      <xdr:row>33</xdr:row>
      <xdr:rowOff>12247</xdr:rowOff>
    </xdr:from>
    <xdr:to>
      <xdr:col>9</xdr:col>
      <xdr:colOff>193328</xdr:colOff>
      <xdr:row>34</xdr:row>
      <xdr:rowOff>24703</xdr:rowOff>
    </xdr:to>
    <xdr:sp macro="" textlink="">
      <xdr:nvSpPr>
        <xdr:cNvPr id="1142" name="六角形 1141"/>
        <xdr:cNvSpPr/>
      </xdr:nvSpPr>
      <xdr:spPr bwMode="auto">
        <a:xfrm>
          <a:off x="6331169" y="5670097"/>
          <a:ext cx="205809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40</xdr:row>
      <xdr:rowOff>168519</xdr:rowOff>
    </xdr:from>
    <xdr:to>
      <xdr:col>1</xdr:col>
      <xdr:colOff>191365</xdr:colOff>
      <xdr:row>41</xdr:row>
      <xdr:rowOff>161925</xdr:rowOff>
    </xdr:to>
    <xdr:sp macro="" textlink="">
      <xdr:nvSpPr>
        <xdr:cNvPr id="1143" name="六角形 1142"/>
        <xdr:cNvSpPr/>
      </xdr:nvSpPr>
      <xdr:spPr bwMode="auto">
        <a:xfrm>
          <a:off x="171450" y="7026519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6240</xdr:colOff>
      <xdr:row>41</xdr:row>
      <xdr:rowOff>24888</xdr:rowOff>
    </xdr:from>
    <xdr:to>
      <xdr:col>3</xdr:col>
      <xdr:colOff>161311</xdr:colOff>
      <xdr:row>42</xdr:row>
      <xdr:rowOff>0</xdr:rowOff>
    </xdr:to>
    <xdr:sp macro="" textlink="">
      <xdr:nvSpPr>
        <xdr:cNvPr id="1144" name="六角形 1143"/>
        <xdr:cNvSpPr/>
      </xdr:nvSpPr>
      <xdr:spPr bwMode="auto">
        <a:xfrm>
          <a:off x="1720740" y="7054338"/>
          <a:ext cx="155071" cy="1465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754250</xdr:colOff>
      <xdr:row>41</xdr:row>
      <xdr:rowOff>12813</xdr:rowOff>
    </xdr:from>
    <xdr:to>
      <xdr:col>5</xdr:col>
      <xdr:colOff>138503</xdr:colOff>
      <xdr:row>41</xdr:row>
      <xdr:rowOff>158987</xdr:rowOff>
    </xdr:to>
    <xdr:sp macro="" textlink="">
      <xdr:nvSpPr>
        <xdr:cNvPr id="1145" name="六角形 1144"/>
        <xdr:cNvSpPr/>
      </xdr:nvSpPr>
      <xdr:spPr bwMode="auto">
        <a:xfrm>
          <a:off x="3240275" y="7042263"/>
          <a:ext cx="155778" cy="1461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730</xdr:colOff>
      <xdr:row>41</xdr:row>
      <xdr:rowOff>12307</xdr:rowOff>
    </xdr:from>
    <xdr:to>
      <xdr:col>7</xdr:col>
      <xdr:colOff>192095</xdr:colOff>
      <xdr:row>42</xdr:row>
      <xdr:rowOff>5712</xdr:rowOff>
    </xdr:to>
    <xdr:sp macro="" textlink="">
      <xdr:nvSpPr>
        <xdr:cNvPr id="1146" name="六角形 1145"/>
        <xdr:cNvSpPr/>
      </xdr:nvSpPr>
      <xdr:spPr bwMode="auto">
        <a:xfrm>
          <a:off x="4801330" y="7041757"/>
          <a:ext cx="191365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56683</xdr:colOff>
      <xdr:row>46</xdr:row>
      <xdr:rowOff>129583</xdr:rowOff>
    </xdr:from>
    <xdr:to>
      <xdr:col>10</xdr:col>
      <xdr:colOff>227816</xdr:colOff>
      <xdr:row>47</xdr:row>
      <xdr:rowOff>122988</xdr:rowOff>
    </xdr:to>
    <xdr:sp macro="" textlink="">
      <xdr:nvSpPr>
        <xdr:cNvPr id="1147" name="六角形 1146"/>
        <xdr:cNvSpPr/>
      </xdr:nvSpPr>
      <xdr:spPr bwMode="auto">
        <a:xfrm>
          <a:off x="7179266" y="7918916"/>
          <a:ext cx="171133" cy="1627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754305</xdr:colOff>
      <xdr:row>41</xdr:row>
      <xdr:rowOff>2722</xdr:rowOff>
    </xdr:from>
    <xdr:to>
      <xdr:col>9</xdr:col>
      <xdr:colOff>161192</xdr:colOff>
      <xdr:row>42</xdr:row>
      <xdr:rowOff>0</xdr:rowOff>
    </xdr:to>
    <xdr:sp macro="" textlink="">
      <xdr:nvSpPr>
        <xdr:cNvPr id="1148" name="六角形 1147"/>
        <xdr:cNvSpPr/>
      </xdr:nvSpPr>
      <xdr:spPr bwMode="auto">
        <a:xfrm>
          <a:off x="6326430" y="7032172"/>
          <a:ext cx="178412" cy="1687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172315</xdr:colOff>
      <xdr:row>49</xdr:row>
      <xdr:rowOff>161925</xdr:rowOff>
    </xdr:to>
    <xdr:sp macro="" textlink="">
      <xdr:nvSpPr>
        <xdr:cNvPr id="1149" name="六角形 1148"/>
        <xdr:cNvSpPr/>
      </xdr:nvSpPr>
      <xdr:spPr bwMode="auto">
        <a:xfrm>
          <a:off x="17145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19049</xdr:colOff>
      <xdr:row>49</xdr:row>
      <xdr:rowOff>23446</xdr:rowOff>
    </xdr:from>
    <xdr:to>
      <xdr:col>3</xdr:col>
      <xdr:colOff>191364</xdr:colOff>
      <xdr:row>50</xdr:row>
      <xdr:rowOff>7326</xdr:rowOff>
    </xdr:to>
    <xdr:sp macro="" textlink="">
      <xdr:nvSpPr>
        <xdr:cNvPr id="1150" name="六角形 1149"/>
        <xdr:cNvSpPr/>
      </xdr:nvSpPr>
      <xdr:spPr bwMode="auto">
        <a:xfrm>
          <a:off x="1733549" y="8424496"/>
          <a:ext cx="172315" cy="1553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3664</xdr:colOff>
      <xdr:row>49</xdr:row>
      <xdr:rowOff>26378</xdr:rowOff>
    </xdr:from>
    <xdr:to>
      <xdr:col>5</xdr:col>
      <xdr:colOff>153866</xdr:colOff>
      <xdr:row>49</xdr:row>
      <xdr:rowOff>161194</xdr:rowOff>
    </xdr:to>
    <xdr:sp macro="" textlink="">
      <xdr:nvSpPr>
        <xdr:cNvPr id="1151" name="六角形 1150"/>
        <xdr:cNvSpPr/>
      </xdr:nvSpPr>
      <xdr:spPr bwMode="auto">
        <a:xfrm>
          <a:off x="3261214" y="8427428"/>
          <a:ext cx="150202" cy="1348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302487</xdr:colOff>
      <xdr:row>50</xdr:row>
      <xdr:rowOff>45456</xdr:rowOff>
    </xdr:from>
    <xdr:to>
      <xdr:col>4</xdr:col>
      <xdr:colOff>170724</xdr:colOff>
      <xdr:row>51</xdr:row>
      <xdr:rowOff>64506</xdr:rowOff>
    </xdr:to>
    <xdr:sp macro="" textlink="">
      <xdr:nvSpPr>
        <xdr:cNvPr id="1152" name="Text Box 972"/>
        <xdr:cNvSpPr txBox="1">
          <a:spLocks noChangeArrowheads="1"/>
        </xdr:cNvSpPr>
      </xdr:nvSpPr>
      <xdr:spPr bwMode="auto">
        <a:xfrm>
          <a:off x="2016987" y="8617956"/>
          <a:ext cx="63976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315m </a:t>
          </a:r>
        </a:p>
      </xdr:txBody>
    </xdr:sp>
    <xdr:clientData/>
  </xdr:twoCellAnchor>
  <xdr:twoCellAnchor>
    <xdr:from>
      <xdr:col>9</xdr:col>
      <xdr:colOff>577850</xdr:colOff>
      <xdr:row>50</xdr:row>
      <xdr:rowOff>158750</xdr:rowOff>
    </xdr:from>
    <xdr:to>
      <xdr:col>10</xdr:col>
      <xdr:colOff>48599</xdr:colOff>
      <xdr:row>52</xdr:row>
      <xdr:rowOff>29230</xdr:rowOff>
    </xdr:to>
    <xdr:sp macro="" textlink="">
      <xdr:nvSpPr>
        <xdr:cNvPr id="1153" name="六角形 1152"/>
        <xdr:cNvSpPr/>
      </xdr:nvSpPr>
      <xdr:spPr bwMode="auto">
        <a:xfrm>
          <a:off x="6921500" y="8731250"/>
          <a:ext cx="242274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14654</xdr:rowOff>
    </xdr:from>
    <xdr:to>
      <xdr:col>7</xdr:col>
      <xdr:colOff>152399</xdr:colOff>
      <xdr:row>49</xdr:row>
      <xdr:rowOff>161926</xdr:rowOff>
    </xdr:to>
    <xdr:sp macro="" textlink="">
      <xdr:nvSpPr>
        <xdr:cNvPr id="1154" name="六角形 1153"/>
        <xdr:cNvSpPr/>
      </xdr:nvSpPr>
      <xdr:spPr bwMode="auto">
        <a:xfrm>
          <a:off x="4800600" y="8415704"/>
          <a:ext cx="152399" cy="1472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487629</xdr:colOff>
      <xdr:row>51</xdr:row>
      <xdr:rowOff>3721</xdr:rowOff>
    </xdr:from>
    <xdr:ext cx="541478" cy="186974"/>
    <xdr:sp macro="" textlink="">
      <xdr:nvSpPr>
        <xdr:cNvPr id="1155" name="Text Box 1287"/>
        <xdr:cNvSpPr txBox="1">
          <a:spLocks noChangeArrowheads="1"/>
        </xdr:cNvSpPr>
      </xdr:nvSpPr>
      <xdr:spPr bwMode="auto">
        <a:xfrm>
          <a:off x="5288229" y="8747671"/>
          <a:ext cx="541478" cy="18697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街灯あり</a:t>
          </a:r>
        </a:p>
      </xdr:txBody>
    </xdr:sp>
    <xdr:clientData/>
  </xdr:oneCellAnchor>
  <xdr:twoCellAnchor>
    <xdr:from>
      <xdr:col>9</xdr:col>
      <xdr:colOff>0</xdr:colOff>
      <xdr:row>49</xdr:row>
      <xdr:rowOff>29308</xdr:rowOff>
    </xdr:from>
    <xdr:to>
      <xdr:col>9</xdr:col>
      <xdr:colOff>150202</xdr:colOff>
      <xdr:row>49</xdr:row>
      <xdr:rowOff>164124</xdr:rowOff>
    </xdr:to>
    <xdr:sp macro="" textlink="">
      <xdr:nvSpPr>
        <xdr:cNvPr id="1156" name="六角形 1155"/>
        <xdr:cNvSpPr/>
      </xdr:nvSpPr>
      <xdr:spPr bwMode="auto">
        <a:xfrm>
          <a:off x="6343650" y="8430358"/>
          <a:ext cx="150202" cy="1348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19050</xdr:rowOff>
    </xdr:from>
    <xdr:to>
      <xdr:col>1</xdr:col>
      <xdr:colOff>200890</xdr:colOff>
      <xdr:row>58</xdr:row>
      <xdr:rowOff>31506</xdr:rowOff>
    </xdr:to>
    <xdr:sp macro="" textlink="">
      <xdr:nvSpPr>
        <xdr:cNvPr id="1157" name="六角形 1156"/>
        <xdr:cNvSpPr/>
      </xdr:nvSpPr>
      <xdr:spPr bwMode="auto">
        <a:xfrm>
          <a:off x="171450" y="9791700"/>
          <a:ext cx="200890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759022</xdr:colOff>
      <xdr:row>57</xdr:row>
      <xdr:rowOff>0</xdr:rowOff>
    </xdr:from>
    <xdr:to>
      <xdr:col>3</xdr:col>
      <xdr:colOff>182242</xdr:colOff>
      <xdr:row>57</xdr:row>
      <xdr:rowOff>161925</xdr:rowOff>
    </xdr:to>
    <xdr:sp macro="" textlink="">
      <xdr:nvSpPr>
        <xdr:cNvPr id="1158" name="六角形 1157"/>
        <xdr:cNvSpPr/>
      </xdr:nvSpPr>
      <xdr:spPr bwMode="auto">
        <a:xfrm>
          <a:off x="1701997" y="9772650"/>
          <a:ext cx="19474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738198</xdr:colOff>
      <xdr:row>57</xdr:row>
      <xdr:rowOff>9525</xdr:rowOff>
    </xdr:from>
    <xdr:to>
      <xdr:col>5</xdr:col>
      <xdr:colOff>167537</xdr:colOff>
      <xdr:row>57</xdr:row>
      <xdr:rowOff>163285</xdr:rowOff>
    </xdr:to>
    <xdr:sp macro="" textlink="">
      <xdr:nvSpPr>
        <xdr:cNvPr id="1159" name="六角形 1158"/>
        <xdr:cNvSpPr/>
      </xdr:nvSpPr>
      <xdr:spPr bwMode="auto">
        <a:xfrm>
          <a:off x="3224223" y="9782175"/>
          <a:ext cx="200864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772583</xdr:colOff>
      <xdr:row>57</xdr:row>
      <xdr:rowOff>6590</xdr:rowOff>
    </xdr:from>
    <xdr:to>
      <xdr:col>7</xdr:col>
      <xdr:colOff>187988</xdr:colOff>
      <xdr:row>58</xdr:row>
      <xdr:rowOff>884</xdr:rowOff>
    </xdr:to>
    <xdr:sp macro="" textlink="">
      <xdr:nvSpPr>
        <xdr:cNvPr id="1160" name="六角形 1159"/>
        <xdr:cNvSpPr/>
      </xdr:nvSpPr>
      <xdr:spPr bwMode="auto">
        <a:xfrm>
          <a:off x="4804833" y="9658590"/>
          <a:ext cx="187988" cy="1636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8</xdr:col>
      <xdr:colOff>767433</xdr:colOff>
      <xdr:row>57</xdr:row>
      <xdr:rowOff>9988</xdr:rowOff>
    </xdr:from>
    <xdr:to>
      <xdr:col>9</xdr:col>
      <xdr:colOff>190653</xdr:colOff>
      <xdr:row>58</xdr:row>
      <xdr:rowOff>3394</xdr:rowOff>
    </xdr:to>
    <xdr:sp macro="" textlink="">
      <xdr:nvSpPr>
        <xdr:cNvPr id="1161" name="六角形 1160"/>
        <xdr:cNvSpPr/>
      </xdr:nvSpPr>
      <xdr:spPr bwMode="auto">
        <a:xfrm>
          <a:off x="7882608" y="181438"/>
          <a:ext cx="19474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</xdr:row>
      <xdr:rowOff>14654</xdr:rowOff>
    </xdr:from>
    <xdr:to>
      <xdr:col>11</xdr:col>
      <xdr:colOff>183173</xdr:colOff>
      <xdr:row>2</xdr:row>
      <xdr:rowOff>7328</xdr:rowOff>
    </xdr:to>
    <xdr:sp macro="" textlink="">
      <xdr:nvSpPr>
        <xdr:cNvPr id="1162" name="六角形 1161"/>
        <xdr:cNvSpPr/>
      </xdr:nvSpPr>
      <xdr:spPr bwMode="auto">
        <a:xfrm>
          <a:off x="9429750" y="186104"/>
          <a:ext cx="183173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190500</xdr:colOff>
      <xdr:row>1</xdr:row>
      <xdr:rowOff>161193</xdr:rowOff>
    </xdr:to>
    <xdr:sp macro="" textlink="">
      <xdr:nvSpPr>
        <xdr:cNvPr id="1163" name="六角形 1162"/>
        <xdr:cNvSpPr/>
      </xdr:nvSpPr>
      <xdr:spPr bwMode="auto">
        <a:xfrm>
          <a:off x="1097280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769326</xdr:colOff>
      <xdr:row>1</xdr:row>
      <xdr:rowOff>0</xdr:rowOff>
    </xdr:from>
    <xdr:to>
      <xdr:col>17</xdr:col>
      <xdr:colOff>191365</xdr:colOff>
      <xdr:row>1</xdr:row>
      <xdr:rowOff>161925</xdr:rowOff>
    </xdr:to>
    <xdr:sp macro="" textlink="">
      <xdr:nvSpPr>
        <xdr:cNvPr id="1164" name="六角形 1163"/>
        <xdr:cNvSpPr/>
      </xdr:nvSpPr>
      <xdr:spPr bwMode="auto">
        <a:xfrm>
          <a:off x="14056701" y="171450"/>
          <a:ext cx="193564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13922</xdr:colOff>
      <xdr:row>1</xdr:row>
      <xdr:rowOff>28575</xdr:rowOff>
    </xdr:from>
    <xdr:to>
      <xdr:col>19</xdr:col>
      <xdr:colOff>179542</xdr:colOff>
      <xdr:row>2</xdr:row>
      <xdr:rowOff>10901</xdr:rowOff>
    </xdr:to>
    <xdr:sp macro="" textlink="">
      <xdr:nvSpPr>
        <xdr:cNvPr id="1165" name="六角形 1164"/>
        <xdr:cNvSpPr/>
      </xdr:nvSpPr>
      <xdr:spPr bwMode="auto">
        <a:xfrm>
          <a:off x="7900622" y="1571625"/>
          <a:ext cx="165620" cy="1537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3933</xdr:colOff>
      <xdr:row>9</xdr:row>
      <xdr:rowOff>13921</xdr:rowOff>
    </xdr:from>
    <xdr:to>
      <xdr:col>11</xdr:col>
      <xdr:colOff>183937</xdr:colOff>
      <xdr:row>9</xdr:row>
      <xdr:rowOff>166515</xdr:rowOff>
    </xdr:to>
    <xdr:sp macro="" textlink="">
      <xdr:nvSpPr>
        <xdr:cNvPr id="1166" name="六角形 1165"/>
        <xdr:cNvSpPr/>
      </xdr:nvSpPr>
      <xdr:spPr bwMode="auto">
        <a:xfrm>
          <a:off x="9433683" y="1556971"/>
          <a:ext cx="180004" cy="152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730</xdr:colOff>
      <xdr:row>9</xdr:row>
      <xdr:rowOff>24568</xdr:rowOff>
    </xdr:from>
    <xdr:to>
      <xdr:col>13</xdr:col>
      <xdr:colOff>164034</xdr:colOff>
      <xdr:row>10</xdr:row>
      <xdr:rowOff>1569</xdr:rowOff>
    </xdr:to>
    <xdr:sp macro="" textlink="">
      <xdr:nvSpPr>
        <xdr:cNvPr id="1167" name="六角形 1166"/>
        <xdr:cNvSpPr/>
      </xdr:nvSpPr>
      <xdr:spPr bwMode="auto">
        <a:xfrm>
          <a:off x="10973530" y="1567618"/>
          <a:ext cx="163304" cy="148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37024</xdr:colOff>
      <xdr:row>9</xdr:row>
      <xdr:rowOff>14667</xdr:rowOff>
    </xdr:from>
    <xdr:to>
      <xdr:col>17</xdr:col>
      <xdr:colOff>202328</xdr:colOff>
      <xdr:row>9</xdr:row>
      <xdr:rowOff>160457</xdr:rowOff>
    </xdr:to>
    <xdr:sp macro="" textlink="">
      <xdr:nvSpPr>
        <xdr:cNvPr id="1168" name="六角形 1167"/>
        <xdr:cNvSpPr/>
      </xdr:nvSpPr>
      <xdr:spPr bwMode="auto">
        <a:xfrm>
          <a:off x="14095924" y="1557717"/>
          <a:ext cx="165304" cy="1457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>
    <xdr:from>
      <xdr:col>19</xdr:col>
      <xdr:colOff>14286</xdr:colOff>
      <xdr:row>9</xdr:row>
      <xdr:rowOff>24715</xdr:rowOff>
    </xdr:from>
    <xdr:to>
      <xdr:col>19</xdr:col>
      <xdr:colOff>207458</xdr:colOff>
      <xdr:row>10</xdr:row>
      <xdr:rowOff>8984</xdr:rowOff>
    </xdr:to>
    <xdr:sp macro="" textlink="">
      <xdr:nvSpPr>
        <xdr:cNvPr id="1169" name="六角形 1168"/>
        <xdr:cNvSpPr/>
      </xdr:nvSpPr>
      <xdr:spPr bwMode="auto">
        <a:xfrm>
          <a:off x="7900986" y="2939365"/>
          <a:ext cx="193172" cy="1557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66675</xdr:colOff>
      <xdr:row>10</xdr:row>
      <xdr:rowOff>106972</xdr:rowOff>
    </xdr:from>
    <xdr:to>
      <xdr:col>11</xdr:col>
      <xdr:colOff>314325</xdr:colOff>
      <xdr:row>11</xdr:row>
      <xdr:rowOff>11721</xdr:rowOff>
    </xdr:to>
    <xdr:sp macro="" textlink="">
      <xdr:nvSpPr>
        <xdr:cNvPr id="1170" name="Freeform 1313"/>
        <xdr:cNvSpPr>
          <a:spLocks/>
        </xdr:cNvSpPr>
      </xdr:nvSpPr>
      <xdr:spPr bwMode="auto">
        <a:xfrm>
          <a:off x="9496425" y="1821472"/>
          <a:ext cx="247650" cy="76199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</xdr:colOff>
      <xdr:row>11</xdr:row>
      <xdr:rowOff>78396</xdr:rowOff>
    </xdr:from>
    <xdr:to>
      <xdr:col>11</xdr:col>
      <xdr:colOff>219075</xdr:colOff>
      <xdr:row>12</xdr:row>
      <xdr:rowOff>21246</xdr:rowOff>
    </xdr:to>
    <xdr:sp macro="" textlink="">
      <xdr:nvSpPr>
        <xdr:cNvPr id="1171" name="Freeform 1314"/>
        <xdr:cNvSpPr>
          <a:spLocks/>
        </xdr:cNvSpPr>
      </xdr:nvSpPr>
      <xdr:spPr bwMode="auto">
        <a:xfrm>
          <a:off x="9439275" y="1964346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508285</xdr:colOff>
      <xdr:row>11</xdr:row>
      <xdr:rowOff>139411</xdr:rowOff>
    </xdr:from>
    <xdr:to>
      <xdr:col>12</xdr:col>
      <xdr:colOff>82724</xdr:colOff>
      <xdr:row>13</xdr:row>
      <xdr:rowOff>108840</xdr:rowOff>
    </xdr:to>
    <xdr:grpSp>
      <xdr:nvGrpSpPr>
        <xdr:cNvPr id="1172" name="Group 6672"/>
        <xdr:cNvGrpSpPr>
          <a:grpSpLocks/>
        </xdr:cNvGrpSpPr>
      </xdr:nvGrpSpPr>
      <xdr:grpSpPr bwMode="auto">
        <a:xfrm>
          <a:off x="8403452" y="2002078"/>
          <a:ext cx="347022" cy="308095"/>
          <a:chOff x="536" y="110"/>
          <a:chExt cx="46" cy="44"/>
        </a:xfrm>
      </xdr:grpSpPr>
      <xdr:pic>
        <xdr:nvPicPr>
          <xdr:cNvPr id="11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</a:p>
        </xdr:txBody>
      </xdr:sp>
    </xdr:grpSp>
    <xdr:clientData/>
  </xdr:twoCellAnchor>
  <xdr:twoCellAnchor>
    <xdr:from>
      <xdr:col>11</xdr:col>
      <xdr:colOff>364881</xdr:colOff>
      <xdr:row>11</xdr:row>
      <xdr:rowOff>97446</xdr:rowOff>
    </xdr:from>
    <xdr:to>
      <xdr:col>11</xdr:col>
      <xdr:colOff>507756</xdr:colOff>
      <xdr:row>12</xdr:row>
      <xdr:rowOff>49821</xdr:rowOff>
    </xdr:to>
    <xdr:sp macro="" textlink="">
      <xdr:nvSpPr>
        <xdr:cNvPr id="1175" name="Oval 1309"/>
        <xdr:cNvSpPr>
          <a:spLocks noChangeArrowheads="1"/>
        </xdr:cNvSpPr>
      </xdr:nvSpPr>
      <xdr:spPr bwMode="auto">
        <a:xfrm>
          <a:off x="9794631" y="1983396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65942</xdr:colOff>
      <xdr:row>4</xdr:row>
      <xdr:rowOff>109901</xdr:rowOff>
    </xdr:from>
    <xdr:to>
      <xdr:col>14</xdr:col>
      <xdr:colOff>234461</xdr:colOff>
      <xdr:row>8</xdr:row>
      <xdr:rowOff>58615</xdr:rowOff>
    </xdr:to>
    <xdr:sp macro="" textlink="">
      <xdr:nvSpPr>
        <xdr:cNvPr id="1176" name="AutoShape 1653"/>
        <xdr:cNvSpPr>
          <a:spLocks/>
        </xdr:cNvSpPr>
      </xdr:nvSpPr>
      <xdr:spPr bwMode="auto">
        <a:xfrm>
          <a:off x="11810267" y="795701"/>
          <a:ext cx="168519" cy="63451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190500</xdr:colOff>
      <xdr:row>1</xdr:row>
      <xdr:rowOff>161193</xdr:rowOff>
    </xdr:to>
    <xdr:sp macro="" textlink="">
      <xdr:nvSpPr>
        <xdr:cNvPr id="1177" name="六角形 1176"/>
        <xdr:cNvSpPr/>
      </xdr:nvSpPr>
      <xdr:spPr bwMode="auto">
        <a:xfrm>
          <a:off x="12515850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7327</xdr:rowOff>
    </xdr:from>
    <xdr:to>
      <xdr:col>15</xdr:col>
      <xdr:colOff>180004</xdr:colOff>
      <xdr:row>9</xdr:row>
      <xdr:rowOff>159921</xdr:rowOff>
    </xdr:to>
    <xdr:sp macro="" textlink="">
      <xdr:nvSpPr>
        <xdr:cNvPr id="1178" name="六角形 1177"/>
        <xdr:cNvSpPr/>
      </xdr:nvSpPr>
      <xdr:spPr bwMode="auto">
        <a:xfrm>
          <a:off x="12515850" y="1550377"/>
          <a:ext cx="180004" cy="1525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643221</xdr:colOff>
      <xdr:row>11</xdr:row>
      <xdr:rowOff>53357</xdr:rowOff>
    </xdr:from>
    <xdr:to>
      <xdr:col>16</xdr:col>
      <xdr:colOff>51907</xdr:colOff>
      <xdr:row>12</xdr:row>
      <xdr:rowOff>37431</xdr:rowOff>
    </xdr:to>
    <xdr:sp macro="" textlink="">
      <xdr:nvSpPr>
        <xdr:cNvPr id="1179" name="六角形 1178"/>
        <xdr:cNvSpPr/>
      </xdr:nvSpPr>
      <xdr:spPr bwMode="auto">
        <a:xfrm>
          <a:off x="13159071" y="1939307"/>
          <a:ext cx="180211" cy="1555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14676</xdr:colOff>
      <xdr:row>11</xdr:row>
      <xdr:rowOff>35136</xdr:rowOff>
    </xdr:from>
    <xdr:ext cx="1069723" cy="326243"/>
    <xdr:sp macro="" textlink="">
      <xdr:nvSpPr>
        <xdr:cNvPr id="1180" name="Text Box 303"/>
        <xdr:cNvSpPr txBox="1">
          <a:spLocks noChangeArrowheads="1"/>
        </xdr:cNvSpPr>
      </xdr:nvSpPr>
      <xdr:spPr bwMode="auto">
        <a:xfrm>
          <a:off x="12530526" y="1921086"/>
          <a:ext cx="1069723" cy="326243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1" i="0" baseline="0">
              <a:effectLst/>
              <a:latin typeface="+mn-lt"/>
              <a:ea typeface="+mn-ea"/>
              <a:cs typeface="+mn-cs"/>
            </a:rPr>
            <a:t>6.8km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先</a:t>
          </a:r>
          <a:endParaRPr lang="en-US" altLang="ja-JP" sz="12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1" i="0" baseline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8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橋本橋南詰～</a:t>
          </a:r>
          <a:endParaRPr lang="ja-JP" altLang="ja-JP" sz="1200">
            <a:effectLst/>
          </a:endParaRPr>
        </a:p>
      </xdr:txBody>
    </xdr:sp>
    <xdr:clientData/>
  </xdr:oneCellAnchor>
  <xdr:twoCellAnchor>
    <xdr:from>
      <xdr:col>11</xdr:col>
      <xdr:colOff>406944</xdr:colOff>
      <xdr:row>17</xdr:row>
      <xdr:rowOff>125029</xdr:rowOff>
    </xdr:from>
    <xdr:to>
      <xdr:col>11</xdr:col>
      <xdr:colOff>570128</xdr:colOff>
      <xdr:row>18</xdr:row>
      <xdr:rowOff>100739</xdr:rowOff>
    </xdr:to>
    <xdr:sp macro="" textlink="">
      <xdr:nvSpPr>
        <xdr:cNvPr id="1181" name="六角形 1180"/>
        <xdr:cNvSpPr/>
      </xdr:nvSpPr>
      <xdr:spPr bwMode="auto">
        <a:xfrm>
          <a:off x="9836694" y="3039679"/>
          <a:ext cx="163184" cy="1471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14654</xdr:rowOff>
    </xdr:from>
    <xdr:to>
      <xdr:col>13</xdr:col>
      <xdr:colOff>193172</xdr:colOff>
      <xdr:row>17</xdr:row>
      <xdr:rowOff>167442</xdr:rowOff>
    </xdr:to>
    <xdr:sp macro="" textlink="">
      <xdr:nvSpPr>
        <xdr:cNvPr id="1182" name="六角形 1181"/>
        <xdr:cNvSpPr/>
      </xdr:nvSpPr>
      <xdr:spPr bwMode="auto">
        <a:xfrm>
          <a:off x="10972800" y="2929304"/>
          <a:ext cx="193172" cy="1527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17</xdr:row>
      <xdr:rowOff>7327</xdr:rowOff>
    </xdr:from>
    <xdr:to>
      <xdr:col>15</xdr:col>
      <xdr:colOff>193172</xdr:colOff>
      <xdr:row>17</xdr:row>
      <xdr:rowOff>160115</xdr:rowOff>
    </xdr:to>
    <xdr:sp macro="" textlink="">
      <xdr:nvSpPr>
        <xdr:cNvPr id="1183" name="六角形 1182"/>
        <xdr:cNvSpPr/>
      </xdr:nvSpPr>
      <xdr:spPr bwMode="auto">
        <a:xfrm>
          <a:off x="12515850" y="2921977"/>
          <a:ext cx="193172" cy="1527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21770</xdr:rowOff>
    </xdr:from>
    <xdr:to>
      <xdr:col>19</xdr:col>
      <xdr:colOff>177551</xdr:colOff>
      <xdr:row>18</xdr:row>
      <xdr:rowOff>9733</xdr:rowOff>
    </xdr:to>
    <xdr:sp macro="" textlink="">
      <xdr:nvSpPr>
        <xdr:cNvPr id="1184" name="六角形 1183"/>
        <xdr:cNvSpPr/>
      </xdr:nvSpPr>
      <xdr:spPr bwMode="auto">
        <a:xfrm>
          <a:off x="7886700" y="4308020"/>
          <a:ext cx="177551" cy="1594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8410</xdr:colOff>
      <xdr:row>25</xdr:row>
      <xdr:rowOff>7327</xdr:rowOff>
    </xdr:from>
    <xdr:to>
      <xdr:col>13</xdr:col>
      <xdr:colOff>199775</xdr:colOff>
      <xdr:row>26</xdr:row>
      <xdr:rowOff>733</xdr:rowOff>
    </xdr:to>
    <xdr:sp macro="" textlink="">
      <xdr:nvSpPr>
        <xdr:cNvPr id="1185" name="六角形 1184"/>
        <xdr:cNvSpPr/>
      </xdr:nvSpPr>
      <xdr:spPr bwMode="auto">
        <a:xfrm>
          <a:off x="10981210" y="4293577"/>
          <a:ext cx="191365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2906</xdr:colOff>
      <xdr:row>24</xdr:row>
      <xdr:rowOff>164647</xdr:rowOff>
    </xdr:from>
    <xdr:to>
      <xdr:col>11</xdr:col>
      <xdr:colOff>211890</xdr:colOff>
      <xdr:row>26</xdr:row>
      <xdr:rowOff>5653</xdr:rowOff>
    </xdr:to>
    <xdr:sp macro="" textlink="">
      <xdr:nvSpPr>
        <xdr:cNvPr id="1186" name="六角形 1185"/>
        <xdr:cNvSpPr/>
      </xdr:nvSpPr>
      <xdr:spPr bwMode="auto">
        <a:xfrm>
          <a:off x="9432656" y="4279447"/>
          <a:ext cx="208984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15</xdr:col>
      <xdr:colOff>219940</xdr:colOff>
      <xdr:row>26</xdr:row>
      <xdr:rowOff>12456</xdr:rowOff>
    </xdr:to>
    <xdr:sp macro="" textlink="">
      <xdr:nvSpPr>
        <xdr:cNvPr id="1187" name="六角形 1186"/>
        <xdr:cNvSpPr/>
      </xdr:nvSpPr>
      <xdr:spPr bwMode="auto">
        <a:xfrm>
          <a:off x="12515850" y="4286250"/>
          <a:ext cx="219940" cy="1839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456468</xdr:colOff>
      <xdr:row>28</xdr:row>
      <xdr:rowOff>167059</xdr:rowOff>
    </xdr:from>
    <xdr:to>
      <xdr:col>18</xdr:col>
      <xdr:colOff>688732</xdr:colOff>
      <xdr:row>30</xdr:row>
      <xdr:rowOff>29307</xdr:rowOff>
    </xdr:to>
    <xdr:grpSp>
      <xdr:nvGrpSpPr>
        <xdr:cNvPr id="1188" name="Group 629"/>
        <xdr:cNvGrpSpPr>
          <a:grpSpLocks/>
        </xdr:cNvGrpSpPr>
      </xdr:nvGrpSpPr>
      <xdr:grpSpPr bwMode="auto">
        <a:xfrm>
          <a:off x="13759718" y="4908392"/>
          <a:ext cx="232264" cy="200915"/>
          <a:chOff x="1389" y="516"/>
          <a:chExt cx="38" cy="21"/>
        </a:xfrm>
      </xdr:grpSpPr>
      <xdr:sp macro="" textlink="">
        <xdr:nvSpPr>
          <xdr:cNvPr id="1189" name="Freeform 630"/>
          <xdr:cNvSpPr>
            <a:spLocks/>
          </xdr:cNvSpPr>
        </xdr:nvSpPr>
        <xdr:spPr bwMode="auto">
          <a:xfrm>
            <a:off x="1389" y="516"/>
            <a:ext cx="38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0 h 10000"/>
              <a:gd name="connsiteX1" fmla="*/ 930 w 8837"/>
              <a:gd name="connsiteY1" fmla="*/ 10000 h 10000"/>
              <a:gd name="connsiteX2" fmla="*/ 8837 w 883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0"/>
                </a:moveTo>
                <a:lnTo>
                  <a:pt x="930" y="10000"/>
                </a:lnTo>
                <a:lnTo>
                  <a:pt x="8837" y="1000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90" name="Freeform 631"/>
          <xdr:cNvSpPr>
            <a:spLocks/>
          </xdr:cNvSpPr>
        </xdr:nvSpPr>
        <xdr:spPr bwMode="auto">
          <a:xfrm>
            <a:off x="1389" y="531"/>
            <a:ext cx="38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837"/>
              <a:gd name="connsiteY0" fmla="*/ 10000 h 10000"/>
              <a:gd name="connsiteX1" fmla="*/ 1395 w 8837"/>
              <a:gd name="connsiteY1" fmla="*/ 0 h 10000"/>
              <a:gd name="connsiteX2" fmla="*/ 8837 w 8837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837" h="10000">
                <a:moveTo>
                  <a:pt x="0" y="10000"/>
                </a:moveTo>
                <a:lnTo>
                  <a:pt x="1395" y="0"/>
                </a:lnTo>
                <a:lnTo>
                  <a:pt x="8837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769326</xdr:colOff>
      <xdr:row>25</xdr:row>
      <xdr:rowOff>9524</xdr:rowOff>
    </xdr:from>
    <xdr:to>
      <xdr:col>17</xdr:col>
      <xdr:colOff>210911</xdr:colOff>
      <xdr:row>26</xdr:row>
      <xdr:rowOff>23341</xdr:rowOff>
    </xdr:to>
    <xdr:sp macro="" textlink="">
      <xdr:nvSpPr>
        <xdr:cNvPr id="1191" name="六角形 1190"/>
        <xdr:cNvSpPr/>
      </xdr:nvSpPr>
      <xdr:spPr bwMode="auto">
        <a:xfrm>
          <a:off x="14056701" y="4295774"/>
          <a:ext cx="213110" cy="1852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9181</xdr:colOff>
      <xdr:row>25</xdr:row>
      <xdr:rowOff>7327</xdr:rowOff>
    </xdr:from>
    <xdr:to>
      <xdr:col>19</xdr:col>
      <xdr:colOff>202406</xdr:colOff>
      <xdr:row>26</xdr:row>
      <xdr:rowOff>0</xdr:rowOff>
    </xdr:to>
    <xdr:sp macro="" textlink="">
      <xdr:nvSpPr>
        <xdr:cNvPr id="1192" name="六角形 1191"/>
        <xdr:cNvSpPr/>
      </xdr:nvSpPr>
      <xdr:spPr bwMode="auto">
        <a:xfrm>
          <a:off x="7895881" y="5665177"/>
          <a:ext cx="193225" cy="1641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6249</xdr:colOff>
      <xdr:row>33</xdr:row>
      <xdr:rowOff>8791</xdr:rowOff>
    </xdr:from>
    <xdr:to>
      <xdr:col>11</xdr:col>
      <xdr:colOff>185162</xdr:colOff>
      <xdr:row>34</xdr:row>
      <xdr:rowOff>837</xdr:rowOff>
    </xdr:to>
    <xdr:sp macro="" textlink="">
      <xdr:nvSpPr>
        <xdr:cNvPr id="1193" name="六角形 1192"/>
        <xdr:cNvSpPr/>
      </xdr:nvSpPr>
      <xdr:spPr bwMode="auto">
        <a:xfrm>
          <a:off x="9435999" y="5666641"/>
          <a:ext cx="178913" cy="16349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27498</xdr:colOff>
      <xdr:row>33</xdr:row>
      <xdr:rowOff>19049</xdr:rowOff>
    </xdr:from>
    <xdr:to>
      <xdr:col>13</xdr:col>
      <xdr:colOff>199813</xdr:colOff>
      <xdr:row>34</xdr:row>
      <xdr:rowOff>12456</xdr:rowOff>
    </xdr:to>
    <xdr:sp macro="" textlink="">
      <xdr:nvSpPr>
        <xdr:cNvPr id="1194" name="六角形 1193"/>
        <xdr:cNvSpPr/>
      </xdr:nvSpPr>
      <xdr:spPr bwMode="auto">
        <a:xfrm>
          <a:off x="11000298" y="5676899"/>
          <a:ext cx="172315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3319</xdr:colOff>
      <xdr:row>33</xdr:row>
      <xdr:rowOff>21770</xdr:rowOff>
    </xdr:from>
    <xdr:to>
      <xdr:col>15</xdr:col>
      <xdr:colOff>180870</xdr:colOff>
      <xdr:row>34</xdr:row>
      <xdr:rowOff>9734</xdr:rowOff>
    </xdr:to>
    <xdr:sp macro="" textlink="">
      <xdr:nvSpPr>
        <xdr:cNvPr id="1195" name="六角形 1194"/>
        <xdr:cNvSpPr/>
      </xdr:nvSpPr>
      <xdr:spPr bwMode="auto">
        <a:xfrm>
          <a:off x="12519169" y="5679620"/>
          <a:ext cx="177551" cy="1594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14654</xdr:colOff>
      <xdr:row>33</xdr:row>
      <xdr:rowOff>4395</xdr:rowOff>
    </xdr:from>
    <xdr:to>
      <xdr:col>17</xdr:col>
      <xdr:colOff>186969</xdr:colOff>
      <xdr:row>33</xdr:row>
      <xdr:rowOff>166321</xdr:rowOff>
    </xdr:to>
    <xdr:sp macro="" textlink="">
      <xdr:nvSpPr>
        <xdr:cNvPr id="1196" name="六角形 1195"/>
        <xdr:cNvSpPr/>
      </xdr:nvSpPr>
      <xdr:spPr bwMode="auto">
        <a:xfrm>
          <a:off x="14073554" y="5662245"/>
          <a:ext cx="172315" cy="1619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772502</xdr:colOff>
      <xdr:row>33</xdr:row>
      <xdr:rowOff>7116</xdr:rowOff>
    </xdr:from>
    <xdr:to>
      <xdr:col>19</xdr:col>
      <xdr:colOff>180726</xdr:colOff>
      <xdr:row>33</xdr:row>
      <xdr:rowOff>163599</xdr:rowOff>
    </xdr:to>
    <xdr:sp macro="" textlink="">
      <xdr:nvSpPr>
        <xdr:cNvPr id="1197" name="六角形 1196"/>
        <xdr:cNvSpPr/>
      </xdr:nvSpPr>
      <xdr:spPr bwMode="auto">
        <a:xfrm>
          <a:off x="7887677" y="7036566"/>
          <a:ext cx="179749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13896</xdr:colOff>
      <xdr:row>41</xdr:row>
      <xdr:rowOff>4396</xdr:rowOff>
    </xdr:from>
    <xdr:to>
      <xdr:col>11</xdr:col>
      <xdr:colOff>214786</xdr:colOff>
      <xdr:row>42</xdr:row>
      <xdr:rowOff>16851</xdr:rowOff>
    </xdr:to>
    <xdr:sp macro="" textlink="">
      <xdr:nvSpPr>
        <xdr:cNvPr id="1198" name="六角形 1197"/>
        <xdr:cNvSpPr/>
      </xdr:nvSpPr>
      <xdr:spPr bwMode="auto">
        <a:xfrm>
          <a:off x="9443646" y="7033846"/>
          <a:ext cx="200890" cy="1839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9631</xdr:colOff>
      <xdr:row>41</xdr:row>
      <xdr:rowOff>7327</xdr:rowOff>
    </xdr:from>
    <xdr:to>
      <xdr:col>13</xdr:col>
      <xdr:colOff>206369</xdr:colOff>
      <xdr:row>42</xdr:row>
      <xdr:rowOff>732</xdr:rowOff>
    </xdr:to>
    <xdr:sp macro="" textlink="">
      <xdr:nvSpPr>
        <xdr:cNvPr id="1199" name="六角形 1198"/>
        <xdr:cNvSpPr/>
      </xdr:nvSpPr>
      <xdr:spPr bwMode="auto">
        <a:xfrm>
          <a:off x="10982431" y="7036777"/>
          <a:ext cx="196738" cy="16485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9143</xdr:colOff>
      <xdr:row>41</xdr:row>
      <xdr:rowOff>2198</xdr:rowOff>
    </xdr:from>
    <xdr:to>
      <xdr:col>15</xdr:col>
      <xdr:colOff>201005</xdr:colOff>
      <xdr:row>42</xdr:row>
      <xdr:rowOff>9211</xdr:rowOff>
    </xdr:to>
    <xdr:sp macro="" textlink="">
      <xdr:nvSpPr>
        <xdr:cNvPr id="1200" name="六角形 1199"/>
        <xdr:cNvSpPr/>
      </xdr:nvSpPr>
      <xdr:spPr bwMode="auto">
        <a:xfrm>
          <a:off x="12524993" y="7031648"/>
          <a:ext cx="191862" cy="1784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20026</xdr:colOff>
      <xdr:row>41</xdr:row>
      <xdr:rowOff>6594</xdr:rowOff>
    </xdr:from>
    <xdr:to>
      <xdr:col>17</xdr:col>
      <xdr:colOff>223227</xdr:colOff>
      <xdr:row>41</xdr:row>
      <xdr:rowOff>168519</xdr:rowOff>
    </xdr:to>
    <xdr:sp macro="" textlink="">
      <xdr:nvSpPr>
        <xdr:cNvPr id="1201" name="六角形 1200"/>
        <xdr:cNvSpPr/>
      </xdr:nvSpPr>
      <xdr:spPr bwMode="auto">
        <a:xfrm>
          <a:off x="12550693" y="6949261"/>
          <a:ext cx="203201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22468</xdr:colOff>
      <xdr:row>41</xdr:row>
      <xdr:rowOff>11087</xdr:rowOff>
    </xdr:from>
    <xdr:to>
      <xdr:col>19</xdr:col>
      <xdr:colOff>211749</xdr:colOff>
      <xdr:row>41</xdr:row>
      <xdr:rowOff>145319</xdr:rowOff>
    </xdr:to>
    <xdr:sp macro="" textlink="">
      <xdr:nvSpPr>
        <xdr:cNvPr id="1202" name="六角形 1201"/>
        <xdr:cNvSpPr/>
      </xdr:nvSpPr>
      <xdr:spPr bwMode="auto">
        <a:xfrm>
          <a:off x="14098301" y="6953754"/>
          <a:ext cx="189281" cy="1342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18682</xdr:colOff>
      <xdr:row>49</xdr:row>
      <xdr:rowOff>2197</xdr:rowOff>
    </xdr:from>
    <xdr:to>
      <xdr:col>11</xdr:col>
      <xdr:colOff>229593</xdr:colOff>
      <xdr:row>50</xdr:row>
      <xdr:rowOff>16013</xdr:rowOff>
    </xdr:to>
    <xdr:sp macro="" textlink="">
      <xdr:nvSpPr>
        <xdr:cNvPr id="1203" name="六角形 1202"/>
        <xdr:cNvSpPr/>
      </xdr:nvSpPr>
      <xdr:spPr bwMode="auto">
        <a:xfrm>
          <a:off x="9448432" y="8403247"/>
          <a:ext cx="210911" cy="1852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78332</xdr:colOff>
      <xdr:row>53</xdr:row>
      <xdr:rowOff>109227</xdr:rowOff>
    </xdr:from>
    <xdr:to>
      <xdr:col>13</xdr:col>
      <xdr:colOff>277654</xdr:colOff>
      <xdr:row>54</xdr:row>
      <xdr:rowOff>103992</xdr:rowOff>
    </xdr:to>
    <xdr:sp macro="" textlink="">
      <xdr:nvSpPr>
        <xdr:cNvPr id="1204" name="六角形 1203"/>
        <xdr:cNvSpPr/>
      </xdr:nvSpPr>
      <xdr:spPr bwMode="auto">
        <a:xfrm>
          <a:off x="9518665" y="9083894"/>
          <a:ext cx="199322" cy="16409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238125</xdr:colOff>
      <xdr:row>35</xdr:row>
      <xdr:rowOff>95250</xdr:rowOff>
    </xdr:from>
    <xdr:to>
      <xdr:col>16</xdr:col>
      <xdr:colOff>323850</xdr:colOff>
      <xdr:row>35</xdr:row>
      <xdr:rowOff>142875</xdr:rowOff>
    </xdr:to>
    <xdr:sp macro="" textlink="">
      <xdr:nvSpPr>
        <xdr:cNvPr id="1205" name="Freeform 529"/>
        <xdr:cNvSpPr>
          <a:spLocks/>
        </xdr:cNvSpPr>
      </xdr:nvSpPr>
      <xdr:spPr bwMode="auto">
        <a:xfrm>
          <a:off x="13525500" y="60960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35</xdr:row>
      <xdr:rowOff>38100</xdr:rowOff>
    </xdr:from>
    <xdr:to>
      <xdr:col>16</xdr:col>
      <xdr:colOff>323850</xdr:colOff>
      <xdr:row>36</xdr:row>
      <xdr:rowOff>85725</xdr:rowOff>
    </xdr:to>
    <xdr:sp macro="" textlink="">
      <xdr:nvSpPr>
        <xdr:cNvPr id="1206" name="Freeform 530"/>
        <xdr:cNvSpPr>
          <a:spLocks/>
        </xdr:cNvSpPr>
      </xdr:nvSpPr>
      <xdr:spPr bwMode="auto">
        <a:xfrm>
          <a:off x="13525500" y="60388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27</xdr:row>
      <xdr:rowOff>95250</xdr:rowOff>
    </xdr:from>
    <xdr:to>
      <xdr:col>16</xdr:col>
      <xdr:colOff>323850</xdr:colOff>
      <xdr:row>27</xdr:row>
      <xdr:rowOff>142875</xdr:rowOff>
    </xdr:to>
    <xdr:sp macro="" textlink="">
      <xdr:nvSpPr>
        <xdr:cNvPr id="1207" name="Freeform 529"/>
        <xdr:cNvSpPr>
          <a:spLocks/>
        </xdr:cNvSpPr>
      </xdr:nvSpPr>
      <xdr:spPr bwMode="auto">
        <a:xfrm>
          <a:off x="13525500" y="47244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27</xdr:row>
      <xdr:rowOff>38100</xdr:rowOff>
    </xdr:from>
    <xdr:to>
      <xdr:col>16</xdr:col>
      <xdr:colOff>323850</xdr:colOff>
      <xdr:row>28</xdr:row>
      <xdr:rowOff>85725</xdr:rowOff>
    </xdr:to>
    <xdr:sp macro="" textlink="">
      <xdr:nvSpPr>
        <xdr:cNvPr id="1208" name="Freeform 530"/>
        <xdr:cNvSpPr>
          <a:spLocks/>
        </xdr:cNvSpPr>
      </xdr:nvSpPr>
      <xdr:spPr bwMode="auto">
        <a:xfrm>
          <a:off x="13525500" y="4667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19</xdr:row>
      <xdr:rowOff>95250</xdr:rowOff>
    </xdr:from>
    <xdr:to>
      <xdr:col>16</xdr:col>
      <xdr:colOff>323850</xdr:colOff>
      <xdr:row>19</xdr:row>
      <xdr:rowOff>142875</xdr:rowOff>
    </xdr:to>
    <xdr:sp macro="" textlink="">
      <xdr:nvSpPr>
        <xdr:cNvPr id="1209" name="Freeform 529"/>
        <xdr:cNvSpPr>
          <a:spLocks/>
        </xdr:cNvSpPr>
      </xdr:nvSpPr>
      <xdr:spPr bwMode="auto">
        <a:xfrm>
          <a:off x="13525500" y="3352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19</xdr:row>
      <xdr:rowOff>38100</xdr:rowOff>
    </xdr:from>
    <xdr:to>
      <xdr:col>16</xdr:col>
      <xdr:colOff>323850</xdr:colOff>
      <xdr:row>20</xdr:row>
      <xdr:rowOff>85725</xdr:rowOff>
    </xdr:to>
    <xdr:sp macro="" textlink="">
      <xdr:nvSpPr>
        <xdr:cNvPr id="1210" name="Freeform 530"/>
        <xdr:cNvSpPr>
          <a:spLocks/>
        </xdr:cNvSpPr>
      </xdr:nvSpPr>
      <xdr:spPr bwMode="auto">
        <a:xfrm>
          <a:off x="13525500" y="32956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1211" name="Line 621"/>
        <xdr:cNvSpPr>
          <a:spLocks noChangeShapeType="1"/>
        </xdr:cNvSpPr>
      </xdr:nvSpPr>
      <xdr:spPr bwMode="auto">
        <a:xfrm flipV="1">
          <a:off x="17145000" y="250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725365</xdr:colOff>
      <xdr:row>30</xdr:row>
      <xdr:rowOff>43960</xdr:rowOff>
    </xdr:from>
    <xdr:ext cx="723900" cy="441659"/>
    <xdr:sp macro="" textlink="">
      <xdr:nvSpPr>
        <xdr:cNvPr id="1212" name="Text Box 1164"/>
        <xdr:cNvSpPr txBox="1">
          <a:spLocks noChangeArrowheads="1"/>
        </xdr:cNvSpPr>
      </xdr:nvSpPr>
      <xdr:spPr bwMode="auto">
        <a:xfrm>
          <a:off x="7069015" y="5187460"/>
          <a:ext cx="723900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 阪井店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0734785802</a:t>
          </a:r>
        </a:p>
      </xdr:txBody>
    </xdr:sp>
    <xdr:clientData/>
  </xdr:oneCellAnchor>
  <xdr:twoCellAnchor>
    <xdr:from>
      <xdr:col>9</xdr:col>
      <xdr:colOff>549525</xdr:colOff>
      <xdr:row>32</xdr:row>
      <xdr:rowOff>33699</xdr:rowOff>
    </xdr:from>
    <xdr:to>
      <xdr:col>9</xdr:col>
      <xdr:colOff>673350</xdr:colOff>
      <xdr:row>32</xdr:row>
      <xdr:rowOff>147999</xdr:rowOff>
    </xdr:to>
    <xdr:sp macro="" textlink="">
      <xdr:nvSpPr>
        <xdr:cNvPr id="1213" name="AutoShape 1325"/>
        <xdr:cNvSpPr>
          <a:spLocks noChangeArrowheads="1"/>
        </xdr:cNvSpPr>
      </xdr:nvSpPr>
      <xdr:spPr bwMode="auto">
        <a:xfrm>
          <a:off x="6893175" y="5520099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318555</xdr:colOff>
      <xdr:row>30</xdr:row>
      <xdr:rowOff>95250</xdr:rowOff>
    </xdr:from>
    <xdr:to>
      <xdr:col>19</xdr:col>
      <xdr:colOff>452638</xdr:colOff>
      <xdr:row>31</xdr:row>
      <xdr:rowOff>152400</xdr:rowOff>
    </xdr:to>
    <xdr:sp macro="" textlink="">
      <xdr:nvSpPr>
        <xdr:cNvPr id="1214" name="Freeform 646"/>
        <xdr:cNvSpPr>
          <a:spLocks/>
        </xdr:cNvSpPr>
      </xdr:nvSpPr>
      <xdr:spPr bwMode="auto">
        <a:xfrm>
          <a:off x="14394388" y="5175250"/>
          <a:ext cx="134083" cy="2264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92951</xdr:colOff>
      <xdr:row>47</xdr:row>
      <xdr:rowOff>18721</xdr:rowOff>
    </xdr:from>
    <xdr:to>
      <xdr:col>2</xdr:col>
      <xdr:colOff>226301</xdr:colOff>
      <xdr:row>47</xdr:row>
      <xdr:rowOff>141889</xdr:rowOff>
    </xdr:to>
    <xdr:sp macro="" textlink="">
      <xdr:nvSpPr>
        <xdr:cNvPr id="1215" name="AutoShape 70"/>
        <xdr:cNvSpPr>
          <a:spLocks noChangeArrowheads="1"/>
        </xdr:cNvSpPr>
      </xdr:nvSpPr>
      <xdr:spPr bwMode="auto">
        <a:xfrm>
          <a:off x="1035926" y="8076871"/>
          <a:ext cx="133350" cy="123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718095</xdr:colOff>
      <xdr:row>47</xdr:row>
      <xdr:rowOff>159989</xdr:rowOff>
    </xdr:from>
    <xdr:to>
      <xdr:col>2</xdr:col>
      <xdr:colOff>157652</xdr:colOff>
      <xdr:row>48</xdr:row>
      <xdr:rowOff>91962</xdr:rowOff>
    </xdr:to>
    <xdr:sp macro="" textlink="">
      <xdr:nvSpPr>
        <xdr:cNvPr id="1216" name="Line 404"/>
        <xdr:cNvSpPr>
          <a:spLocks noChangeShapeType="1"/>
        </xdr:cNvSpPr>
      </xdr:nvSpPr>
      <xdr:spPr bwMode="auto">
        <a:xfrm flipH="1" flipV="1">
          <a:off x="889545" y="8218139"/>
          <a:ext cx="211082" cy="103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151086</xdr:colOff>
      <xdr:row>48</xdr:row>
      <xdr:rowOff>116605</xdr:rowOff>
    </xdr:from>
    <xdr:to>
      <xdr:col>2</xdr:col>
      <xdr:colOff>209880</xdr:colOff>
      <xdr:row>49</xdr:row>
      <xdr:rowOff>6570</xdr:rowOff>
    </xdr:to>
    <xdr:sp macro="" textlink="">
      <xdr:nvSpPr>
        <xdr:cNvPr id="1217" name="Line 264"/>
        <xdr:cNvSpPr>
          <a:spLocks noChangeShapeType="1"/>
        </xdr:cNvSpPr>
      </xdr:nvSpPr>
      <xdr:spPr bwMode="auto">
        <a:xfrm flipH="1">
          <a:off x="1094061" y="8346205"/>
          <a:ext cx="58794" cy="614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661825</xdr:colOff>
      <xdr:row>47</xdr:row>
      <xdr:rowOff>70080</xdr:rowOff>
    </xdr:from>
    <xdr:ext cx="285750" cy="172227"/>
    <xdr:sp macro="" textlink="">
      <xdr:nvSpPr>
        <xdr:cNvPr id="1218" name="Text Box 1620"/>
        <xdr:cNvSpPr txBox="1">
          <a:spLocks noChangeArrowheads="1"/>
        </xdr:cNvSpPr>
      </xdr:nvSpPr>
      <xdr:spPr bwMode="auto">
        <a:xfrm flipH="1">
          <a:off x="833275" y="8128230"/>
          <a:ext cx="285750" cy="17222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10</xdr:col>
      <xdr:colOff>24471</xdr:colOff>
      <xdr:row>43</xdr:row>
      <xdr:rowOff>164386</xdr:rowOff>
    </xdr:from>
    <xdr:to>
      <xdr:col>10</xdr:col>
      <xdr:colOff>149281</xdr:colOff>
      <xdr:row>44</xdr:row>
      <xdr:rowOff>104607</xdr:rowOff>
    </xdr:to>
    <xdr:sp macro="" textlink="">
      <xdr:nvSpPr>
        <xdr:cNvPr id="1219" name="Oval 262"/>
        <xdr:cNvSpPr>
          <a:spLocks noChangeArrowheads="1"/>
        </xdr:cNvSpPr>
      </xdr:nvSpPr>
      <xdr:spPr bwMode="auto">
        <a:xfrm>
          <a:off x="7139646" y="7536736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130571</xdr:colOff>
      <xdr:row>47</xdr:row>
      <xdr:rowOff>115338</xdr:rowOff>
    </xdr:from>
    <xdr:to>
      <xdr:col>1</xdr:col>
      <xdr:colOff>361255</xdr:colOff>
      <xdr:row>48</xdr:row>
      <xdr:rowOff>126499</xdr:rowOff>
    </xdr:to>
    <xdr:sp macro="" textlink="">
      <xdr:nvSpPr>
        <xdr:cNvPr id="1220" name="六角形 1219"/>
        <xdr:cNvSpPr/>
      </xdr:nvSpPr>
      <xdr:spPr bwMode="auto">
        <a:xfrm>
          <a:off x="299904" y="8074005"/>
          <a:ext cx="230684" cy="1804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59537</xdr:colOff>
      <xdr:row>42</xdr:row>
      <xdr:rowOff>43427</xdr:rowOff>
    </xdr:from>
    <xdr:ext cx="167432" cy="421654"/>
    <xdr:sp macro="" textlink="">
      <xdr:nvSpPr>
        <xdr:cNvPr id="1221" name="Text Box 1620"/>
        <xdr:cNvSpPr txBox="1">
          <a:spLocks noChangeArrowheads="1"/>
        </xdr:cNvSpPr>
      </xdr:nvSpPr>
      <xdr:spPr bwMode="auto">
        <a:xfrm>
          <a:off x="1002512" y="7244327"/>
          <a:ext cx="167432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245567</xdr:colOff>
      <xdr:row>45</xdr:row>
      <xdr:rowOff>93016</xdr:rowOff>
    </xdr:from>
    <xdr:to>
      <xdr:col>1</xdr:col>
      <xdr:colOff>506015</xdr:colOff>
      <xdr:row>46</xdr:row>
      <xdr:rowOff>29764</xdr:rowOff>
    </xdr:to>
    <xdr:sp macro="" textlink="">
      <xdr:nvSpPr>
        <xdr:cNvPr id="1222" name="Line 404"/>
        <xdr:cNvSpPr>
          <a:spLocks noChangeShapeType="1"/>
        </xdr:cNvSpPr>
      </xdr:nvSpPr>
      <xdr:spPr bwMode="auto">
        <a:xfrm flipV="1">
          <a:off x="417017" y="7808266"/>
          <a:ext cx="260448" cy="108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532037</xdr:colOff>
      <xdr:row>35</xdr:row>
      <xdr:rowOff>57586</xdr:rowOff>
    </xdr:from>
    <xdr:to>
      <xdr:col>7</xdr:col>
      <xdr:colOff>693962</xdr:colOff>
      <xdr:row>36</xdr:row>
      <xdr:rowOff>57586</xdr:rowOff>
    </xdr:to>
    <xdr:sp macro="" textlink="">
      <xdr:nvSpPr>
        <xdr:cNvPr id="1223" name="Oval 262"/>
        <xdr:cNvSpPr>
          <a:spLocks noChangeArrowheads="1"/>
        </xdr:cNvSpPr>
      </xdr:nvSpPr>
      <xdr:spPr bwMode="auto">
        <a:xfrm>
          <a:off x="5332637" y="6058336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632772</xdr:colOff>
      <xdr:row>15</xdr:row>
      <xdr:rowOff>34020</xdr:rowOff>
    </xdr:from>
    <xdr:to>
      <xdr:col>6</xdr:col>
      <xdr:colOff>31965</xdr:colOff>
      <xdr:row>16</xdr:row>
      <xdr:rowOff>3142</xdr:rowOff>
    </xdr:to>
    <xdr:sp macro="" textlink="">
      <xdr:nvSpPr>
        <xdr:cNvPr id="1224" name="六角形 1223"/>
        <xdr:cNvSpPr/>
      </xdr:nvSpPr>
      <xdr:spPr bwMode="auto">
        <a:xfrm flipH="1" flipV="1">
          <a:off x="3890322" y="2605770"/>
          <a:ext cx="170718" cy="1405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511499</xdr:colOff>
      <xdr:row>37</xdr:row>
      <xdr:rowOff>86628</xdr:rowOff>
    </xdr:from>
    <xdr:to>
      <xdr:col>7</xdr:col>
      <xdr:colOff>711200</xdr:colOff>
      <xdr:row>38</xdr:row>
      <xdr:rowOff>126999</xdr:rowOff>
    </xdr:to>
    <xdr:grpSp>
      <xdr:nvGrpSpPr>
        <xdr:cNvPr id="1225" name="Group 879"/>
        <xdr:cNvGrpSpPr>
          <a:grpSpLocks/>
        </xdr:cNvGrpSpPr>
      </xdr:nvGrpSpPr>
      <xdr:grpSpPr bwMode="auto">
        <a:xfrm>
          <a:off x="5316332" y="6351961"/>
          <a:ext cx="199701" cy="209705"/>
          <a:chOff x="718" y="97"/>
          <a:chExt cx="23" cy="15"/>
        </a:xfrm>
      </xdr:grpSpPr>
      <xdr:sp macro="" textlink="">
        <xdr:nvSpPr>
          <xdr:cNvPr id="1226" name="Freeform 88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27" name="Freeform 88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594508</xdr:colOff>
      <xdr:row>40</xdr:row>
      <xdr:rowOff>1043</xdr:rowOff>
    </xdr:from>
    <xdr:to>
      <xdr:col>7</xdr:col>
      <xdr:colOff>719318</xdr:colOff>
      <xdr:row>40</xdr:row>
      <xdr:rowOff>112714</xdr:rowOff>
    </xdr:to>
    <xdr:sp macro="" textlink="">
      <xdr:nvSpPr>
        <xdr:cNvPr id="1228" name="Oval 262"/>
        <xdr:cNvSpPr>
          <a:spLocks noChangeArrowheads="1"/>
        </xdr:cNvSpPr>
      </xdr:nvSpPr>
      <xdr:spPr bwMode="auto">
        <a:xfrm>
          <a:off x="5395108" y="6859043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606415</xdr:colOff>
      <xdr:row>38</xdr:row>
      <xdr:rowOff>106285</xdr:rowOff>
    </xdr:from>
    <xdr:ext cx="421813" cy="235257"/>
    <xdr:sp macro="" textlink="">
      <xdr:nvSpPr>
        <xdr:cNvPr id="1229" name="Text Box 303"/>
        <xdr:cNvSpPr txBox="1">
          <a:spLocks noChangeArrowheads="1"/>
        </xdr:cNvSpPr>
      </xdr:nvSpPr>
      <xdr:spPr bwMode="auto">
        <a:xfrm>
          <a:off x="5407015" y="6621385"/>
          <a:ext cx="421813" cy="23525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8</xdr:col>
      <xdr:colOff>167944</xdr:colOff>
      <xdr:row>39</xdr:row>
      <xdr:rowOff>4865</xdr:rowOff>
    </xdr:from>
    <xdr:ext cx="612312" cy="324541"/>
    <xdr:sp macro="" textlink="">
      <xdr:nvSpPr>
        <xdr:cNvPr id="1230" name="Text Box 303"/>
        <xdr:cNvSpPr txBox="1">
          <a:spLocks noChangeArrowheads="1"/>
        </xdr:cNvSpPr>
      </xdr:nvSpPr>
      <xdr:spPr bwMode="auto">
        <a:xfrm>
          <a:off x="5740069" y="6691415"/>
          <a:ext cx="612312" cy="324541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今後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170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五条市迄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8</xdr:col>
      <xdr:colOff>355164</xdr:colOff>
      <xdr:row>37</xdr:row>
      <xdr:rowOff>8155</xdr:rowOff>
    </xdr:from>
    <xdr:to>
      <xdr:col>8</xdr:col>
      <xdr:colOff>702132</xdr:colOff>
      <xdr:row>38</xdr:row>
      <xdr:rowOff>137433</xdr:rowOff>
    </xdr:to>
    <xdr:grpSp>
      <xdr:nvGrpSpPr>
        <xdr:cNvPr id="1231" name="Group 6672"/>
        <xdr:cNvGrpSpPr>
          <a:grpSpLocks/>
        </xdr:cNvGrpSpPr>
      </xdr:nvGrpSpPr>
      <xdr:grpSpPr bwMode="auto">
        <a:xfrm>
          <a:off x="5932581" y="6273488"/>
          <a:ext cx="346968" cy="298612"/>
          <a:chOff x="534" y="108"/>
          <a:chExt cx="42" cy="38"/>
        </a:xfrm>
      </xdr:grpSpPr>
      <xdr:pic>
        <xdr:nvPicPr>
          <xdr:cNvPr id="12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3" name="Text Box 6674"/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755195</xdr:colOff>
      <xdr:row>39</xdr:row>
      <xdr:rowOff>170089</xdr:rowOff>
    </xdr:from>
    <xdr:to>
      <xdr:col>8</xdr:col>
      <xdr:colOff>158184</xdr:colOff>
      <xdr:row>40</xdr:row>
      <xdr:rowOff>163496</xdr:rowOff>
    </xdr:to>
    <xdr:sp macro="" textlink="">
      <xdr:nvSpPr>
        <xdr:cNvPr id="1234" name="六角形 1233"/>
        <xdr:cNvSpPr/>
      </xdr:nvSpPr>
      <xdr:spPr bwMode="auto">
        <a:xfrm>
          <a:off x="5555795" y="6856639"/>
          <a:ext cx="174514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670136</xdr:colOff>
      <xdr:row>43</xdr:row>
      <xdr:rowOff>115221</xdr:rowOff>
    </xdr:from>
    <xdr:ext cx="320771" cy="168508"/>
    <xdr:sp macro="" textlink="">
      <xdr:nvSpPr>
        <xdr:cNvPr id="1235" name="Text Box 863"/>
        <xdr:cNvSpPr txBox="1">
          <a:spLocks noChangeArrowheads="1"/>
        </xdr:cNvSpPr>
      </xdr:nvSpPr>
      <xdr:spPr bwMode="auto">
        <a:xfrm>
          <a:off x="3156161" y="7487571"/>
          <a:ext cx="320771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5</xdr:col>
      <xdr:colOff>476249</xdr:colOff>
      <xdr:row>45</xdr:row>
      <xdr:rowOff>56715</xdr:rowOff>
    </xdr:from>
    <xdr:to>
      <xdr:col>6</xdr:col>
      <xdr:colOff>753806</xdr:colOff>
      <xdr:row>48</xdr:row>
      <xdr:rowOff>43379</xdr:rowOff>
    </xdr:to>
    <xdr:sp macro="" textlink="">
      <xdr:nvSpPr>
        <xdr:cNvPr id="1236" name="Text Box 865"/>
        <xdr:cNvSpPr txBox="1">
          <a:spLocks noChangeArrowheads="1"/>
        </xdr:cNvSpPr>
      </xdr:nvSpPr>
      <xdr:spPr bwMode="auto">
        <a:xfrm flipV="1">
          <a:off x="3733799" y="7771965"/>
          <a:ext cx="1049082" cy="5010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横山レイクブリッジ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（ヤッホーポイント）</a:t>
          </a:r>
        </a:p>
      </xdr:txBody>
    </xdr:sp>
    <xdr:clientData/>
  </xdr:twoCellAnchor>
  <xdr:twoCellAnchor>
    <xdr:from>
      <xdr:col>5</xdr:col>
      <xdr:colOff>390411</xdr:colOff>
      <xdr:row>42</xdr:row>
      <xdr:rowOff>45456</xdr:rowOff>
    </xdr:from>
    <xdr:to>
      <xdr:col>6</xdr:col>
      <xdr:colOff>258648</xdr:colOff>
      <xdr:row>43</xdr:row>
      <xdr:rowOff>64506</xdr:rowOff>
    </xdr:to>
    <xdr:sp macro="" textlink="">
      <xdr:nvSpPr>
        <xdr:cNvPr id="1237" name="Text Box 972"/>
        <xdr:cNvSpPr txBox="1">
          <a:spLocks noChangeArrowheads="1"/>
        </xdr:cNvSpPr>
      </xdr:nvSpPr>
      <xdr:spPr bwMode="auto">
        <a:xfrm>
          <a:off x="3647961" y="7246356"/>
          <a:ext cx="639762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215m </a:t>
          </a:r>
        </a:p>
      </xdr:txBody>
    </xdr:sp>
    <xdr:clientData/>
  </xdr:twoCellAnchor>
  <xdr:twoCellAnchor>
    <xdr:from>
      <xdr:col>5</xdr:col>
      <xdr:colOff>359930</xdr:colOff>
      <xdr:row>44</xdr:row>
      <xdr:rowOff>159278</xdr:rowOff>
    </xdr:from>
    <xdr:to>
      <xdr:col>5</xdr:col>
      <xdr:colOff>532277</xdr:colOff>
      <xdr:row>46</xdr:row>
      <xdr:rowOff>28015</xdr:rowOff>
    </xdr:to>
    <xdr:sp macro="" textlink="">
      <xdr:nvSpPr>
        <xdr:cNvPr id="1238" name="Freeform 866"/>
        <xdr:cNvSpPr>
          <a:spLocks/>
        </xdr:cNvSpPr>
      </xdr:nvSpPr>
      <xdr:spPr bwMode="auto">
        <a:xfrm flipH="1" flipV="1">
          <a:off x="3617480" y="7703078"/>
          <a:ext cx="172347" cy="211637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48" h="10000">
              <a:moveTo>
                <a:pt x="0" y="0"/>
              </a:moveTo>
              <a:lnTo>
                <a:pt x="17748" y="0"/>
              </a:lnTo>
              <a:cubicBezTo>
                <a:pt x="17514" y="3632"/>
                <a:pt x="17798" y="6368"/>
                <a:pt x="17563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47</xdr:row>
      <xdr:rowOff>153867</xdr:rowOff>
    </xdr:from>
    <xdr:to>
      <xdr:col>6</xdr:col>
      <xdr:colOff>712166</xdr:colOff>
      <xdr:row>48</xdr:row>
      <xdr:rowOff>152401</xdr:rowOff>
    </xdr:to>
    <xdr:sp macro="" textlink="">
      <xdr:nvSpPr>
        <xdr:cNvPr id="1239" name="Text Box 1118"/>
        <xdr:cNvSpPr txBox="1">
          <a:spLocks noChangeArrowheads="1"/>
        </xdr:cNvSpPr>
      </xdr:nvSpPr>
      <xdr:spPr bwMode="auto">
        <a:xfrm>
          <a:off x="3867150" y="8212017"/>
          <a:ext cx="874091" cy="1699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164560</xdr:colOff>
      <xdr:row>43</xdr:row>
      <xdr:rowOff>163537</xdr:rowOff>
    </xdr:from>
    <xdr:to>
      <xdr:col>10</xdr:col>
      <xdr:colOff>282273</xdr:colOff>
      <xdr:row>45</xdr:row>
      <xdr:rowOff>6952</xdr:rowOff>
    </xdr:to>
    <xdr:sp macro="" textlink="">
      <xdr:nvSpPr>
        <xdr:cNvPr id="1240" name="Freeform 350"/>
        <xdr:cNvSpPr>
          <a:spLocks/>
        </xdr:cNvSpPr>
      </xdr:nvSpPr>
      <xdr:spPr bwMode="auto">
        <a:xfrm>
          <a:off x="7279735" y="7535887"/>
          <a:ext cx="117713" cy="186315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192200</xdr:colOff>
      <xdr:row>44</xdr:row>
      <xdr:rowOff>24566</xdr:rowOff>
    </xdr:from>
    <xdr:to>
      <xdr:col>10</xdr:col>
      <xdr:colOff>309913</xdr:colOff>
      <xdr:row>45</xdr:row>
      <xdr:rowOff>38071</xdr:rowOff>
    </xdr:to>
    <xdr:sp macro="" textlink="">
      <xdr:nvSpPr>
        <xdr:cNvPr id="1241" name="Freeform 350"/>
        <xdr:cNvSpPr>
          <a:spLocks/>
        </xdr:cNvSpPr>
      </xdr:nvSpPr>
      <xdr:spPr bwMode="auto">
        <a:xfrm>
          <a:off x="7307375" y="7568366"/>
          <a:ext cx="117713" cy="184955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219769</xdr:colOff>
      <xdr:row>42</xdr:row>
      <xdr:rowOff>0</xdr:rowOff>
    </xdr:from>
    <xdr:to>
      <xdr:col>10</xdr:col>
      <xdr:colOff>239542</xdr:colOff>
      <xdr:row>43</xdr:row>
      <xdr:rowOff>30878</xdr:rowOff>
    </xdr:to>
    <xdr:sp macro="" textlink="">
      <xdr:nvSpPr>
        <xdr:cNvPr id="1242" name="Freeform 350"/>
        <xdr:cNvSpPr>
          <a:spLocks/>
        </xdr:cNvSpPr>
      </xdr:nvSpPr>
      <xdr:spPr bwMode="auto">
        <a:xfrm>
          <a:off x="7334944" y="720090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267652</xdr:colOff>
      <xdr:row>42</xdr:row>
      <xdr:rowOff>0</xdr:rowOff>
    </xdr:from>
    <xdr:to>
      <xdr:col>10</xdr:col>
      <xdr:colOff>287425</xdr:colOff>
      <xdr:row>43</xdr:row>
      <xdr:rowOff>30878</xdr:rowOff>
    </xdr:to>
    <xdr:sp macro="" textlink="">
      <xdr:nvSpPr>
        <xdr:cNvPr id="1243" name="Freeform 350"/>
        <xdr:cNvSpPr>
          <a:spLocks/>
        </xdr:cNvSpPr>
      </xdr:nvSpPr>
      <xdr:spPr bwMode="auto">
        <a:xfrm>
          <a:off x="7382827" y="720090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518899</xdr:colOff>
      <xdr:row>44</xdr:row>
      <xdr:rowOff>100236</xdr:rowOff>
    </xdr:from>
    <xdr:to>
      <xdr:col>9</xdr:col>
      <xdr:colOff>763132</xdr:colOff>
      <xdr:row>46</xdr:row>
      <xdr:rowOff>106942</xdr:rowOff>
    </xdr:to>
    <xdr:sp macro="" textlink="">
      <xdr:nvSpPr>
        <xdr:cNvPr id="1244" name="Freeform 350"/>
        <xdr:cNvSpPr>
          <a:spLocks/>
        </xdr:cNvSpPr>
      </xdr:nvSpPr>
      <xdr:spPr bwMode="auto">
        <a:xfrm rot="5703258" flipH="1">
          <a:off x="6809863" y="7696722"/>
          <a:ext cx="349606" cy="244233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556945</xdr:colOff>
      <xdr:row>44</xdr:row>
      <xdr:rowOff>145291</xdr:rowOff>
    </xdr:from>
    <xdr:to>
      <xdr:col>10</xdr:col>
      <xdr:colOff>29325</xdr:colOff>
      <xdr:row>46</xdr:row>
      <xdr:rowOff>151997</xdr:rowOff>
    </xdr:to>
    <xdr:sp macro="" textlink="">
      <xdr:nvSpPr>
        <xdr:cNvPr id="1245" name="Freeform 350"/>
        <xdr:cNvSpPr>
          <a:spLocks/>
        </xdr:cNvSpPr>
      </xdr:nvSpPr>
      <xdr:spPr bwMode="auto">
        <a:xfrm rot="5703258" flipH="1">
          <a:off x="6847745" y="7741941"/>
          <a:ext cx="349606" cy="243905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193586</xdr:colOff>
      <xdr:row>45</xdr:row>
      <xdr:rowOff>144053</xdr:rowOff>
    </xdr:from>
    <xdr:to>
      <xdr:col>10</xdr:col>
      <xdr:colOff>556399</xdr:colOff>
      <xdr:row>47</xdr:row>
      <xdr:rowOff>146173</xdr:rowOff>
    </xdr:to>
    <xdr:grpSp>
      <xdr:nvGrpSpPr>
        <xdr:cNvPr id="1246" name="Group 6672"/>
        <xdr:cNvGrpSpPr>
          <a:grpSpLocks/>
        </xdr:cNvGrpSpPr>
      </xdr:nvGrpSpPr>
      <xdr:grpSpPr bwMode="auto">
        <a:xfrm>
          <a:off x="7316169" y="7764053"/>
          <a:ext cx="362813" cy="340787"/>
          <a:chOff x="536" y="110"/>
          <a:chExt cx="46" cy="44"/>
        </a:xfrm>
      </xdr:grpSpPr>
      <xdr:pic>
        <xdr:nvPicPr>
          <xdr:cNvPr id="12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8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476222</xdr:colOff>
      <xdr:row>46</xdr:row>
      <xdr:rowOff>53787</xdr:rowOff>
    </xdr:from>
    <xdr:ext cx="174077" cy="437784"/>
    <xdr:sp macro="" textlink="">
      <xdr:nvSpPr>
        <xdr:cNvPr id="1249" name="Text Box 1620"/>
        <xdr:cNvSpPr txBox="1">
          <a:spLocks noChangeArrowheads="1"/>
        </xdr:cNvSpPr>
      </xdr:nvSpPr>
      <xdr:spPr bwMode="auto">
        <a:xfrm>
          <a:off x="5276822" y="7940487"/>
          <a:ext cx="174077" cy="43778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日高川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50800</xdr:colOff>
      <xdr:row>50</xdr:row>
      <xdr:rowOff>160000</xdr:rowOff>
    </xdr:from>
    <xdr:to>
      <xdr:col>5</xdr:col>
      <xdr:colOff>244679</xdr:colOff>
      <xdr:row>52</xdr:row>
      <xdr:rowOff>155391</xdr:rowOff>
    </xdr:to>
    <xdr:sp macro="" textlink="">
      <xdr:nvSpPr>
        <xdr:cNvPr id="1250" name="Text Box 1281"/>
        <xdr:cNvSpPr txBox="1">
          <a:spLocks noChangeArrowheads="1"/>
        </xdr:cNvSpPr>
      </xdr:nvSpPr>
      <xdr:spPr bwMode="auto">
        <a:xfrm>
          <a:off x="2536825" y="8732500"/>
          <a:ext cx="965404" cy="3382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ふれあいﾏｰﾄ 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あだち  ｻﾝﾏ寿司</a:t>
          </a:r>
          <a:endParaRPr lang="ja-JP" altLang="en-US"/>
        </a:p>
      </xdr:txBody>
    </xdr:sp>
    <xdr:clientData/>
  </xdr:twoCellAnchor>
  <xdr:twoCellAnchor>
    <xdr:from>
      <xdr:col>3</xdr:col>
      <xdr:colOff>768145</xdr:colOff>
      <xdr:row>50</xdr:row>
      <xdr:rowOff>169525</xdr:rowOff>
    </xdr:from>
    <xdr:to>
      <xdr:col>5</xdr:col>
      <xdr:colOff>193879</xdr:colOff>
      <xdr:row>52</xdr:row>
      <xdr:rowOff>136341</xdr:rowOff>
    </xdr:to>
    <xdr:sp macro="" textlink="">
      <xdr:nvSpPr>
        <xdr:cNvPr id="1251" name="Freeform 1282"/>
        <xdr:cNvSpPr>
          <a:spLocks/>
        </xdr:cNvSpPr>
      </xdr:nvSpPr>
      <xdr:spPr bwMode="auto">
        <a:xfrm>
          <a:off x="2482645" y="8742025"/>
          <a:ext cx="968784" cy="309716"/>
        </a:xfrm>
        <a:custGeom>
          <a:avLst/>
          <a:gdLst>
            <a:gd name="T0" fmla="*/ 0 w 89"/>
            <a:gd name="T1" fmla="*/ 33 h 33"/>
            <a:gd name="T2" fmla="*/ 6 w 89"/>
            <a:gd name="T3" fmla="*/ 22 h 33"/>
            <a:gd name="T4" fmla="*/ 6 w 89"/>
            <a:gd name="T5" fmla="*/ 0 h 33"/>
            <a:gd name="T6" fmla="*/ 89 w 89"/>
            <a:gd name="T7" fmla="*/ 0 h 33"/>
            <a:gd name="T8" fmla="*/ 89 w 89"/>
            <a:gd name="T9" fmla="*/ 31 h 33"/>
            <a:gd name="T10" fmla="*/ 14 w 89"/>
            <a:gd name="T11" fmla="*/ 31 h 33"/>
            <a:gd name="T12" fmla="*/ 7 w 89"/>
            <a:gd name="T13" fmla="*/ 32 h 33"/>
            <a:gd name="T14" fmla="*/ 1 w 89"/>
            <a:gd name="T15" fmla="*/ 33 h 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89" h="33">
              <a:moveTo>
                <a:pt x="0" y="33"/>
              </a:moveTo>
              <a:lnTo>
                <a:pt x="6" y="22"/>
              </a:lnTo>
              <a:lnTo>
                <a:pt x="6" y="0"/>
              </a:lnTo>
              <a:lnTo>
                <a:pt x="89" y="0"/>
              </a:lnTo>
              <a:lnTo>
                <a:pt x="89" y="31"/>
              </a:lnTo>
              <a:lnTo>
                <a:pt x="14" y="31"/>
              </a:lnTo>
              <a:lnTo>
                <a:pt x="7" y="32"/>
              </a:lnTo>
              <a:lnTo>
                <a:pt x="1" y="3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115215</xdr:colOff>
      <xdr:row>53</xdr:row>
      <xdr:rowOff>77476</xdr:rowOff>
    </xdr:from>
    <xdr:to>
      <xdr:col>7</xdr:col>
      <xdr:colOff>486687</xdr:colOff>
      <xdr:row>54</xdr:row>
      <xdr:rowOff>49523</xdr:rowOff>
    </xdr:to>
    <xdr:sp macro="" textlink="">
      <xdr:nvSpPr>
        <xdr:cNvPr id="1252" name="Freeform 751"/>
        <xdr:cNvSpPr>
          <a:spLocks/>
        </xdr:cNvSpPr>
      </xdr:nvSpPr>
      <xdr:spPr bwMode="auto">
        <a:xfrm>
          <a:off x="4915815" y="9164326"/>
          <a:ext cx="371472" cy="143497"/>
        </a:xfrm>
        <a:custGeom>
          <a:avLst/>
          <a:gdLst>
            <a:gd name="T0" fmla="*/ 2147483647 w 51"/>
            <a:gd name="T1" fmla="*/ 0 h 15"/>
            <a:gd name="T2" fmla="*/ 2147483647 w 51"/>
            <a:gd name="T3" fmla="*/ 0 h 15"/>
            <a:gd name="T4" fmla="*/ 2147483647 w 51"/>
            <a:gd name="T5" fmla="*/ 2147483647 h 15"/>
            <a:gd name="T6" fmla="*/ 0 w 51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0 h 10000"/>
            <a:gd name="connsiteX1" fmla="*/ 7647 w 10000"/>
            <a:gd name="connsiteY1" fmla="*/ 0 h 10000"/>
            <a:gd name="connsiteX2" fmla="*/ 3725 w 10000"/>
            <a:gd name="connsiteY2" fmla="*/ 667 h 10000"/>
            <a:gd name="connsiteX3" fmla="*/ 474 w 10000"/>
            <a:gd name="connsiteY3" fmla="*/ 9140 h 10000"/>
            <a:gd name="connsiteX4" fmla="*/ 0 w 10000"/>
            <a:gd name="connsiteY4" fmla="*/ 10000 h 10000"/>
            <a:gd name="connsiteX0" fmla="*/ 7647 w 7647"/>
            <a:gd name="connsiteY0" fmla="*/ 0 h 10000"/>
            <a:gd name="connsiteX1" fmla="*/ 3725 w 7647"/>
            <a:gd name="connsiteY1" fmla="*/ 667 h 10000"/>
            <a:gd name="connsiteX2" fmla="*/ 474 w 7647"/>
            <a:gd name="connsiteY2" fmla="*/ 9140 h 10000"/>
            <a:gd name="connsiteX3" fmla="*/ 0 w 7647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47" h="10000">
              <a:moveTo>
                <a:pt x="7647" y="0"/>
              </a:moveTo>
              <a:lnTo>
                <a:pt x="3725" y="667"/>
              </a:lnTo>
              <a:lnTo>
                <a:pt x="474" y="9140"/>
              </a:lnTo>
              <a:lnTo>
                <a:pt x="0" y="10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358248</xdr:colOff>
      <xdr:row>52</xdr:row>
      <xdr:rowOff>146605</xdr:rowOff>
    </xdr:from>
    <xdr:to>
      <xdr:col>7</xdr:col>
      <xdr:colOff>491598</xdr:colOff>
      <xdr:row>53</xdr:row>
      <xdr:rowOff>169649</xdr:rowOff>
    </xdr:to>
    <xdr:sp macro="" textlink="">
      <xdr:nvSpPr>
        <xdr:cNvPr id="1253" name="Freeform 750"/>
        <xdr:cNvSpPr>
          <a:spLocks/>
        </xdr:cNvSpPr>
      </xdr:nvSpPr>
      <xdr:spPr bwMode="auto">
        <a:xfrm rot="-5400000" flipV="1">
          <a:off x="5128276" y="9092577"/>
          <a:ext cx="194494" cy="1333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23044</xdr:colOff>
      <xdr:row>62</xdr:row>
      <xdr:rowOff>38228</xdr:rowOff>
    </xdr:from>
    <xdr:ext cx="944820" cy="434478"/>
    <xdr:sp macro="" textlink="">
      <xdr:nvSpPr>
        <xdr:cNvPr id="1255" name="Text Box 1532"/>
        <xdr:cNvSpPr txBox="1">
          <a:spLocks noChangeArrowheads="1"/>
        </xdr:cNvSpPr>
      </xdr:nvSpPr>
      <xdr:spPr bwMode="auto">
        <a:xfrm>
          <a:off x="6366694" y="10668128"/>
          <a:ext cx="944820" cy="43447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十津川郷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:~17: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　0746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0003</a:t>
          </a:r>
          <a:endParaRPr lang="ja-JP" altLang="en-US"/>
        </a:p>
      </xdr:txBody>
    </xdr:sp>
    <xdr:clientData/>
  </xdr:oneCellAnchor>
  <xdr:twoCellAnchor>
    <xdr:from>
      <xdr:col>8</xdr:col>
      <xdr:colOff>61445</xdr:colOff>
      <xdr:row>63</xdr:row>
      <xdr:rowOff>157020</xdr:rowOff>
    </xdr:from>
    <xdr:to>
      <xdr:col>8</xdr:col>
      <xdr:colOff>314940</xdr:colOff>
      <xdr:row>64</xdr:row>
      <xdr:rowOff>168991</xdr:rowOff>
    </xdr:to>
    <xdr:sp macro="" textlink="">
      <xdr:nvSpPr>
        <xdr:cNvPr id="1256" name="Freeform 1533"/>
        <xdr:cNvSpPr>
          <a:spLocks/>
        </xdr:cNvSpPr>
      </xdr:nvSpPr>
      <xdr:spPr bwMode="auto">
        <a:xfrm>
          <a:off x="7176620" y="10958370"/>
          <a:ext cx="253495" cy="183421"/>
        </a:xfrm>
        <a:custGeom>
          <a:avLst/>
          <a:gdLst>
            <a:gd name="T0" fmla="*/ 45 w 45"/>
            <a:gd name="T1" fmla="*/ 56 h 56"/>
            <a:gd name="T2" fmla="*/ 45 w 45"/>
            <a:gd name="T3" fmla="*/ 0 h 56"/>
            <a:gd name="T4" fmla="*/ 0 w 45"/>
            <a:gd name="T5" fmla="*/ 0 h 5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251945</xdr:colOff>
      <xdr:row>64</xdr:row>
      <xdr:rowOff>16299</xdr:rowOff>
    </xdr:from>
    <xdr:to>
      <xdr:col>8</xdr:col>
      <xdr:colOff>385295</xdr:colOff>
      <xdr:row>64</xdr:row>
      <xdr:rowOff>121074</xdr:rowOff>
    </xdr:to>
    <xdr:sp macro="" textlink="">
      <xdr:nvSpPr>
        <xdr:cNvPr id="1257" name="AutoShape 1534"/>
        <xdr:cNvSpPr>
          <a:spLocks noChangeArrowheads="1"/>
        </xdr:cNvSpPr>
      </xdr:nvSpPr>
      <xdr:spPr bwMode="auto">
        <a:xfrm>
          <a:off x="7367120" y="10989099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80495</xdr:colOff>
      <xdr:row>60</xdr:row>
      <xdr:rowOff>145959</xdr:rowOff>
    </xdr:from>
    <xdr:to>
      <xdr:col>8</xdr:col>
      <xdr:colOff>385295</xdr:colOff>
      <xdr:row>63</xdr:row>
      <xdr:rowOff>86658</xdr:rowOff>
    </xdr:to>
    <xdr:sp macro="" textlink="">
      <xdr:nvSpPr>
        <xdr:cNvPr id="1258" name="Freeform 1535"/>
        <xdr:cNvSpPr>
          <a:spLocks/>
        </xdr:cNvSpPr>
      </xdr:nvSpPr>
      <xdr:spPr bwMode="auto">
        <a:xfrm>
          <a:off x="7195670" y="10432959"/>
          <a:ext cx="304800" cy="455049"/>
        </a:xfrm>
        <a:custGeom>
          <a:avLst/>
          <a:gdLst>
            <a:gd name="T0" fmla="*/ 0 w 32"/>
            <a:gd name="T1" fmla="*/ 47 h 47"/>
            <a:gd name="T2" fmla="*/ 23 w 32"/>
            <a:gd name="T3" fmla="*/ 47 h 47"/>
            <a:gd name="T4" fmla="*/ 23 w 32"/>
            <a:gd name="T5" fmla="*/ 16 h 47"/>
            <a:gd name="T6" fmla="*/ 32 w 32"/>
            <a:gd name="T7" fmla="*/ 0 h 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32" h="47">
              <a:moveTo>
                <a:pt x="0" y="47"/>
              </a:moveTo>
              <a:lnTo>
                <a:pt x="23" y="47"/>
              </a:lnTo>
              <a:lnTo>
                <a:pt x="23" y="16"/>
              </a:lnTo>
              <a:lnTo>
                <a:pt x="3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64523</xdr:colOff>
      <xdr:row>61</xdr:row>
      <xdr:rowOff>163474</xdr:rowOff>
    </xdr:from>
    <xdr:to>
      <xdr:col>8</xdr:col>
      <xdr:colOff>674123</xdr:colOff>
      <xdr:row>62</xdr:row>
      <xdr:rowOff>4007</xdr:rowOff>
    </xdr:to>
    <xdr:sp macro="" textlink="">
      <xdr:nvSpPr>
        <xdr:cNvPr id="1259" name="Freeform 1537"/>
        <xdr:cNvSpPr>
          <a:spLocks/>
        </xdr:cNvSpPr>
      </xdr:nvSpPr>
      <xdr:spPr bwMode="auto">
        <a:xfrm>
          <a:off x="7179698" y="10621924"/>
          <a:ext cx="609600" cy="11983"/>
        </a:xfrm>
        <a:custGeom>
          <a:avLst/>
          <a:gdLst>
            <a:gd name="T0" fmla="*/ 64 w 64"/>
            <a:gd name="T1" fmla="*/ 0 h 1"/>
            <a:gd name="T2" fmla="*/ 49 w 64"/>
            <a:gd name="T3" fmla="*/ 0 h 1"/>
            <a:gd name="T4" fmla="*/ 4 w 64"/>
            <a:gd name="T5" fmla="*/ 0 h 1"/>
            <a:gd name="T6" fmla="*/ 0 w 64"/>
            <a:gd name="T7" fmla="*/ 0 h 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10844</xdr:colOff>
      <xdr:row>61</xdr:row>
      <xdr:rowOff>46116</xdr:rowOff>
    </xdr:from>
    <xdr:ext cx="499293" cy="168982"/>
    <xdr:sp macro="" textlink="">
      <xdr:nvSpPr>
        <xdr:cNvPr id="1260" name="Text Box 1118"/>
        <xdr:cNvSpPr txBox="1">
          <a:spLocks noChangeArrowheads="1"/>
        </xdr:cNvSpPr>
      </xdr:nvSpPr>
      <xdr:spPr bwMode="auto">
        <a:xfrm>
          <a:off x="4815677" y="10375449"/>
          <a:ext cx="499293" cy="16898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</a:t>
          </a:r>
        </a:p>
      </xdr:txBody>
    </xdr:sp>
    <xdr:clientData/>
  </xdr:oneCellAnchor>
  <xdr:twoCellAnchor>
    <xdr:from>
      <xdr:col>8</xdr:col>
      <xdr:colOff>230431</xdr:colOff>
      <xdr:row>61</xdr:row>
      <xdr:rowOff>115225</xdr:rowOff>
    </xdr:from>
    <xdr:to>
      <xdr:col>8</xdr:col>
      <xdr:colOff>361029</xdr:colOff>
      <xdr:row>62</xdr:row>
      <xdr:rowOff>69132</xdr:rowOff>
    </xdr:to>
    <xdr:sp macro="" textlink="">
      <xdr:nvSpPr>
        <xdr:cNvPr id="1261" name="Oval 1120"/>
        <xdr:cNvSpPr>
          <a:spLocks noChangeArrowheads="1"/>
        </xdr:cNvSpPr>
      </xdr:nvSpPr>
      <xdr:spPr bwMode="auto">
        <a:xfrm>
          <a:off x="7345606" y="10573675"/>
          <a:ext cx="130598" cy="1253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374650</xdr:colOff>
      <xdr:row>5</xdr:row>
      <xdr:rowOff>59724</xdr:rowOff>
    </xdr:from>
    <xdr:to>
      <xdr:col>11</xdr:col>
      <xdr:colOff>758983</xdr:colOff>
      <xdr:row>7</xdr:row>
      <xdr:rowOff>48025</xdr:rowOff>
    </xdr:to>
    <xdr:grpSp>
      <xdr:nvGrpSpPr>
        <xdr:cNvPr id="1262" name="Group 6672"/>
        <xdr:cNvGrpSpPr>
          <a:grpSpLocks/>
        </xdr:cNvGrpSpPr>
      </xdr:nvGrpSpPr>
      <xdr:grpSpPr bwMode="auto">
        <a:xfrm>
          <a:off x="8269817" y="906391"/>
          <a:ext cx="384333" cy="326967"/>
          <a:chOff x="536" y="111"/>
          <a:chExt cx="46" cy="44"/>
        </a:xfrm>
      </xdr:grpSpPr>
      <xdr:pic>
        <xdr:nvPicPr>
          <xdr:cNvPr id="12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4" name="Text Box 6674"/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8</xdr:col>
      <xdr:colOff>27943</xdr:colOff>
      <xdr:row>53</xdr:row>
      <xdr:rowOff>141030</xdr:rowOff>
    </xdr:from>
    <xdr:ext cx="582404" cy="165173"/>
    <xdr:sp macro="" textlink="">
      <xdr:nvSpPr>
        <xdr:cNvPr id="1265" name="Text Box 972"/>
        <xdr:cNvSpPr txBox="1">
          <a:spLocks noChangeArrowheads="1"/>
        </xdr:cNvSpPr>
      </xdr:nvSpPr>
      <xdr:spPr bwMode="auto">
        <a:xfrm>
          <a:off x="5600068" y="9227880"/>
          <a:ext cx="58240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413m </a:t>
          </a:r>
        </a:p>
      </xdr:txBody>
    </xdr:sp>
    <xdr:clientData/>
  </xdr:oneCellAnchor>
  <xdr:oneCellAnchor>
    <xdr:from>
      <xdr:col>8</xdr:col>
      <xdr:colOff>20708</xdr:colOff>
      <xdr:row>52</xdr:row>
      <xdr:rowOff>150133</xdr:rowOff>
    </xdr:from>
    <xdr:ext cx="522834" cy="168508"/>
    <xdr:sp macro="" textlink="">
      <xdr:nvSpPr>
        <xdr:cNvPr id="1266" name="Text Box 4005"/>
        <xdr:cNvSpPr txBox="1">
          <a:spLocks noChangeArrowheads="1"/>
        </xdr:cNvSpPr>
      </xdr:nvSpPr>
      <xdr:spPr bwMode="auto">
        <a:xfrm>
          <a:off x="5592833" y="9065533"/>
          <a:ext cx="522834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ｶｰﾌﾞﾐﾗｰ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729901</xdr:colOff>
      <xdr:row>52</xdr:row>
      <xdr:rowOff>18842</xdr:rowOff>
    </xdr:from>
    <xdr:ext cx="445195" cy="165173"/>
    <xdr:sp macro="" textlink="">
      <xdr:nvSpPr>
        <xdr:cNvPr id="1267" name="Text Box 1620"/>
        <xdr:cNvSpPr txBox="1">
          <a:spLocks noChangeArrowheads="1"/>
        </xdr:cNvSpPr>
      </xdr:nvSpPr>
      <xdr:spPr bwMode="auto">
        <a:xfrm>
          <a:off x="5530501" y="8934242"/>
          <a:ext cx="44519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↑谷口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74136</xdr:colOff>
      <xdr:row>54</xdr:row>
      <xdr:rowOff>16019</xdr:rowOff>
    </xdr:from>
    <xdr:ext cx="755788" cy="165173"/>
    <xdr:sp macro="" textlink="">
      <xdr:nvSpPr>
        <xdr:cNvPr id="1268" name="Text Box 1620"/>
        <xdr:cNvSpPr txBox="1">
          <a:spLocks noChangeArrowheads="1"/>
        </xdr:cNvSpPr>
      </xdr:nvSpPr>
      <xdr:spPr bwMode="auto">
        <a:xfrm>
          <a:off x="4874736" y="9274319"/>
          <a:ext cx="755788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←十津川村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94902</xdr:colOff>
      <xdr:row>52</xdr:row>
      <xdr:rowOff>152951</xdr:rowOff>
    </xdr:from>
    <xdr:ext cx="755788" cy="165173"/>
    <xdr:sp macro="" textlink="">
      <xdr:nvSpPr>
        <xdr:cNvPr id="1269" name="Text Box 1620"/>
        <xdr:cNvSpPr txBox="1">
          <a:spLocks noChangeArrowheads="1"/>
        </xdr:cNvSpPr>
      </xdr:nvSpPr>
      <xdr:spPr bwMode="auto">
        <a:xfrm>
          <a:off x="6438552" y="9068351"/>
          <a:ext cx="755788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←龍神温泉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684971</xdr:colOff>
      <xdr:row>15</xdr:row>
      <xdr:rowOff>32500</xdr:rowOff>
    </xdr:from>
    <xdr:to>
      <xdr:col>18</xdr:col>
      <xdr:colOff>56321</xdr:colOff>
      <xdr:row>15</xdr:row>
      <xdr:rowOff>155703</xdr:rowOff>
    </xdr:to>
    <xdr:sp macro="" textlink="">
      <xdr:nvSpPr>
        <xdr:cNvPr id="1270" name="AutoShape 186"/>
        <xdr:cNvSpPr>
          <a:spLocks noChangeArrowheads="1"/>
        </xdr:cNvSpPr>
      </xdr:nvSpPr>
      <xdr:spPr bwMode="auto">
        <a:xfrm>
          <a:off x="14743871" y="2604250"/>
          <a:ext cx="142875" cy="1232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666883</xdr:colOff>
      <xdr:row>21</xdr:row>
      <xdr:rowOff>38929</xdr:rowOff>
    </xdr:from>
    <xdr:to>
      <xdr:col>12</xdr:col>
      <xdr:colOff>41316</xdr:colOff>
      <xdr:row>22</xdr:row>
      <xdr:rowOff>2898</xdr:rowOff>
    </xdr:to>
    <xdr:sp macro="" textlink="">
      <xdr:nvSpPr>
        <xdr:cNvPr id="1271" name="Oval 587"/>
        <xdr:cNvSpPr>
          <a:spLocks noChangeArrowheads="1"/>
        </xdr:cNvSpPr>
      </xdr:nvSpPr>
      <xdr:spPr bwMode="auto">
        <a:xfrm>
          <a:off x="10096633" y="3639379"/>
          <a:ext cx="145958" cy="135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511958</xdr:colOff>
      <xdr:row>17</xdr:row>
      <xdr:rowOff>53577</xdr:rowOff>
    </xdr:from>
    <xdr:to>
      <xdr:col>15</xdr:col>
      <xdr:colOff>757407</xdr:colOff>
      <xdr:row>18</xdr:row>
      <xdr:rowOff>104565</xdr:rowOff>
    </xdr:to>
    <xdr:sp macro="" textlink="">
      <xdr:nvSpPr>
        <xdr:cNvPr id="1272" name="六角形 1271"/>
        <xdr:cNvSpPr/>
      </xdr:nvSpPr>
      <xdr:spPr bwMode="auto">
        <a:xfrm>
          <a:off x="13027808" y="2968227"/>
          <a:ext cx="245449" cy="2224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15</xdr:col>
      <xdr:colOff>160731</xdr:colOff>
      <xdr:row>19</xdr:row>
      <xdr:rowOff>0</xdr:rowOff>
    </xdr:from>
    <xdr:ext cx="361950" cy="165173"/>
    <xdr:sp macro="" textlink="">
      <xdr:nvSpPr>
        <xdr:cNvPr id="1273" name="Text Box 1215"/>
        <xdr:cNvSpPr txBox="1">
          <a:spLocks noChangeArrowheads="1"/>
        </xdr:cNvSpPr>
      </xdr:nvSpPr>
      <xdr:spPr bwMode="auto">
        <a:xfrm>
          <a:off x="12676581" y="3257550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17</xdr:col>
      <xdr:colOff>77389</xdr:colOff>
      <xdr:row>20</xdr:row>
      <xdr:rowOff>125016</xdr:rowOff>
    </xdr:from>
    <xdr:ext cx="361950" cy="165173"/>
    <xdr:sp macro="" textlink="">
      <xdr:nvSpPr>
        <xdr:cNvPr id="1274" name="Text Box 1215"/>
        <xdr:cNvSpPr txBox="1">
          <a:spLocks noChangeArrowheads="1"/>
        </xdr:cNvSpPr>
      </xdr:nvSpPr>
      <xdr:spPr bwMode="auto">
        <a:xfrm>
          <a:off x="14136289" y="3554016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101201</xdr:colOff>
      <xdr:row>21</xdr:row>
      <xdr:rowOff>119060</xdr:rowOff>
    </xdr:from>
    <xdr:to>
      <xdr:col>17</xdr:col>
      <xdr:colOff>346650</xdr:colOff>
      <xdr:row>22</xdr:row>
      <xdr:rowOff>155392</xdr:rowOff>
    </xdr:to>
    <xdr:sp macro="" textlink="">
      <xdr:nvSpPr>
        <xdr:cNvPr id="1275" name="六角形 1274"/>
        <xdr:cNvSpPr/>
      </xdr:nvSpPr>
      <xdr:spPr bwMode="auto">
        <a:xfrm>
          <a:off x="14160101" y="3719510"/>
          <a:ext cx="245449" cy="2077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19</xdr:col>
      <xdr:colOff>704850</xdr:colOff>
      <xdr:row>23</xdr:row>
      <xdr:rowOff>45247</xdr:rowOff>
    </xdr:from>
    <xdr:to>
      <xdr:col>20</xdr:col>
      <xdr:colOff>57150</xdr:colOff>
      <xdr:row>23</xdr:row>
      <xdr:rowOff>140497</xdr:rowOff>
    </xdr:to>
    <xdr:sp macro="" textlink="">
      <xdr:nvSpPr>
        <xdr:cNvPr id="1276" name="AutoShape 624"/>
        <xdr:cNvSpPr>
          <a:spLocks noChangeArrowheads="1"/>
        </xdr:cNvSpPr>
      </xdr:nvSpPr>
      <xdr:spPr bwMode="auto">
        <a:xfrm>
          <a:off x="8591550" y="5360197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773906</xdr:colOff>
      <xdr:row>29</xdr:row>
      <xdr:rowOff>86917</xdr:rowOff>
    </xdr:from>
    <xdr:to>
      <xdr:col>18</xdr:col>
      <xdr:colOff>744141</xdr:colOff>
      <xdr:row>29</xdr:row>
      <xdr:rowOff>89296</xdr:rowOff>
    </xdr:to>
    <xdr:sp macro="" textlink="">
      <xdr:nvSpPr>
        <xdr:cNvPr id="1277" name="Line 628"/>
        <xdr:cNvSpPr>
          <a:spLocks noChangeShapeType="1"/>
        </xdr:cNvSpPr>
      </xdr:nvSpPr>
      <xdr:spPr bwMode="auto">
        <a:xfrm>
          <a:off x="14832806" y="5058967"/>
          <a:ext cx="741760" cy="23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11906</xdr:colOff>
      <xdr:row>37</xdr:row>
      <xdr:rowOff>107165</xdr:rowOff>
    </xdr:from>
    <xdr:to>
      <xdr:col>18</xdr:col>
      <xdr:colOff>194037</xdr:colOff>
      <xdr:row>38</xdr:row>
      <xdr:rowOff>91007</xdr:rowOff>
    </xdr:to>
    <xdr:sp macro="" textlink="">
      <xdr:nvSpPr>
        <xdr:cNvPr id="1278" name="六角形 1277"/>
        <xdr:cNvSpPr/>
      </xdr:nvSpPr>
      <xdr:spPr bwMode="auto">
        <a:xfrm>
          <a:off x="14842331" y="6450815"/>
          <a:ext cx="182131" cy="1552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756804</xdr:colOff>
      <xdr:row>54</xdr:row>
      <xdr:rowOff>59268</xdr:rowOff>
    </xdr:from>
    <xdr:to>
      <xdr:col>15</xdr:col>
      <xdr:colOff>186189</xdr:colOff>
      <xdr:row>55</xdr:row>
      <xdr:rowOff>55224</xdr:rowOff>
    </xdr:to>
    <xdr:sp macro="" textlink="">
      <xdr:nvSpPr>
        <xdr:cNvPr id="1279" name="六角形 1278"/>
        <xdr:cNvSpPr/>
      </xdr:nvSpPr>
      <xdr:spPr bwMode="auto">
        <a:xfrm>
          <a:off x="10969721" y="9203268"/>
          <a:ext cx="201968" cy="16528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139974</xdr:colOff>
      <xdr:row>52</xdr:row>
      <xdr:rowOff>9452</xdr:rowOff>
    </xdr:from>
    <xdr:to>
      <xdr:col>14</xdr:col>
      <xdr:colOff>339296</xdr:colOff>
      <xdr:row>53</xdr:row>
      <xdr:rowOff>4218</xdr:rowOff>
    </xdr:to>
    <xdr:sp macro="" textlink="">
      <xdr:nvSpPr>
        <xdr:cNvPr id="1280" name="六角形 1279"/>
        <xdr:cNvSpPr/>
      </xdr:nvSpPr>
      <xdr:spPr bwMode="auto">
        <a:xfrm>
          <a:off x="11884299" y="8924852"/>
          <a:ext cx="199322" cy="1662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762000</xdr:colOff>
      <xdr:row>47</xdr:row>
      <xdr:rowOff>1910</xdr:rowOff>
    </xdr:from>
    <xdr:to>
      <xdr:col>16</xdr:col>
      <xdr:colOff>123825</xdr:colOff>
      <xdr:row>47</xdr:row>
      <xdr:rowOff>127645</xdr:rowOff>
    </xdr:to>
    <xdr:sp macro="" textlink="">
      <xdr:nvSpPr>
        <xdr:cNvPr id="1281" name="AutoShape 978"/>
        <xdr:cNvSpPr>
          <a:spLocks noChangeArrowheads="1"/>
        </xdr:cNvSpPr>
      </xdr:nvSpPr>
      <xdr:spPr bwMode="auto">
        <a:xfrm>
          <a:off x="13277850" y="8060060"/>
          <a:ext cx="133350" cy="125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336947</xdr:colOff>
      <xdr:row>31</xdr:row>
      <xdr:rowOff>28578</xdr:rowOff>
    </xdr:from>
    <xdr:to>
      <xdr:col>13</xdr:col>
      <xdr:colOff>479822</xdr:colOff>
      <xdr:row>31</xdr:row>
      <xdr:rowOff>144069</xdr:rowOff>
    </xdr:to>
    <xdr:sp macro="" textlink="">
      <xdr:nvSpPr>
        <xdr:cNvPr id="1282" name="AutoShape 889"/>
        <xdr:cNvSpPr>
          <a:spLocks noChangeArrowheads="1"/>
        </xdr:cNvSpPr>
      </xdr:nvSpPr>
      <xdr:spPr bwMode="auto">
        <a:xfrm>
          <a:off x="11309747" y="5343528"/>
          <a:ext cx="142875" cy="11549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237808</xdr:colOff>
      <xdr:row>5</xdr:row>
      <xdr:rowOff>156368</xdr:rowOff>
    </xdr:from>
    <xdr:ext cx="569301" cy="168508"/>
    <xdr:sp macro="" textlink="">
      <xdr:nvSpPr>
        <xdr:cNvPr id="1283" name="Text Box 1563"/>
        <xdr:cNvSpPr txBox="1">
          <a:spLocks noChangeArrowheads="1"/>
        </xdr:cNvSpPr>
      </xdr:nvSpPr>
      <xdr:spPr bwMode="auto">
        <a:xfrm>
          <a:off x="8896033" y="2385218"/>
          <a:ext cx="569301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19</xdr:col>
      <xdr:colOff>100806</xdr:colOff>
      <xdr:row>5</xdr:row>
      <xdr:rowOff>1</xdr:rowOff>
    </xdr:from>
    <xdr:ext cx="432593" cy="158750"/>
    <xdr:sp macro="" textlink="">
      <xdr:nvSpPr>
        <xdr:cNvPr id="1284" name="Text Box 1301"/>
        <xdr:cNvSpPr txBox="1">
          <a:spLocks noChangeArrowheads="1"/>
        </xdr:cNvSpPr>
      </xdr:nvSpPr>
      <xdr:spPr bwMode="auto">
        <a:xfrm>
          <a:off x="7987506" y="2228851"/>
          <a:ext cx="432593" cy="15875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住川南</a:t>
          </a:r>
        </a:p>
      </xdr:txBody>
    </xdr:sp>
    <xdr:clientData/>
  </xdr:oneCellAnchor>
  <xdr:twoCellAnchor>
    <xdr:from>
      <xdr:col>19</xdr:col>
      <xdr:colOff>499688</xdr:colOff>
      <xdr:row>5</xdr:row>
      <xdr:rowOff>76201</xdr:rowOff>
    </xdr:from>
    <xdr:to>
      <xdr:col>19</xdr:col>
      <xdr:colOff>644770</xdr:colOff>
      <xdr:row>6</xdr:row>
      <xdr:rowOff>65942</xdr:rowOff>
    </xdr:to>
    <xdr:sp macro="" textlink="">
      <xdr:nvSpPr>
        <xdr:cNvPr id="1285" name="Oval 51"/>
        <xdr:cNvSpPr>
          <a:spLocks noChangeArrowheads="1"/>
        </xdr:cNvSpPr>
      </xdr:nvSpPr>
      <xdr:spPr bwMode="auto">
        <a:xfrm>
          <a:off x="8386388" y="2305051"/>
          <a:ext cx="145082" cy="161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681014</xdr:colOff>
      <xdr:row>2</xdr:row>
      <xdr:rowOff>135920</xdr:rowOff>
    </xdr:from>
    <xdr:to>
      <xdr:col>10</xdr:col>
      <xdr:colOff>11681</xdr:colOff>
      <xdr:row>3</xdr:row>
      <xdr:rowOff>67859</xdr:rowOff>
    </xdr:to>
    <xdr:sp macro="" textlink="">
      <xdr:nvSpPr>
        <xdr:cNvPr id="1286" name="Oval 688"/>
        <xdr:cNvSpPr>
          <a:spLocks noChangeArrowheads="1"/>
        </xdr:cNvSpPr>
      </xdr:nvSpPr>
      <xdr:spPr bwMode="auto">
        <a:xfrm>
          <a:off x="7024664" y="478820"/>
          <a:ext cx="102192" cy="1033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1287" name="Line 120"/>
        <xdr:cNvSpPr>
          <a:spLocks noChangeShapeType="1"/>
        </xdr:cNvSpPr>
      </xdr:nvSpPr>
      <xdr:spPr bwMode="auto">
        <a:xfrm flipV="1">
          <a:off x="636270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127000</xdr:colOff>
      <xdr:row>35</xdr:row>
      <xdr:rowOff>102345</xdr:rowOff>
    </xdr:from>
    <xdr:ext cx="438150" cy="189756"/>
    <xdr:sp macro="" textlink="">
      <xdr:nvSpPr>
        <xdr:cNvPr id="1288" name="Text Box 992"/>
        <xdr:cNvSpPr txBox="1">
          <a:spLocks noChangeArrowheads="1"/>
        </xdr:cNvSpPr>
      </xdr:nvSpPr>
      <xdr:spPr bwMode="auto">
        <a:xfrm>
          <a:off x="8785225" y="7474695"/>
          <a:ext cx="438150" cy="189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11</xdr:col>
      <xdr:colOff>478364</xdr:colOff>
      <xdr:row>1</xdr:row>
      <xdr:rowOff>133350</xdr:rowOff>
    </xdr:from>
    <xdr:to>
      <xdr:col>11</xdr:col>
      <xdr:colOff>706963</xdr:colOff>
      <xdr:row>4</xdr:row>
      <xdr:rowOff>120650</xdr:rowOff>
    </xdr:to>
    <xdr:sp macro="" textlink="">
      <xdr:nvSpPr>
        <xdr:cNvPr id="1289" name="Text Box 1209"/>
        <xdr:cNvSpPr txBox="1">
          <a:spLocks noChangeArrowheads="1"/>
        </xdr:cNvSpPr>
      </xdr:nvSpPr>
      <xdr:spPr bwMode="auto">
        <a:xfrm>
          <a:off x="9908114" y="304800"/>
          <a:ext cx="228599" cy="501650"/>
        </a:xfrm>
        <a:prstGeom prst="rect">
          <a:avLst/>
        </a:prstGeom>
        <a:noFill/>
        <a:ln>
          <a:noFill/>
        </a:ln>
        <a:extLst/>
      </xdr:spPr>
      <xdr:txBody>
        <a:bodyPr vertOverflow="clip" vert="eaVert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天ノ川</a:t>
          </a:r>
        </a:p>
      </xdr:txBody>
    </xdr:sp>
    <xdr:clientData/>
  </xdr:twoCellAnchor>
  <xdr:twoCellAnchor>
    <xdr:from>
      <xdr:col>18</xdr:col>
      <xdr:colOff>158750</xdr:colOff>
      <xdr:row>28</xdr:row>
      <xdr:rowOff>0</xdr:rowOff>
    </xdr:from>
    <xdr:to>
      <xdr:col>18</xdr:col>
      <xdr:colOff>404199</xdr:colOff>
      <xdr:row>29</xdr:row>
      <xdr:rowOff>45369</xdr:rowOff>
    </xdr:to>
    <xdr:sp macro="" textlink="">
      <xdr:nvSpPr>
        <xdr:cNvPr id="1290" name="六角形 1289"/>
        <xdr:cNvSpPr/>
      </xdr:nvSpPr>
      <xdr:spPr bwMode="auto">
        <a:xfrm>
          <a:off x="14989175" y="4800600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14</xdr:row>
      <xdr:rowOff>104775</xdr:rowOff>
    </xdr:from>
    <xdr:to>
      <xdr:col>21</xdr:col>
      <xdr:colOff>0</xdr:colOff>
      <xdr:row>14</xdr:row>
      <xdr:rowOff>104775</xdr:rowOff>
    </xdr:to>
    <xdr:sp macro="" textlink="">
      <xdr:nvSpPr>
        <xdr:cNvPr id="1291" name="Line 621"/>
        <xdr:cNvSpPr>
          <a:spLocks noChangeShapeType="1"/>
        </xdr:cNvSpPr>
      </xdr:nvSpPr>
      <xdr:spPr bwMode="auto">
        <a:xfrm flipV="1">
          <a:off x="17145000" y="250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304801</xdr:colOff>
      <xdr:row>50</xdr:row>
      <xdr:rowOff>171427</xdr:rowOff>
    </xdr:from>
    <xdr:to>
      <xdr:col>10</xdr:col>
      <xdr:colOff>407306</xdr:colOff>
      <xdr:row>56</xdr:row>
      <xdr:rowOff>165058</xdr:rowOff>
    </xdr:to>
    <xdr:sp macro="" textlink="">
      <xdr:nvSpPr>
        <xdr:cNvPr id="1292" name="Freeform 1173"/>
        <xdr:cNvSpPr>
          <a:spLocks/>
        </xdr:cNvSpPr>
      </xdr:nvSpPr>
      <xdr:spPr bwMode="auto">
        <a:xfrm flipH="1">
          <a:off x="7419976" y="8743927"/>
          <a:ext cx="102505" cy="1022331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692145</xdr:colOff>
      <xdr:row>50</xdr:row>
      <xdr:rowOff>31716</xdr:rowOff>
    </xdr:from>
    <xdr:to>
      <xdr:col>10</xdr:col>
      <xdr:colOff>101605</xdr:colOff>
      <xdr:row>56</xdr:row>
      <xdr:rowOff>146057</xdr:rowOff>
    </xdr:to>
    <xdr:sp macro="" textlink="">
      <xdr:nvSpPr>
        <xdr:cNvPr id="1293" name="Freeform 368"/>
        <xdr:cNvSpPr>
          <a:spLocks/>
        </xdr:cNvSpPr>
      </xdr:nvSpPr>
      <xdr:spPr bwMode="auto">
        <a:xfrm>
          <a:off x="7035795" y="8604216"/>
          <a:ext cx="180985" cy="114304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2917 w 12917"/>
            <a:gd name="connsiteY0" fmla="*/ 12326 h 12326"/>
            <a:gd name="connsiteX1" fmla="*/ 12917 w 12917"/>
            <a:gd name="connsiteY1" fmla="*/ 2326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326"/>
            <a:gd name="connsiteX1" fmla="*/ 12084 w 12917"/>
            <a:gd name="connsiteY1" fmla="*/ 5582 h 12326"/>
            <a:gd name="connsiteX2" fmla="*/ 0 w 12917"/>
            <a:gd name="connsiteY2" fmla="*/ 0 h 12326"/>
            <a:gd name="connsiteX0" fmla="*/ 12917 w 12917"/>
            <a:gd name="connsiteY0" fmla="*/ 12326 h 12806"/>
            <a:gd name="connsiteX1" fmla="*/ 9584 w 12917"/>
            <a:gd name="connsiteY1" fmla="*/ 12791 h 12806"/>
            <a:gd name="connsiteX2" fmla="*/ 12084 w 12917"/>
            <a:gd name="connsiteY2" fmla="*/ 5582 h 12806"/>
            <a:gd name="connsiteX3" fmla="*/ 0 w 12917"/>
            <a:gd name="connsiteY3" fmla="*/ 0 h 12806"/>
            <a:gd name="connsiteX0" fmla="*/ 12917 w 13750"/>
            <a:gd name="connsiteY0" fmla="*/ 12326 h 12806"/>
            <a:gd name="connsiteX1" fmla="*/ 9584 w 13750"/>
            <a:gd name="connsiteY1" fmla="*/ 12791 h 12806"/>
            <a:gd name="connsiteX2" fmla="*/ 13750 w 13750"/>
            <a:gd name="connsiteY2" fmla="*/ 10310 h 12806"/>
            <a:gd name="connsiteX3" fmla="*/ 12084 w 13750"/>
            <a:gd name="connsiteY3" fmla="*/ 5582 h 12806"/>
            <a:gd name="connsiteX4" fmla="*/ 0 w 13750"/>
            <a:gd name="connsiteY4" fmla="*/ 0 h 12806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9584 w 13750"/>
            <a:gd name="connsiteY0" fmla="*/ 12791 h 12791"/>
            <a:gd name="connsiteX1" fmla="*/ 13750 w 13750"/>
            <a:gd name="connsiteY1" fmla="*/ 10310 h 12791"/>
            <a:gd name="connsiteX2" fmla="*/ 12084 w 13750"/>
            <a:gd name="connsiteY2" fmla="*/ 5582 h 12791"/>
            <a:gd name="connsiteX3" fmla="*/ 0 w 13750"/>
            <a:gd name="connsiteY3" fmla="*/ 0 h 12791"/>
            <a:gd name="connsiteX0" fmla="*/ 7084 w 13750"/>
            <a:gd name="connsiteY0" fmla="*/ 13954 h 13954"/>
            <a:gd name="connsiteX1" fmla="*/ 13750 w 13750"/>
            <a:gd name="connsiteY1" fmla="*/ 10310 h 13954"/>
            <a:gd name="connsiteX2" fmla="*/ 12084 w 13750"/>
            <a:gd name="connsiteY2" fmla="*/ 5582 h 13954"/>
            <a:gd name="connsiteX3" fmla="*/ 0 w 13750"/>
            <a:gd name="connsiteY3" fmla="*/ 0 h 13954"/>
            <a:gd name="connsiteX0" fmla="*/ 7084 w 12084"/>
            <a:gd name="connsiteY0" fmla="*/ 13954 h 13954"/>
            <a:gd name="connsiteX1" fmla="*/ 12083 w 12084"/>
            <a:gd name="connsiteY1" fmla="*/ 9380 h 13954"/>
            <a:gd name="connsiteX2" fmla="*/ 12084 w 12084"/>
            <a:gd name="connsiteY2" fmla="*/ 5582 h 13954"/>
            <a:gd name="connsiteX3" fmla="*/ 0 w 12084"/>
            <a:gd name="connsiteY3" fmla="*/ 0 h 139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84" h="13954">
              <a:moveTo>
                <a:pt x="7084" y="13954"/>
              </a:moveTo>
              <a:cubicBezTo>
                <a:pt x="7362" y="13024"/>
                <a:pt x="9305" y="11240"/>
                <a:pt x="12083" y="9380"/>
              </a:cubicBezTo>
              <a:cubicBezTo>
                <a:pt x="12083" y="8114"/>
                <a:pt x="12084" y="6848"/>
                <a:pt x="12084" y="5582"/>
              </a:cubicBezTo>
              <a:cubicBezTo>
                <a:pt x="10834" y="3566"/>
                <a:pt x="10833" y="34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254000</xdr:colOff>
      <xdr:row>51</xdr:row>
      <xdr:rowOff>12700</xdr:rowOff>
    </xdr:from>
    <xdr:to>
      <xdr:col>10</xdr:col>
      <xdr:colOff>356505</xdr:colOff>
      <xdr:row>57</xdr:row>
      <xdr:rowOff>6331</xdr:rowOff>
    </xdr:to>
    <xdr:sp macro="" textlink="">
      <xdr:nvSpPr>
        <xdr:cNvPr id="1294" name="Freeform 1173"/>
        <xdr:cNvSpPr>
          <a:spLocks/>
        </xdr:cNvSpPr>
      </xdr:nvSpPr>
      <xdr:spPr bwMode="auto">
        <a:xfrm flipH="1">
          <a:off x="7369175" y="8756650"/>
          <a:ext cx="102505" cy="1022331"/>
        </a:xfrm>
        <a:custGeom>
          <a:avLst/>
          <a:gdLst>
            <a:gd name="T0" fmla="*/ 2147483647 w 7"/>
            <a:gd name="T1" fmla="*/ 2147483647 h 36"/>
            <a:gd name="T2" fmla="*/ 2147483647 w 7"/>
            <a:gd name="T3" fmla="*/ 2147483647 h 36"/>
            <a:gd name="T4" fmla="*/ 2147483647 w 7"/>
            <a:gd name="T5" fmla="*/ 2147483647 h 36"/>
            <a:gd name="T6" fmla="*/ 0 w 7"/>
            <a:gd name="T7" fmla="*/ 0 h 36"/>
            <a:gd name="T8" fmla="*/ 0 60000 65536"/>
            <a:gd name="T9" fmla="*/ 0 60000 65536"/>
            <a:gd name="T10" fmla="*/ 0 60000 65536"/>
            <a:gd name="T11" fmla="*/ 0 60000 65536"/>
            <a:gd name="connsiteX0" fmla="*/ 7143 w 7143"/>
            <a:gd name="connsiteY0" fmla="*/ 10177 h 10177"/>
            <a:gd name="connsiteX1" fmla="*/ 0 w 7143"/>
            <a:gd name="connsiteY1" fmla="*/ 7121 h 10177"/>
            <a:gd name="connsiteX2" fmla="*/ 1429 w 7143"/>
            <a:gd name="connsiteY2" fmla="*/ 4344 h 10177"/>
            <a:gd name="connsiteX3" fmla="*/ 4143 w 7143"/>
            <a:gd name="connsiteY3" fmla="*/ 0 h 10177"/>
            <a:gd name="connsiteX0" fmla="*/ 1600 w 6131"/>
            <a:gd name="connsiteY0" fmla="*/ 11478 h 11478"/>
            <a:gd name="connsiteX1" fmla="*/ 0 w 6131"/>
            <a:gd name="connsiteY1" fmla="*/ 6997 h 11478"/>
            <a:gd name="connsiteX2" fmla="*/ 2001 w 6131"/>
            <a:gd name="connsiteY2" fmla="*/ 4268 h 11478"/>
            <a:gd name="connsiteX3" fmla="*/ 5800 w 6131"/>
            <a:gd name="connsiteY3" fmla="*/ 0 h 11478"/>
            <a:gd name="connsiteX0" fmla="*/ 2610 w 19247"/>
            <a:gd name="connsiteY0" fmla="*/ 10000 h 10000"/>
            <a:gd name="connsiteX1" fmla="*/ 0 w 19247"/>
            <a:gd name="connsiteY1" fmla="*/ 6096 h 10000"/>
            <a:gd name="connsiteX2" fmla="*/ 19247 w 19247"/>
            <a:gd name="connsiteY2" fmla="*/ 3566 h 10000"/>
            <a:gd name="connsiteX3" fmla="*/ 9460 w 19247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35230 w 35230"/>
            <a:gd name="connsiteY2" fmla="*/ 3566 h 10000"/>
            <a:gd name="connsiteX3" fmla="*/ 25443 w 35230"/>
            <a:gd name="connsiteY3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5230"/>
            <a:gd name="connsiteY0" fmla="*/ 10000 h 10000"/>
            <a:gd name="connsiteX1" fmla="*/ 0 w 35230"/>
            <a:gd name="connsiteY1" fmla="*/ 5793 h 10000"/>
            <a:gd name="connsiteX2" fmla="*/ 27726 w 35230"/>
            <a:gd name="connsiteY2" fmla="*/ 3712 h 10000"/>
            <a:gd name="connsiteX3" fmla="*/ 35230 w 35230"/>
            <a:gd name="connsiteY3" fmla="*/ 3566 h 10000"/>
            <a:gd name="connsiteX4" fmla="*/ 25443 w 35230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7726 w 37664"/>
            <a:gd name="connsiteY2" fmla="*/ 3712 h 10000"/>
            <a:gd name="connsiteX3" fmla="*/ 35230 w 37664"/>
            <a:gd name="connsiteY3" fmla="*/ 3566 h 10000"/>
            <a:gd name="connsiteX4" fmla="*/ 25443 w 37664"/>
            <a:gd name="connsiteY4" fmla="*/ 0 h 10000"/>
            <a:gd name="connsiteX0" fmla="*/ 18593 w 37664"/>
            <a:gd name="connsiteY0" fmla="*/ 10000 h 10000"/>
            <a:gd name="connsiteX1" fmla="*/ 0 w 37664"/>
            <a:gd name="connsiteY1" fmla="*/ 5793 h 10000"/>
            <a:gd name="connsiteX2" fmla="*/ 25443 w 37664"/>
            <a:gd name="connsiteY2" fmla="*/ 4697 h 10000"/>
            <a:gd name="connsiteX3" fmla="*/ 27726 w 37664"/>
            <a:gd name="connsiteY3" fmla="*/ 3712 h 10000"/>
            <a:gd name="connsiteX4" fmla="*/ 35230 w 37664"/>
            <a:gd name="connsiteY4" fmla="*/ 3566 h 10000"/>
            <a:gd name="connsiteX5" fmla="*/ 25443 w 37664"/>
            <a:gd name="connsiteY5" fmla="*/ 0 h 10000"/>
            <a:gd name="connsiteX0" fmla="*/ 326 w 19397"/>
            <a:gd name="connsiteY0" fmla="*/ 10000 h 10000"/>
            <a:gd name="connsiteX1" fmla="*/ 0 w 19397"/>
            <a:gd name="connsiteY1" fmla="*/ 6248 h 10000"/>
            <a:gd name="connsiteX2" fmla="*/ 7176 w 19397"/>
            <a:gd name="connsiteY2" fmla="*/ 4697 h 10000"/>
            <a:gd name="connsiteX3" fmla="*/ 9459 w 19397"/>
            <a:gd name="connsiteY3" fmla="*/ 3712 h 10000"/>
            <a:gd name="connsiteX4" fmla="*/ 16963 w 19397"/>
            <a:gd name="connsiteY4" fmla="*/ 3566 h 10000"/>
            <a:gd name="connsiteX5" fmla="*/ 7176 w 19397"/>
            <a:gd name="connsiteY5" fmla="*/ 0 h 10000"/>
            <a:gd name="connsiteX0" fmla="*/ 326 w 37315"/>
            <a:gd name="connsiteY0" fmla="*/ 11970 h 11970"/>
            <a:gd name="connsiteX1" fmla="*/ 0 w 37315"/>
            <a:gd name="connsiteY1" fmla="*/ 8218 h 11970"/>
            <a:gd name="connsiteX2" fmla="*/ 7176 w 37315"/>
            <a:gd name="connsiteY2" fmla="*/ 6667 h 11970"/>
            <a:gd name="connsiteX3" fmla="*/ 9459 w 37315"/>
            <a:gd name="connsiteY3" fmla="*/ 5682 h 11970"/>
            <a:gd name="connsiteX4" fmla="*/ 16963 w 37315"/>
            <a:gd name="connsiteY4" fmla="*/ 5536 h 11970"/>
            <a:gd name="connsiteX5" fmla="*/ 36859 w 37315"/>
            <a:gd name="connsiteY5" fmla="*/ 0 h 11970"/>
            <a:gd name="connsiteX0" fmla="*/ 326 w 37188"/>
            <a:gd name="connsiteY0" fmla="*/ 11970 h 11970"/>
            <a:gd name="connsiteX1" fmla="*/ 0 w 37188"/>
            <a:gd name="connsiteY1" fmla="*/ 8218 h 11970"/>
            <a:gd name="connsiteX2" fmla="*/ 7176 w 37188"/>
            <a:gd name="connsiteY2" fmla="*/ 6667 h 11970"/>
            <a:gd name="connsiteX3" fmla="*/ 9459 w 37188"/>
            <a:gd name="connsiteY3" fmla="*/ 5682 h 11970"/>
            <a:gd name="connsiteX4" fmla="*/ 10113 w 37188"/>
            <a:gd name="connsiteY4" fmla="*/ 3794 h 11970"/>
            <a:gd name="connsiteX5" fmla="*/ 36859 w 37188"/>
            <a:gd name="connsiteY5" fmla="*/ 0 h 11970"/>
            <a:gd name="connsiteX0" fmla="*/ 326 w 36859"/>
            <a:gd name="connsiteY0" fmla="*/ 11970 h 11970"/>
            <a:gd name="connsiteX1" fmla="*/ 0 w 36859"/>
            <a:gd name="connsiteY1" fmla="*/ 8218 h 11970"/>
            <a:gd name="connsiteX2" fmla="*/ 7176 w 36859"/>
            <a:gd name="connsiteY2" fmla="*/ 6667 h 11970"/>
            <a:gd name="connsiteX3" fmla="*/ 9459 w 36859"/>
            <a:gd name="connsiteY3" fmla="*/ 5682 h 11970"/>
            <a:gd name="connsiteX4" fmla="*/ 10113 w 36859"/>
            <a:gd name="connsiteY4" fmla="*/ 3794 h 11970"/>
            <a:gd name="connsiteX5" fmla="*/ 36859 w 36859"/>
            <a:gd name="connsiteY5" fmla="*/ 0 h 11970"/>
            <a:gd name="connsiteX0" fmla="*/ 23160 w 36859"/>
            <a:gd name="connsiteY0" fmla="*/ 12197 h 12197"/>
            <a:gd name="connsiteX1" fmla="*/ 0 w 36859"/>
            <a:gd name="connsiteY1" fmla="*/ 8218 h 12197"/>
            <a:gd name="connsiteX2" fmla="*/ 7176 w 36859"/>
            <a:gd name="connsiteY2" fmla="*/ 6667 h 12197"/>
            <a:gd name="connsiteX3" fmla="*/ 9459 w 36859"/>
            <a:gd name="connsiteY3" fmla="*/ 5682 h 12197"/>
            <a:gd name="connsiteX4" fmla="*/ 10113 w 36859"/>
            <a:gd name="connsiteY4" fmla="*/ 3794 h 12197"/>
            <a:gd name="connsiteX5" fmla="*/ 36859 w 36859"/>
            <a:gd name="connsiteY5" fmla="*/ 0 h 12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6859" h="12197">
              <a:moveTo>
                <a:pt x="23160" y="12197"/>
              </a:moveTo>
              <a:cubicBezTo>
                <a:pt x="23051" y="10946"/>
                <a:pt x="109" y="9469"/>
                <a:pt x="0" y="8218"/>
              </a:cubicBezTo>
              <a:cubicBezTo>
                <a:pt x="1142" y="7208"/>
                <a:pt x="2555" y="7014"/>
                <a:pt x="7176" y="6667"/>
              </a:cubicBezTo>
              <a:cubicBezTo>
                <a:pt x="11797" y="6320"/>
                <a:pt x="7828" y="5744"/>
                <a:pt x="9459" y="5682"/>
              </a:cubicBezTo>
              <a:lnTo>
                <a:pt x="10113" y="3794"/>
              </a:lnTo>
              <a:cubicBezTo>
                <a:pt x="18268" y="2150"/>
                <a:pt x="15004" y="2553"/>
                <a:pt x="36859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54</xdr:row>
      <xdr:rowOff>61805</xdr:rowOff>
    </xdr:from>
    <xdr:to>
      <xdr:col>10</xdr:col>
      <xdr:colOff>161925</xdr:colOff>
      <xdr:row>55</xdr:row>
      <xdr:rowOff>5276</xdr:rowOff>
    </xdr:to>
    <xdr:sp macro="" textlink="">
      <xdr:nvSpPr>
        <xdr:cNvPr id="1295" name="AutoShape 1278"/>
        <xdr:cNvSpPr>
          <a:spLocks noChangeArrowheads="1"/>
        </xdr:cNvSpPr>
      </xdr:nvSpPr>
      <xdr:spPr bwMode="auto">
        <a:xfrm>
          <a:off x="7143750" y="9320105"/>
          <a:ext cx="133350" cy="1149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432024</xdr:colOff>
      <xdr:row>52</xdr:row>
      <xdr:rowOff>19050</xdr:rowOff>
    </xdr:from>
    <xdr:ext cx="190052" cy="609600"/>
    <xdr:sp macro="" textlink="">
      <xdr:nvSpPr>
        <xdr:cNvPr id="1296" name="Text Box 1209"/>
        <xdr:cNvSpPr txBox="1">
          <a:spLocks noChangeArrowheads="1"/>
        </xdr:cNvSpPr>
      </xdr:nvSpPr>
      <xdr:spPr bwMode="auto">
        <a:xfrm>
          <a:off x="7547199" y="8934450"/>
          <a:ext cx="190052" cy="6096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丹生ノ川</a:t>
          </a:r>
        </a:p>
      </xdr:txBody>
    </xdr:sp>
    <xdr:clientData/>
  </xdr:oneCellAnchor>
  <xdr:twoCellAnchor>
    <xdr:from>
      <xdr:col>15</xdr:col>
      <xdr:colOff>503766</xdr:colOff>
      <xdr:row>4</xdr:row>
      <xdr:rowOff>78316</xdr:rowOff>
    </xdr:from>
    <xdr:to>
      <xdr:col>16</xdr:col>
      <xdr:colOff>40216</xdr:colOff>
      <xdr:row>6</xdr:row>
      <xdr:rowOff>97366</xdr:rowOff>
    </xdr:to>
    <xdr:sp macro="" textlink="">
      <xdr:nvSpPr>
        <xdr:cNvPr id="1297" name="Freeform 568"/>
        <xdr:cNvSpPr>
          <a:spLocks/>
        </xdr:cNvSpPr>
      </xdr:nvSpPr>
      <xdr:spPr bwMode="auto">
        <a:xfrm flipH="1" flipV="1">
          <a:off x="13019616" y="764116"/>
          <a:ext cx="307975" cy="3619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107950</xdr:colOff>
      <xdr:row>6</xdr:row>
      <xdr:rowOff>85068</xdr:rowOff>
    </xdr:from>
    <xdr:ext cx="647700" cy="293414"/>
    <xdr:sp macro="" textlink="">
      <xdr:nvSpPr>
        <xdr:cNvPr id="1298" name="Text Box 972"/>
        <xdr:cNvSpPr txBox="1">
          <a:spLocks noChangeArrowheads="1"/>
        </xdr:cNvSpPr>
      </xdr:nvSpPr>
      <xdr:spPr bwMode="auto">
        <a:xfrm>
          <a:off x="12623800" y="1113768"/>
          <a:ext cx="647700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チェック後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127000</xdr:colOff>
      <xdr:row>38</xdr:row>
      <xdr:rowOff>113994</xdr:rowOff>
    </xdr:from>
    <xdr:ext cx="590550" cy="235257"/>
    <xdr:sp macro="" textlink="">
      <xdr:nvSpPr>
        <xdr:cNvPr id="1299" name="Text Box 303"/>
        <xdr:cNvSpPr txBox="1">
          <a:spLocks noChangeArrowheads="1"/>
        </xdr:cNvSpPr>
      </xdr:nvSpPr>
      <xdr:spPr bwMode="auto">
        <a:xfrm>
          <a:off x="14202833" y="6548661"/>
          <a:ext cx="590550" cy="235257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ＪＡ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  <a:cs typeface="Ebrima" pitchFamily="2" charset="0"/>
            </a:rPr>
            <a:t>集出荷場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  <a:cs typeface="Ebrima" pitchFamily="2" charset="0"/>
          </a:endParaRPr>
        </a:p>
      </xdr:txBody>
    </xdr:sp>
    <xdr:clientData/>
  </xdr:oneCellAnchor>
  <xdr:oneCellAnchor>
    <xdr:from>
      <xdr:col>12</xdr:col>
      <xdr:colOff>0</xdr:colOff>
      <xdr:row>45</xdr:row>
      <xdr:rowOff>19050</xdr:rowOff>
    </xdr:from>
    <xdr:ext cx="702652" cy="344710"/>
    <xdr:sp macro="" textlink="">
      <xdr:nvSpPr>
        <xdr:cNvPr id="1300" name="Text Box 992"/>
        <xdr:cNvSpPr txBox="1">
          <a:spLocks noChangeArrowheads="1"/>
        </xdr:cNvSpPr>
      </xdr:nvSpPr>
      <xdr:spPr bwMode="auto">
        <a:xfrm>
          <a:off x="10201275" y="7734300"/>
          <a:ext cx="702652" cy="344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18288" anchor="ctr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15</xdr:col>
      <xdr:colOff>704850</xdr:colOff>
      <xdr:row>7</xdr:row>
      <xdr:rowOff>95250</xdr:rowOff>
    </xdr:from>
    <xdr:to>
      <xdr:col>16</xdr:col>
      <xdr:colOff>57150</xdr:colOff>
      <xdr:row>8</xdr:row>
      <xdr:rowOff>38100</xdr:rowOff>
    </xdr:to>
    <xdr:sp macro="" textlink="">
      <xdr:nvSpPr>
        <xdr:cNvPr id="1301" name="AutoShape 490"/>
        <xdr:cNvSpPr>
          <a:spLocks noChangeArrowheads="1"/>
        </xdr:cNvSpPr>
      </xdr:nvSpPr>
      <xdr:spPr bwMode="auto">
        <a:xfrm>
          <a:off x="13220700" y="12954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231792</xdr:colOff>
      <xdr:row>23</xdr:row>
      <xdr:rowOff>92075</xdr:rowOff>
    </xdr:from>
    <xdr:to>
      <xdr:col>12</xdr:col>
      <xdr:colOff>356676</xdr:colOff>
      <xdr:row>24</xdr:row>
      <xdr:rowOff>34925</xdr:rowOff>
    </xdr:to>
    <xdr:sp macro="" textlink="">
      <xdr:nvSpPr>
        <xdr:cNvPr id="1302" name="AutoShape 583"/>
        <xdr:cNvSpPr>
          <a:spLocks noChangeArrowheads="1"/>
        </xdr:cNvSpPr>
      </xdr:nvSpPr>
      <xdr:spPr bwMode="auto">
        <a:xfrm>
          <a:off x="10433067" y="4035425"/>
          <a:ext cx="124884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16</xdr:col>
      <xdr:colOff>19050</xdr:colOff>
      <xdr:row>24</xdr:row>
      <xdr:rowOff>0</xdr:rowOff>
    </xdr:from>
    <xdr:ext cx="361950" cy="165173"/>
    <xdr:sp macro="" textlink="">
      <xdr:nvSpPr>
        <xdr:cNvPr id="1303" name="Text Box 1215"/>
        <xdr:cNvSpPr txBox="1">
          <a:spLocks noChangeArrowheads="1"/>
        </xdr:cNvSpPr>
      </xdr:nvSpPr>
      <xdr:spPr bwMode="auto">
        <a:xfrm>
          <a:off x="13306425" y="4114800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647700</xdr:colOff>
      <xdr:row>23</xdr:row>
      <xdr:rowOff>104775</xdr:rowOff>
    </xdr:from>
    <xdr:to>
      <xdr:col>8</xdr:col>
      <xdr:colOff>9525</xdr:colOff>
      <xdr:row>24</xdr:row>
      <xdr:rowOff>57150</xdr:rowOff>
    </xdr:to>
    <xdr:sp macro="" textlink="">
      <xdr:nvSpPr>
        <xdr:cNvPr id="1304" name="AutoShape 71"/>
        <xdr:cNvSpPr>
          <a:spLocks noChangeArrowheads="1"/>
        </xdr:cNvSpPr>
      </xdr:nvSpPr>
      <xdr:spPr bwMode="auto">
        <a:xfrm>
          <a:off x="5448300" y="40481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69850</xdr:colOff>
      <xdr:row>21</xdr:row>
      <xdr:rowOff>57151</xdr:rowOff>
    </xdr:from>
    <xdr:ext cx="590550" cy="168508"/>
    <xdr:sp macro="" textlink="">
      <xdr:nvSpPr>
        <xdr:cNvPr id="1305" name="Text Box 176"/>
        <xdr:cNvSpPr txBox="1">
          <a:spLocks noChangeArrowheads="1"/>
        </xdr:cNvSpPr>
      </xdr:nvSpPr>
      <xdr:spPr bwMode="auto">
        <a:xfrm>
          <a:off x="5641975" y="3657601"/>
          <a:ext cx="59055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血液ｾﾝﾀｰ</a:t>
          </a:r>
        </a:p>
      </xdr:txBody>
    </xdr:sp>
    <xdr:clientData/>
  </xdr:oneCellAnchor>
  <xdr:twoCellAnchor>
    <xdr:from>
      <xdr:col>1</xdr:col>
      <xdr:colOff>767506</xdr:colOff>
      <xdr:row>29</xdr:row>
      <xdr:rowOff>57150</xdr:rowOff>
    </xdr:from>
    <xdr:to>
      <xdr:col>2</xdr:col>
      <xdr:colOff>138856</xdr:colOff>
      <xdr:row>30</xdr:row>
      <xdr:rowOff>0</xdr:rowOff>
    </xdr:to>
    <xdr:sp macro="" textlink="">
      <xdr:nvSpPr>
        <xdr:cNvPr id="1306" name="AutoShape 244"/>
        <xdr:cNvSpPr>
          <a:spLocks noChangeArrowheads="1"/>
        </xdr:cNvSpPr>
      </xdr:nvSpPr>
      <xdr:spPr bwMode="auto">
        <a:xfrm>
          <a:off x="938956" y="50292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4019</xdr:colOff>
      <xdr:row>31</xdr:row>
      <xdr:rowOff>62221</xdr:rowOff>
    </xdr:from>
    <xdr:to>
      <xdr:col>2</xdr:col>
      <xdr:colOff>594569</xdr:colOff>
      <xdr:row>31</xdr:row>
      <xdr:rowOff>140403</xdr:rowOff>
    </xdr:to>
    <xdr:grpSp>
      <xdr:nvGrpSpPr>
        <xdr:cNvPr id="1307" name="グループ化 1306"/>
        <xdr:cNvGrpSpPr/>
      </xdr:nvGrpSpPr>
      <xdr:grpSpPr>
        <a:xfrm>
          <a:off x="173352" y="5311554"/>
          <a:ext cx="1363134" cy="78182"/>
          <a:chOff x="174698" y="5334005"/>
          <a:chExt cx="1361359" cy="78182"/>
        </a:xfrm>
      </xdr:grpSpPr>
      <xdr:grpSp>
        <xdr:nvGrpSpPr>
          <xdr:cNvPr id="1308" name="グループ化 1307"/>
          <xdr:cNvGrpSpPr/>
        </xdr:nvGrpSpPr>
        <xdr:grpSpPr>
          <a:xfrm>
            <a:off x="174698" y="5334005"/>
            <a:ext cx="1361359" cy="75429"/>
            <a:chOff x="180204" y="5317487"/>
            <a:chExt cx="1361359" cy="75429"/>
          </a:xfrm>
        </xdr:grpSpPr>
        <xdr:sp macro="" textlink="">
          <xdr:nvSpPr>
            <xdr:cNvPr id="1312" name="Line 227"/>
            <xdr:cNvSpPr>
              <a:spLocks noChangeShapeType="1"/>
            </xdr:cNvSpPr>
          </xdr:nvSpPr>
          <xdr:spPr bwMode="auto">
            <a:xfrm flipV="1">
              <a:off x="180204" y="5351581"/>
              <a:ext cx="1361359" cy="95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3" name="Line 228"/>
            <xdr:cNvSpPr>
              <a:spLocks noChangeShapeType="1"/>
            </xdr:cNvSpPr>
          </xdr:nvSpPr>
          <xdr:spPr bwMode="auto">
            <a:xfrm>
              <a:off x="5897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4" name="Line 229"/>
            <xdr:cNvSpPr>
              <a:spLocks noChangeShapeType="1"/>
            </xdr:cNvSpPr>
          </xdr:nvSpPr>
          <xdr:spPr bwMode="auto">
            <a:xfrm>
              <a:off x="6659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5" name="Line 230"/>
            <xdr:cNvSpPr>
              <a:spLocks noChangeShapeType="1"/>
            </xdr:cNvSpPr>
          </xdr:nvSpPr>
          <xdr:spPr bwMode="auto">
            <a:xfrm>
              <a:off x="7421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6" name="Line 231"/>
            <xdr:cNvSpPr>
              <a:spLocks noChangeShapeType="1"/>
            </xdr:cNvSpPr>
          </xdr:nvSpPr>
          <xdr:spPr bwMode="auto">
            <a:xfrm>
              <a:off x="3707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7" name="Line 232"/>
            <xdr:cNvSpPr>
              <a:spLocks noChangeShapeType="1"/>
            </xdr:cNvSpPr>
          </xdr:nvSpPr>
          <xdr:spPr bwMode="auto">
            <a:xfrm>
              <a:off x="4469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8" name="Line 233"/>
            <xdr:cNvSpPr>
              <a:spLocks noChangeShapeType="1"/>
            </xdr:cNvSpPr>
          </xdr:nvSpPr>
          <xdr:spPr bwMode="auto">
            <a:xfrm>
              <a:off x="5231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19" name="Line 234"/>
            <xdr:cNvSpPr>
              <a:spLocks noChangeShapeType="1"/>
            </xdr:cNvSpPr>
          </xdr:nvSpPr>
          <xdr:spPr bwMode="auto">
            <a:xfrm>
              <a:off x="8183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0" name="Line 235"/>
            <xdr:cNvSpPr>
              <a:spLocks noChangeShapeType="1"/>
            </xdr:cNvSpPr>
          </xdr:nvSpPr>
          <xdr:spPr bwMode="auto">
            <a:xfrm>
              <a:off x="12204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1" name="Line 236"/>
            <xdr:cNvSpPr>
              <a:spLocks noChangeShapeType="1"/>
            </xdr:cNvSpPr>
          </xdr:nvSpPr>
          <xdr:spPr bwMode="auto">
            <a:xfrm>
              <a:off x="146811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2" name="Line 237"/>
            <xdr:cNvSpPr>
              <a:spLocks noChangeShapeType="1"/>
            </xdr:cNvSpPr>
          </xdr:nvSpPr>
          <xdr:spPr bwMode="auto">
            <a:xfrm>
              <a:off x="10680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3" name="Line 238"/>
            <xdr:cNvSpPr>
              <a:spLocks noChangeShapeType="1"/>
            </xdr:cNvSpPr>
          </xdr:nvSpPr>
          <xdr:spPr bwMode="auto">
            <a:xfrm>
              <a:off x="11442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4" name="Line 239"/>
            <xdr:cNvSpPr>
              <a:spLocks noChangeShapeType="1"/>
            </xdr:cNvSpPr>
          </xdr:nvSpPr>
          <xdr:spPr bwMode="auto">
            <a:xfrm>
              <a:off x="897332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5" name="Line 240"/>
            <xdr:cNvSpPr>
              <a:spLocks noChangeShapeType="1"/>
            </xdr:cNvSpPr>
          </xdr:nvSpPr>
          <xdr:spPr bwMode="auto">
            <a:xfrm>
              <a:off x="9918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6" name="Line 241"/>
            <xdr:cNvSpPr>
              <a:spLocks noChangeShapeType="1"/>
            </xdr:cNvSpPr>
          </xdr:nvSpPr>
          <xdr:spPr bwMode="auto">
            <a:xfrm>
              <a:off x="1382391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27" name="Line 242"/>
            <xdr:cNvSpPr>
              <a:spLocks noChangeShapeType="1"/>
            </xdr:cNvSpPr>
          </xdr:nvSpPr>
          <xdr:spPr bwMode="auto">
            <a:xfrm>
              <a:off x="12966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09" name="Line 236"/>
          <xdr:cNvSpPr>
            <a:spLocks noChangeShapeType="1"/>
          </xdr:cNvSpPr>
        </xdr:nvSpPr>
        <xdr:spPr bwMode="auto">
          <a:xfrm>
            <a:off x="188463" y="5334005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0" name="Line 236"/>
          <xdr:cNvSpPr>
            <a:spLocks noChangeShapeType="1"/>
          </xdr:cNvSpPr>
        </xdr:nvSpPr>
        <xdr:spPr bwMode="auto">
          <a:xfrm>
            <a:off x="306842" y="5336758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11" name="Line 236"/>
          <xdr:cNvSpPr>
            <a:spLocks noChangeShapeType="1"/>
          </xdr:cNvSpPr>
        </xdr:nvSpPr>
        <xdr:spPr bwMode="auto">
          <a:xfrm>
            <a:off x="247763" y="533510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118030</xdr:colOff>
      <xdr:row>30</xdr:row>
      <xdr:rowOff>170433</xdr:rowOff>
    </xdr:from>
    <xdr:ext cx="634726" cy="177997"/>
    <xdr:sp macro="" textlink="">
      <xdr:nvSpPr>
        <xdr:cNvPr id="1328" name="Text Box 723"/>
        <xdr:cNvSpPr txBox="1">
          <a:spLocks noChangeArrowheads="1"/>
        </xdr:cNvSpPr>
      </xdr:nvSpPr>
      <xdr:spPr bwMode="auto">
        <a:xfrm>
          <a:off x="289480" y="5313933"/>
          <a:ext cx="634726" cy="1779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oneCellAnchor>
    <xdr:from>
      <xdr:col>5</xdr:col>
      <xdr:colOff>195461</xdr:colOff>
      <xdr:row>23</xdr:row>
      <xdr:rowOff>46063</xdr:rowOff>
    </xdr:from>
    <xdr:ext cx="287130" cy="166649"/>
    <xdr:sp macro="" textlink="">
      <xdr:nvSpPr>
        <xdr:cNvPr id="1329" name="Text Box 208"/>
        <xdr:cNvSpPr txBox="1">
          <a:spLocks noChangeArrowheads="1"/>
        </xdr:cNvSpPr>
      </xdr:nvSpPr>
      <xdr:spPr bwMode="auto">
        <a:xfrm>
          <a:off x="3453011" y="3989413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oneCellAnchor>
    <xdr:from>
      <xdr:col>2</xdr:col>
      <xdr:colOff>79837</xdr:colOff>
      <xdr:row>30</xdr:row>
      <xdr:rowOff>96348</xdr:rowOff>
    </xdr:from>
    <xdr:ext cx="287130" cy="166649"/>
    <xdr:sp macro="" textlink="">
      <xdr:nvSpPr>
        <xdr:cNvPr id="1330" name="Text Box 208"/>
        <xdr:cNvSpPr txBox="1">
          <a:spLocks noChangeArrowheads="1"/>
        </xdr:cNvSpPr>
      </xdr:nvSpPr>
      <xdr:spPr bwMode="auto">
        <a:xfrm>
          <a:off x="1022812" y="5239848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3</xdr:col>
      <xdr:colOff>770259</xdr:colOff>
      <xdr:row>30</xdr:row>
      <xdr:rowOff>100307</xdr:rowOff>
    </xdr:from>
    <xdr:to>
      <xdr:col>4</xdr:col>
      <xdr:colOff>132084</xdr:colOff>
      <xdr:row>31</xdr:row>
      <xdr:rowOff>43157</xdr:rowOff>
    </xdr:to>
    <xdr:sp macro="" textlink="">
      <xdr:nvSpPr>
        <xdr:cNvPr id="1331" name="AutoShape 180"/>
        <xdr:cNvSpPr>
          <a:spLocks noChangeArrowheads="1"/>
        </xdr:cNvSpPr>
      </xdr:nvSpPr>
      <xdr:spPr bwMode="auto">
        <a:xfrm>
          <a:off x="2484759" y="5243807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714370</xdr:colOff>
      <xdr:row>59</xdr:row>
      <xdr:rowOff>119065</xdr:rowOff>
    </xdr:from>
    <xdr:to>
      <xdr:col>1</xdr:col>
      <xdr:colOff>721375</xdr:colOff>
      <xdr:row>62</xdr:row>
      <xdr:rowOff>21014</xdr:rowOff>
    </xdr:to>
    <xdr:sp macro="" textlink="">
      <xdr:nvSpPr>
        <xdr:cNvPr id="1332" name="Line 348"/>
        <xdr:cNvSpPr>
          <a:spLocks noChangeShapeType="1"/>
        </xdr:cNvSpPr>
      </xdr:nvSpPr>
      <xdr:spPr bwMode="auto">
        <a:xfrm flipV="1">
          <a:off x="885820" y="10234615"/>
          <a:ext cx="7005" cy="4162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355726</xdr:colOff>
      <xdr:row>53</xdr:row>
      <xdr:rowOff>21012</xdr:rowOff>
    </xdr:from>
    <xdr:ext cx="402995" cy="165173"/>
    <xdr:sp macro="" textlink="">
      <xdr:nvSpPr>
        <xdr:cNvPr id="1333" name="Text Box 972"/>
        <xdr:cNvSpPr txBox="1">
          <a:spLocks noChangeArrowheads="1"/>
        </xdr:cNvSpPr>
      </xdr:nvSpPr>
      <xdr:spPr bwMode="auto">
        <a:xfrm>
          <a:off x="3613276" y="9107862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4</xdr:col>
      <xdr:colOff>723900</xdr:colOff>
      <xdr:row>48</xdr:row>
      <xdr:rowOff>161925</xdr:rowOff>
    </xdr:from>
    <xdr:to>
      <xdr:col>5</xdr:col>
      <xdr:colOff>28575</xdr:colOff>
      <xdr:row>50</xdr:row>
      <xdr:rowOff>28574</xdr:rowOff>
    </xdr:to>
    <xdr:sp macro="" textlink="">
      <xdr:nvSpPr>
        <xdr:cNvPr id="1334" name="Text Box 1058"/>
        <xdr:cNvSpPr txBox="1">
          <a:spLocks noChangeArrowheads="1"/>
        </xdr:cNvSpPr>
      </xdr:nvSpPr>
      <xdr:spPr bwMode="auto">
        <a:xfrm>
          <a:off x="3209925" y="8391525"/>
          <a:ext cx="76200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42156</xdr:colOff>
      <xdr:row>61</xdr:row>
      <xdr:rowOff>83971</xdr:rowOff>
    </xdr:from>
    <xdr:ext cx="188834" cy="272447"/>
    <xdr:sp macro="" textlink="">
      <xdr:nvSpPr>
        <xdr:cNvPr id="1335" name="Text Box 451"/>
        <xdr:cNvSpPr txBox="1">
          <a:spLocks noChangeArrowheads="1"/>
        </xdr:cNvSpPr>
      </xdr:nvSpPr>
      <xdr:spPr bwMode="auto">
        <a:xfrm>
          <a:off x="984073" y="10413304"/>
          <a:ext cx="188834" cy="272447"/>
        </a:xfrm>
        <a:prstGeom prst="rect">
          <a:avLst/>
        </a:prstGeom>
        <a:noFill/>
        <a:ln w="9525">
          <a:solidFill>
            <a:schemeClr val="tx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No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29</a:t>
          </a:r>
        </a:p>
      </xdr:txBody>
    </xdr:sp>
    <xdr:clientData/>
  </xdr:oneCellAnchor>
  <xdr:twoCellAnchor editAs="oneCell">
    <xdr:from>
      <xdr:col>4</xdr:col>
      <xdr:colOff>448221</xdr:colOff>
      <xdr:row>54</xdr:row>
      <xdr:rowOff>112048</xdr:rowOff>
    </xdr:from>
    <xdr:to>
      <xdr:col>4</xdr:col>
      <xdr:colOff>762144</xdr:colOff>
      <xdr:row>56</xdr:row>
      <xdr:rowOff>57995</xdr:rowOff>
    </xdr:to>
    <xdr:grpSp>
      <xdr:nvGrpSpPr>
        <xdr:cNvPr id="1336" name="Group 6672"/>
        <xdr:cNvGrpSpPr>
          <a:grpSpLocks/>
        </xdr:cNvGrpSpPr>
      </xdr:nvGrpSpPr>
      <xdr:grpSpPr bwMode="auto">
        <a:xfrm>
          <a:off x="2935304" y="9256048"/>
          <a:ext cx="313923" cy="284614"/>
          <a:chOff x="536" y="110"/>
          <a:chExt cx="38" cy="36"/>
        </a:xfrm>
      </xdr:grpSpPr>
      <xdr:pic>
        <xdr:nvPicPr>
          <xdr:cNvPr id="13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8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705899</xdr:colOff>
      <xdr:row>54</xdr:row>
      <xdr:rowOff>120778</xdr:rowOff>
    </xdr:from>
    <xdr:to>
      <xdr:col>4</xdr:col>
      <xdr:colOff>67724</xdr:colOff>
      <xdr:row>55</xdr:row>
      <xdr:rowOff>66990</xdr:rowOff>
    </xdr:to>
    <xdr:sp macro="" textlink="">
      <xdr:nvSpPr>
        <xdr:cNvPr id="1339" name="AutoShape 207"/>
        <xdr:cNvSpPr>
          <a:spLocks noChangeArrowheads="1"/>
        </xdr:cNvSpPr>
      </xdr:nvSpPr>
      <xdr:spPr bwMode="auto">
        <a:xfrm>
          <a:off x="2420399" y="9379078"/>
          <a:ext cx="133350" cy="1176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490280</xdr:colOff>
      <xdr:row>55</xdr:row>
      <xdr:rowOff>84040</xdr:rowOff>
    </xdr:from>
    <xdr:to>
      <xdr:col>4</xdr:col>
      <xdr:colOff>33799</xdr:colOff>
      <xdr:row>57</xdr:row>
      <xdr:rowOff>29987</xdr:rowOff>
    </xdr:to>
    <xdr:grpSp>
      <xdr:nvGrpSpPr>
        <xdr:cNvPr id="1340" name="Group 6672"/>
        <xdr:cNvGrpSpPr>
          <a:grpSpLocks/>
        </xdr:cNvGrpSpPr>
      </xdr:nvGrpSpPr>
      <xdr:grpSpPr bwMode="auto">
        <a:xfrm>
          <a:off x="2204780" y="9397373"/>
          <a:ext cx="316102" cy="284614"/>
          <a:chOff x="536" y="110"/>
          <a:chExt cx="38" cy="36"/>
        </a:xfrm>
      </xdr:grpSpPr>
      <xdr:pic>
        <xdr:nvPicPr>
          <xdr:cNvPr id="134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2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182104</xdr:colOff>
      <xdr:row>51</xdr:row>
      <xdr:rowOff>77005</xdr:rowOff>
    </xdr:from>
    <xdr:to>
      <xdr:col>3</xdr:col>
      <xdr:colOff>496027</xdr:colOff>
      <xdr:row>53</xdr:row>
      <xdr:rowOff>22952</xdr:rowOff>
    </xdr:to>
    <xdr:grpSp>
      <xdr:nvGrpSpPr>
        <xdr:cNvPr id="1343" name="Group 6672"/>
        <xdr:cNvGrpSpPr>
          <a:grpSpLocks/>
        </xdr:cNvGrpSpPr>
      </xdr:nvGrpSpPr>
      <xdr:grpSpPr bwMode="auto">
        <a:xfrm>
          <a:off x="1896604" y="8713005"/>
          <a:ext cx="313923" cy="284614"/>
          <a:chOff x="536" y="110"/>
          <a:chExt cx="38" cy="36"/>
        </a:xfrm>
      </xdr:grpSpPr>
      <xdr:pic>
        <xdr:nvPicPr>
          <xdr:cNvPr id="13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5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448256</xdr:colOff>
      <xdr:row>51</xdr:row>
      <xdr:rowOff>70040</xdr:rowOff>
    </xdr:from>
    <xdr:to>
      <xdr:col>3</xdr:col>
      <xdr:colOff>762179</xdr:colOff>
      <xdr:row>53</xdr:row>
      <xdr:rowOff>15987</xdr:rowOff>
    </xdr:to>
    <xdr:grpSp>
      <xdr:nvGrpSpPr>
        <xdr:cNvPr id="1346" name="Group 6672"/>
        <xdr:cNvGrpSpPr>
          <a:grpSpLocks/>
        </xdr:cNvGrpSpPr>
      </xdr:nvGrpSpPr>
      <xdr:grpSpPr bwMode="auto">
        <a:xfrm>
          <a:off x="2162756" y="8706040"/>
          <a:ext cx="313923" cy="284614"/>
          <a:chOff x="536" y="110"/>
          <a:chExt cx="38" cy="36"/>
        </a:xfrm>
      </xdr:grpSpPr>
      <xdr:pic>
        <xdr:nvPicPr>
          <xdr:cNvPr id="13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8" name="Text Box 6674"/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385551</xdr:colOff>
      <xdr:row>46</xdr:row>
      <xdr:rowOff>29612</xdr:rowOff>
    </xdr:from>
    <xdr:to>
      <xdr:col>6</xdr:col>
      <xdr:colOff>238144</xdr:colOff>
      <xdr:row>47</xdr:row>
      <xdr:rowOff>35023</xdr:rowOff>
    </xdr:to>
    <xdr:sp macro="" textlink="">
      <xdr:nvSpPr>
        <xdr:cNvPr id="1349" name="Text Box 1118"/>
        <xdr:cNvSpPr txBox="1">
          <a:spLocks noChangeArrowheads="1"/>
        </xdr:cNvSpPr>
      </xdr:nvSpPr>
      <xdr:spPr bwMode="auto">
        <a:xfrm>
          <a:off x="3643101" y="7916312"/>
          <a:ext cx="624118" cy="17686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</a:t>
          </a:r>
        </a:p>
      </xdr:txBody>
    </xdr:sp>
    <xdr:clientData/>
  </xdr:twoCellAnchor>
  <xdr:twoCellAnchor editAs="oneCell">
    <xdr:from>
      <xdr:col>5</xdr:col>
      <xdr:colOff>9297</xdr:colOff>
      <xdr:row>45</xdr:row>
      <xdr:rowOff>147063</xdr:rowOff>
    </xdr:from>
    <xdr:to>
      <xdr:col>5</xdr:col>
      <xdr:colOff>399768</xdr:colOff>
      <xdr:row>47</xdr:row>
      <xdr:rowOff>151963</xdr:rowOff>
    </xdr:to>
    <xdr:grpSp>
      <xdr:nvGrpSpPr>
        <xdr:cNvPr id="1350" name="Group 6672"/>
        <xdr:cNvGrpSpPr>
          <a:grpSpLocks/>
        </xdr:cNvGrpSpPr>
      </xdr:nvGrpSpPr>
      <xdr:grpSpPr bwMode="auto">
        <a:xfrm>
          <a:off x="3268964" y="7767063"/>
          <a:ext cx="390471" cy="343567"/>
          <a:chOff x="535" y="107"/>
          <a:chExt cx="42" cy="39"/>
        </a:xfrm>
      </xdr:grpSpPr>
      <xdr:pic>
        <xdr:nvPicPr>
          <xdr:cNvPr id="13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2" name="Text Box 6674"/>
          <xdr:cNvSpPr txBox="1">
            <a:spLocks noChangeArrowheads="1"/>
          </xdr:cNvSpPr>
        </xdr:nvSpPr>
        <xdr:spPr bwMode="auto">
          <a:xfrm>
            <a:off x="535" y="107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345786</xdr:colOff>
      <xdr:row>47</xdr:row>
      <xdr:rowOff>63034</xdr:rowOff>
    </xdr:from>
    <xdr:to>
      <xdr:col>5</xdr:col>
      <xdr:colOff>539284</xdr:colOff>
      <xdr:row>48</xdr:row>
      <xdr:rowOff>152346</xdr:rowOff>
    </xdr:to>
    <xdr:sp macro="" textlink="">
      <xdr:nvSpPr>
        <xdr:cNvPr id="1353" name="Freeform 867"/>
        <xdr:cNvSpPr>
          <a:spLocks/>
        </xdr:cNvSpPr>
      </xdr:nvSpPr>
      <xdr:spPr bwMode="auto">
        <a:xfrm>
          <a:off x="3603336" y="8121184"/>
          <a:ext cx="193498" cy="260762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278859</xdr:colOff>
      <xdr:row>47</xdr:row>
      <xdr:rowOff>141789</xdr:rowOff>
    </xdr:from>
    <xdr:to>
      <xdr:col>5</xdr:col>
      <xdr:colOff>408830</xdr:colOff>
      <xdr:row>48</xdr:row>
      <xdr:rowOff>88001</xdr:rowOff>
    </xdr:to>
    <xdr:sp macro="" textlink="">
      <xdr:nvSpPr>
        <xdr:cNvPr id="1354" name="AutoShape 868"/>
        <xdr:cNvSpPr>
          <a:spLocks noChangeArrowheads="1"/>
        </xdr:cNvSpPr>
      </xdr:nvSpPr>
      <xdr:spPr bwMode="auto">
        <a:xfrm>
          <a:off x="3536409" y="8199939"/>
          <a:ext cx="129971" cy="1176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576523</xdr:colOff>
      <xdr:row>8</xdr:row>
      <xdr:rowOff>4633</xdr:rowOff>
    </xdr:from>
    <xdr:to>
      <xdr:col>18</xdr:col>
      <xdr:colOff>160467</xdr:colOff>
      <xdr:row>8</xdr:row>
      <xdr:rowOff>113957</xdr:rowOff>
    </xdr:to>
    <xdr:sp macro="" textlink="">
      <xdr:nvSpPr>
        <xdr:cNvPr id="1373" name="Line 1302"/>
        <xdr:cNvSpPr>
          <a:spLocks noChangeShapeType="1"/>
        </xdr:cNvSpPr>
      </xdr:nvSpPr>
      <xdr:spPr bwMode="auto">
        <a:xfrm rot="21343959" flipH="1" flipV="1">
          <a:off x="14635423" y="1376233"/>
          <a:ext cx="355469" cy="109324"/>
        </a:xfrm>
        <a:custGeom>
          <a:avLst/>
          <a:gdLst>
            <a:gd name="T0" fmla="*/ 0 w 200025"/>
            <a:gd name="T1" fmla="*/ 0 h 104775"/>
            <a:gd name="T2" fmla="*/ 1876115 w 200025"/>
            <a:gd name="T3" fmla="*/ 5867130 h 10477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00025" h="104775">
              <a:moveTo>
                <a:pt x="0" y="0"/>
              </a:moveTo>
              <a:cubicBezTo>
                <a:pt x="101600" y="12700"/>
                <a:pt x="155575" y="63500"/>
                <a:pt x="200025" y="10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105888</xdr:colOff>
      <xdr:row>20</xdr:row>
      <xdr:rowOff>68796</xdr:rowOff>
    </xdr:from>
    <xdr:to>
      <xdr:col>12</xdr:col>
      <xdr:colOff>351337</xdr:colOff>
      <xdr:row>21</xdr:row>
      <xdr:rowOff>115663</xdr:rowOff>
    </xdr:to>
    <xdr:sp macro="" textlink="">
      <xdr:nvSpPr>
        <xdr:cNvPr id="1374" name="六角形 1373"/>
        <xdr:cNvSpPr/>
      </xdr:nvSpPr>
      <xdr:spPr bwMode="auto">
        <a:xfrm>
          <a:off x="10307163" y="3497796"/>
          <a:ext cx="245449" cy="2183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oneCellAnchor>
    <xdr:from>
      <xdr:col>13</xdr:col>
      <xdr:colOff>216541</xdr:colOff>
      <xdr:row>27</xdr:row>
      <xdr:rowOff>51860</xdr:rowOff>
    </xdr:from>
    <xdr:ext cx="402994" cy="168508"/>
    <xdr:sp macro="" textlink="">
      <xdr:nvSpPr>
        <xdr:cNvPr id="1375" name="Text Box 910"/>
        <xdr:cNvSpPr txBox="1">
          <a:spLocks noChangeArrowheads="1"/>
        </xdr:cNvSpPr>
      </xdr:nvSpPr>
      <xdr:spPr bwMode="auto">
        <a:xfrm>
          <a:off x="9656874" y="4623860"/>
          <a:ext cx="402994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oneCellAnchor>
    <xdr:from>
      <xdr:col>11</xdr:col>
      <xdr:colOff>25199</xdr:colOff>
      <xdr:row>21</xdr:row>
      <xdr:rowOff>31767</xdr:rowOff>
    </xdr:from>
    <xdr:ext cx="634726" cy="186974"/>
    <xdr:sp macro="" textlink="">
      <xdr:nvSpPr>
        <xdr:cNvPr id="1376" name="Text Box 877"/>
        <xdr:cNvSpPr txBox="1">
          <a:spLocks noChangeArrowheads="1"/>
        </xdr:cNvSpPr>
      </xdr:nvSpPr>
      <xdr:spPr bwMode="auto">
        <a:xfrm>
          <a:off x="9454949" y="3632217"/>
          <a:ext cx="634726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oneCellAnchor>
    <xdr:from>
      <xdr:col>15</xdr:col>
      <xdr:colOff>149640</xdr:colOff>
      <xdr:row>27</xdr:row>
      <xdr:rowOff>13576</xdr:rowOff>
    </xdr:from>
    <xdr:ext cx="750590" cy="186974"/>
    <xdr:sp macro="" textlink="">
      <xdr:nvSpPr>
        <xdr:cNvPr id="1379" name="Text Box 1285"/>
        <xdr:cNvSpPr txBox="1">
          <a:spLocks noChangeArrowheads="1"/>
        </xdr:cNvSpPr>
      </xdr:nvSpPr>
      <xdr:spPr bwMode="auto">
        <a:xfrm>
          <a:off x="12665490" y="4642726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16</xdr:col>
      <xdr:colOff>57150</xdr:colOff>
      <xdr:row>27</xdr:row>
      <xdr:rowOff>161925</xdr:rowOff>
    </xdr:from>
    <xdr:to>
      <xdr:col>16</xdr:col>
      <xdr:colOff>180975</xdr:colOff>
      <xdr:row>28</xdr:row>
      <xdr:rowOff>114300</xdr:rowOff>
    </xdr:to>
    <xdr:sp macro="" textlink="">
      <xdr:nvSpPr>
        <xdr:cNvPr id="1380" name="Oval 1267"/>
        <xdr:cNvSpPr>
          <a:spLocks noChangeArrowheads="1"/>
        </xdr:cNvSpPr>
      </xdr:nvSpPr>
      <xdr:spPr bwMode="auto">
        <a:xfrm>
          <a:off x="13344525" y="47910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220261</xdr:colOff>
      <xdr:row>27</xdr:row>
      <xdr:rowOff>100350</xdr:rowOff>
    </xdr:from>
    <xdr:to>
      <xdr:col>16</xdr:col>
      <xdr:colOff>440201</xdr:colOff>
      <xdr:row>28</xdr:row>
      <xdr:rowOff>112805</xdr:rowOff>
    </xdr:to>
    <xdr:sp macro="" textlink="">
      <xdr:nvSpPr>
        <xdr:cNvPr id="1381" name="六角形 1380"/>
        <xdr:cNvSpPr/>
      </xdr:nvSpPr>
      <xdr:spPr bwMode="auto">
        <a:xfrm>
          <a:off x="13507636" y="4729500"/>
          <a:ext cx="219940" cy="1839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7893</xdr:colOff>
      <xdr:row>29</xdr:row>
      <xdr:rowOff>101497</xdr:rowOff>
    </xdr:from>
    <xdr:ext cx="283796" cy="168508"/>
    <xdr:sp macro="" textlink="">
      <xdr:nvSpPr>
        <xdr:cNvPr id="1382" name="Text Box 1480"/>
        <xdr:cNvSpPr txBox="1">
          <a:spLocks noChangeArrowheads="1"/>
        </xdr:cNvSpPr>
      </xdr:nvSpPr>
      <xdr:spPr bwMode="auto">
        <a:xfrm>
          <a:off x="11765976" y="5012164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608041</xdr:colOff>
      <xdr:row>28</xdr:row>
      <xdr:rowOff>161597</xdr:rowOff>
    </xdr:from>
    <xdr:to>
      <xdr:col>16</xdr:col>
      <xdr:colOff>257924</xdr:colOff>
      <xdr:row>29</xdr:row>
      <xdr:rowOff>164262</xdr:rowOff>
    </xdr:to>
    <xdr:sp macro="" textlink="">
      <xdr:nvSpPr>
        <xdr:cNvPr id="1383" name="AutoShape 1653"/>
        <xdr:cNvSpPr>
          <a:spLocks/>
        </xdr:cNvSpPr>
      </xdr:nvSpPr>
      <xdr:spPr bwMode="auto">
        <a:xfrm rot="13612575" flipH="1">
          <a:off x="13247537" y="4838551"/>
          <a:ext cx="174115" cy="42140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336357</xdr:colOff>
      <xdr:row>60</xdr:row>
      <xdr:rowOff>152115</xdr:rowOff>
    </xdr:from>
    <xdr:ext cx="402994" cy="337015"/>
    <xdr:sp macro="" textlink="">
      <xdr:nvSpPr>
        <xdr:cNvPr id="1388" name="Text Box 451"/>
        <xdr:cNvSpPr txBox="1">
          <a:spLocks noChangeArrowheads="1"/>
        </xdr:cNvSpPr>
      </xdr:nvSpPr>
      <xdr:spPr bwMode="auto">
        <a:xfrm>
          <a:off x="1279332" y="10439115"/>
          <a:ext cx="402994" cy="337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最高点</a:t>
          </a:r>
        </a:p>
      </xdr:txBody>
    </xdr:sp>
    <xdr:clientData/>
  </xdr:oneCellAnchor>
  <xdr:oneCellAnchor>
    <xdr:from>
      <xdr:col>4</xdr:col>
      <xdr:colOff>277115</xdr:colOff>
      <xdr:row>3</xdr:row>
      <xdr:rowOff>128511</xdr:rowOff>
    </xdr:from>
    <xdr:ext cx="254620" cy="165173"/>
    <xdr:sp macro="" textlink="">
      <xdr:nvSpPr>
        <xdr:cNvPr id="1389" name="Text Box 972"/>
        <xdr:cNvSpPr txBox="1">
          <a:spLocks noChangeArrowheads="1"/>
        </xdr:cNvSpPr>
      </xdr:nvSpPr>
      <xdr:spPr bwMode="auto">
        <a:xfrm>
          <a:off x="2763140" y="64286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252615</xdr:colOff>
      <xdr:row>4</xdr:row>
      <xdr:rowOff>696</xdr:rowOff>
    </xdr:from>
    <xdr:to>
      <xdr:col>4</xdr:col>
      <xdr:colOff>252615</xdr:colOff>
      <xdr:row>4</xdr:row>
      <xdr:rowOff>143571</xdr:rowOff>
    </xdr:to>
    <xdr:sp macro="" textlink="">
      <xdr:nvSpPr>
        <xdr:cNvPr id="1390" name="Line 674"/>
        <xdr:cNvSpPr>
          <a:spLocks noChangeShapeType="1"/>
        </xdr:cNvSpPr>
      </xdr:nvSpPr>
      <xdr:spPr bwMode="auto">
        <a:xfrm flipH="1">
          <a:off x="2738640" y="686496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214254</xdr:colOff>
      <xdr:row>1</xdr:row>
      <xdr:rowOff>128583</xdr:rowOff>
    </xdr:from>
    <xdr:ext cx="903608" cy="293414"/>
    <xdr:sp macro="" textlink="">
      <xdr:nvSpPr>
        <xdr:cNvPr id="1391" name="Text Box 972"/>
        <xdr:cNvSpPr txBox="1">
          <a:spLocks noChangeArrowheads="1"/>
        </xdr:cNvSpPr>
      </xdr:nvSpPr>
      <xdr:spPr bwMode="auto">
        <a:xfrm>
          <a:off x="1928754" y="300033"/>
          <a:ext cx="903608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1392" name="Text Box 849"/>
        <xdr:cNvSpPr txBox="1">
          <a:spLocks noChangeArrowheads="1"/>
        </xdr:cNvSpPr>
      </xdr:nvSpPr>
      <xdr:spPr bwMode="auto">
        <a:xfrm>
          <a:off x="242410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153459</xdr:colOff>
      <xdr:row>3</xdr:row>
      <xdr:rowOff>132233</xdr:rowOff>
    </xdr:from>
    <xdr:to>
      <xdr:col>4</xdr:col>
      <xdr:colOff>643989</xdr:colOff>
      <xdr:row>6</xdr:row>
      <xdr:rowOff>166698</xdr:rowOff>
    </xdr:to>
    <xdr:sp macro="" textlink="">
      <xdr:nvSpPr>
        <xdr:cNvPr id="1393" name="Freeform 679"/>
        <xdr:cNvSpPr>
          <a:spLocks/>
        </xdr:cNvSpPr>
      </xdr:nvSpPr>
      <xdr:spPr bwMode="auto">
        <a:xfrm>
          <a:off x="2640542" y="640233"/>
          <a:ext cx="490530" cy="542465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29" h="20578">
              <a:moveTo>
                <a:pt x="10729" y="20578"/>
              </a:moveTo>
              <a:cubicBezTo>
                <a:pt x="10521" y="19199"/>
                <a:pt x="9948" y="5486"/>
                <a:pt x="9167" y="2123"/>
              </a:cubicBezTo>
              <a:cubicBezTo>
                <a:pt x="8386" y="-1240"/>
                <a:pt x="7083" y="399"/>
                <a:pt x="6042" y="399"/>
              </a:cubicBezTo>
              <a:cubicBezTo>
                <a:pt x="5000" y="399"/>
                <a:pt x="4167" y="1089"/>
                <a:pt x="3125" y="1089"/>
              </a:cubicBezTo>
              <a:cubicBezTo>
                <a:pt x="2083" y="1089"/>
                <a:pt x="1042" y="1089"/>
                <a:pt x="0" y="74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581025</xdr:colOff>
      <xdr:row>6</xdr:row>
      <xdr:rowOff>85724</xdr:rowOff>
    </xdr:from>
    <xdr:to>
      <xdr:col>3</xdr:col>
      <xdr:colOff>733425</xdr:colOff>
      <xdr:row>7</xdr:row>
      <xdr:rowOff>57149</xdr:rowOff>
    </xdr:to>
    <xdr:sp macro="" textlink="">
      <xdr:nvSpPr>
        <xdr:cNvPr id="1394" name="Oval 862"/>
        <xdr:cNvSpPr>
          <a:spLocks noChangeArrowheads="1"/>
        </xdr:cNvSpPr>
      </xdr:nvSpPr>
      <xdr:spPr bwMode="auto">
        <a:xfrm>
          <a:off x="2295525" y="1114424"/>
          <a:ext cx="1524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750094</xdr:colOff>
      <xdr:row>28</xdr:row>
      <xdr:rowOff>107157</xdr:rowOff>
    </xdr:from>
    <xdr:to>
      <xdr:col>14</xdr:col>
      <xdr:colOff>220466</xdr:colOff>
      <xdr:row>29</xdr:row>
      <xdr:rowOff>157831</xdr:rowOff>
    </xdr:to>
    <xdr:sp macro="" textlink="">
      <xdr:nvSpPr>
        <xdr:cNvPr id="1377" name="Line 1440"/>
        <xdr:cNvSpPr>
          <a:spLocks noChangeShapeType="1"/>
        </xdr:cNvSpPr>
      </xdr:nvSpPr>
      <xdr:spPr bwMode="auto">
        <a:xfrm flipV="1">
          <a:off x="11722894" y="4907757"/>
          <a:ext cx="241897" cy="22212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58958</xdr:colOff>
      <xdr:row>28</xdr:row>
      <xdr:rowOff>53493</xdr:rowOff>
    </xdr:from>
    <xdr:to>
      <xdr:col>14</xdr:col>
      <xdr:colOff>249116</xdr:colOff>
      <xdr:row>29</xdr:row>
      <xdr:rowOff>51288</xdr:rowOff>
    </xdr:to>
    <xdr:sp macro="" textlink="">
      <xdr:nvSpPr>
        <xdr:cNvPr id="1378" name="六角形 1377"/>
        <xdr:cNvSpPr/>
      </xdr:nvSpPr>
      <xdr:spPr bwMode="auto">
        <a:xfrm>
          <a:off x="11803283" y="4854093"/>
          <a:ext cx="190158" cy="1692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470286</xdr:colOff>
      <xdr:row>60</xdr:row>
      <xdr:rowOff>167972</xdr:rowOff>
    </xdr:from>
    <xdr:to>
      <xdr:col>8</xdr:col>
      <xdr:colOff>339134</xdr:colOff>
      <xdr:row>62</xdr:row>
      <xdr:rowOff>12396</xdr:rowOff>
    </xdr:to>
    <xdr:sp macro="" textlink="">
      <xdr:nvSpPr>
        <xdr:cNvPr id="1254" name="Text Box 972"/>
        <xdr:cNvSpPr txBox="1">
          <a:spLocks noChangeArrowheads="1"/>
        </xdr:cNvSpPr>
      </xdr:nvSpPr>
      <xdr:spPr bwMode="auto">
        <a:xfrm>
          <a:off x="5275119" y="10327972"/>
          <a:ext cx="641432" cy="183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177m </a:t>
          </a:r>
        </a:p>
      </xdr:txBody>
    </xdr:sp>
    <xdr:clientData/>
  </xdr:twoCellAnchor>
  <xdr:oneCellAnchor>
    <xdr:from>
      <xdr:col>15</xdr:col>
      <xdr:colOff>198996</xdr:colOff>
      <xdr:row>50</xdr:row>
      <xdr:rowOff>93355</xdr:rowOff>
    </xdr:from>
    <xdr:ext cx="283796" cy="168508"/>
    <xdr:sp macro="" textlink="">
      <xdr:nvSpPr>
        <xdr:cNvPr id="1371" name="Text Box 1480"/>
        <xdr:cNvSpPr txBox="1">
          <a:spLocks noChangeArrowheads="1"/>
        </xdr:cNvSpPr>
      </xdr:nvSpPr>
      <xdr:spPr bwMode="auto">
        <a:xfrm>
          <a:off x="11184496" y="8560022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478017</xdr:colOff>
      <xdr:row>51</xdr:row>
      <xdr:rowOff>9761</xdr:rowOff>
    </xdr:from>
    <xdr:to>
      <xdr:col>15</xdr:col>
      <xdr:colOff>335198</xdr:colOff>
      <xdr:row>54</xdr:row>
      <xdr:rowOff>9121</xdr:rowOff>
    </xdr:to>
    <xdr:sp macro="" textlink="">
      <xdr:nvSpPr>
        <xdr:cNvPr id="1372" name="AutoShape 1653"/>
        <xdr:cNvSpPr>
          <a:spLocks/>
        </xdr:cNvSpPr>
      </xdr:nvSpPr>
      <xdr:spPr bwMode="auto">
        <a:xfrm rot="19548583">
          <a:off x="10690934" y="8645761"/>
          <a:ext cx="629764" cy="50736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749263</xdr:colOff>
      <xdr:row>58</xdr:row>
      <xdr:rowOff>51022</xdr:rowOff>
    </xdr:from>
    <xdr:ext cx="283796" cy="168508"/>
    <xdr:sp macro="" textlink="">
      <xdr:nvSpPr>
        <xdr:cNvPr id="1384" name="Text Box 1480"/>
        <xdr:cNvSpPr txBox="1">
          <a:spLocks noChangeArrowheads="1"/>
        </xdr:cNvSpPr>
      </xdr:nvSpPr>
      <xdr:spPr bwMode="auto">
        <a:xfrm>
          <a:off x="10189596" y="9872355"/>
          <a:ext cx="28379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317520</xdr:colOff>
      <xdr:row>54</xdr:row>
      <xdr:rowOff>111124</xdr:rowOff>
    </xdr:from>
    <xdr:to>
      <xdr:col>14</xdr:col>
      <xdr:colOff>703792</xdr:colOff>
      <xdr:row>58</xdr:row>
      <xdr:rowOff>79377</xdr:rowOff>
    </xdr:to>
    <xdr:sp macro="" textlink="">
      <xdr:nvSpPr>
        <xdr:cNvPr id="1395" name="AutoShape 1653"/>
        <xdr:cNvSpPr>
          <a:spLocks/>
        </xdr:cNvSpPr>
      </xdr:nvSpPr>
      <xdr:spPr bwMode="auto">
        <a:xfrm rot="5400000">
          <a:off x="10014488" y="8998489"/>
          <a:ext cx="645586" cy="115885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116416</xdr:colOff>
      <xdr:row>51</xdr:row>
      <xdr:rowOff>105833</xdr:rowOff>
    </xdr:from>
    <xdr:to>
      <xdr:col>18</xdr:col>
      <xdr:colOff>413681</xdr:colOff>
      <xdr:row>57</xdr:row>
      <xdr:rowOff>4233</xdr:rowOff>
    </xdr:to>
    <xdr:sp macro="" textlink="">
      <xdr:nvSpPr>
        <xdr:cNvPr id="4" name="中かっこ 3"/>
        <xdr:cNvSpPr/>
      </xdr:nvSpPr>
      <xdr:spPr bwMode="auto">
        <a:xfrm>
          <a:off x="12647083" y="8741833"/>
          <a:ext cx="1069848" cy="914400"/>
        </a:xfrm>
        <a:prstGeom prst="bracePair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624415</xdr:colOff>
      <xdr:row>37</xdr:row>
      <xdr:rowOff>15874</xdr:rowOff>
    </xdr:from>
    <xdr:to>
      <xdr:col>17</xdr:col>
      <xdr:colOff>762000</xdr:colOff>
      <xdr:row>37</xdr:row>
      <xdr:rowOff>148165</xdr:rowOff>
    </xdr:to>
    <xdr:sp macro="" textlink="">
      <xdr:nvSpPr>
        <xdr:cNvPr id="1397" name="AutoShape 1653"/>
        <xdr:cNvSpPr>
          <a:spLocks/>
        </xdr:cNvSpPr>
      </xdr:nvSpPr>
      <xdr:spPr bwMode="auto">
        <a:xfrm rot="5400000" flipH="1">
          <a:off x="13157729" y="6278560"/>
          <a:ext cx="132291" cy="13758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735541</xdr:colOff>
      <xdr:row>39</xdr:row>
      <xdr:rowOff>148168</xdr:rowOff>
    </xdr:from>
    <xdr:to>
      <xdr:col>18</xdr:col>
      <xdr:colOff>105859</xdr:colOff>
      <xdr:row>40</xdr:row>
      <xdr:rowOff>116421</xdr:rowOff>
    </xdr:to>
    <xdr:sp macro="" textlink="">
      <xdr:nvSpPr>
        <xdr:cNvPr id="1398" name="左中かっこ 1397"/>
        <xdr:cNvSpPr/>
      </xdr:nvSpPr>
      <xdr:spPr>
        <a:xfrm rot="5400000">
          <a:off x="13268866" y="6749510"/>
          <a:ext cx="137586" cy="14290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a:spPr>
      <a:bodyPr vertOverflow="clip" wrap="square" lIns="0" tIns="0" rIns="0" bIns="0" anchor="ctr" upright="1"/>
      <a:lstStyle>
        <a:defPPr algn="ctr" rtl="0">
          <a:defRPr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a:spPr>
      <a:bodyPr vertOverflow="clip" wrap="square" lIns="27432" tIns="18288" rIns="27432" bIns="18288" anchor="ctr" upright="1"/>
      <a:lstStyle>
        <a:defPPr algn="ctr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53"/>
  <sheetViews>
    <sheetView showGridLines="0" tabSelected="1" zoomScale="180" zoomScaleNormal="180" zoomScaleSheetLayoutView="100" workbookViewId="0">
      <selection activeCell="C8" sqref="C8:D8"/>
    </sheetView>
  </sheetViews>
  <sheetFormatPr defaultRowHeight="13.5" x14ac:dyDescent="0.15"/>
  <cols>
    <col min="1" max="1" width="2.25" style="2" customWidth="1"/>
    <col min="2" max="29" width="10.125" style="2" customWidth="1"/>
    <col min="30" max="16384" width="9" style="2"/>
  </cols>
  <sheetData>
    <row r="1" spans="2:41" ht="13.5" customHeight="1" thickBot="1" x14ac:dyDescent="0.2">
      <c r="B1" s="80" t="s">
        <v>77</v>
      </c>
      <c r="F1" s="96"/>
      <c r="J1" s="90"/>
      <c r="L1" s="96"/>
      <c r="V1" s="97">
        <v>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41" ht="13.5" customHeight="1" thickTop="1" x14ac:dyDescent="0.15">
      <c r="B2" s="30"/>
      <c r="C2" s="244" t="s">
        <v>0</v>
      </c>
      <c r="D2" s="299">
        <v>42455.291666666664</v>
      </c>
      <c r="E2" s="300"/>
      <c r="F2" s="245"/>
      <c r="G2" s="122" t="s">
        <v>6</v>
      </c>
      <c r="H2" s="144"/>
      <c r="I2" s="145" t="s">
        <v>7</v>
      </c>
      <c r="J2" s="14"/>
      <c r="K2" s="22" t="s">
        <v>8</v>
      </c>
      <c r="L2" s="32" t="s">
        <v>71</v>
      </c>
      <c r="M2" s="156"/>
      <c r="N2" s="16" t="s">
        <v>61</v>
      </c>
      <c r="O2" s="156"/>
      <c r="P2" s="16"/>
      <c r="Q2" s="15" t="s">
        <v>14</v>
      </c>
      <c r="R2" s="178"/>
      <c r="S2" s="201" t="s">
        <v>15</v>
      </c>
      <c r="T2" s="284">
        <f>U27-U3</f>
        <v>51.599999999999966</v>
      </c>
      <c r="U2" s="285"/>
      <c r="V2" s="97">
        <v>2</v>
      </c>
      <c r="W2" s="39"/>
      <c r="X2" s="40"/>
      <c r="Y2" s="301" t="s">
        <v>25</v>
      </c>
      <c r="Z2" s="302"/>
      <c r="AA2" s="301" t="s">
        <v>26</v>
      </c>
      <c r="AB2" s="302"/>
      <c r="AC2" s="301" t="s">
        <v>22</v>
      </c>
      <c r="AD2" s="302"/>
      <c r="AE2" s="282"/>
      <c r="AF2" s="283"/>
      <c r="AG2" s="182"/>
      <c r="AH2" s="3"/>
      <c r="AI2" s="3"/>
      <c r="AJ2" s="182"/>
      <c r="AK2" s="1"/>
      <c r="AL2" s="1"/>
      <c r="AM2" s="1"/>
      <c r="AN2" s="1"/>
      <c r="AO2" s="1"/>
    </row>
    <row r="3" spans="2:41" ht="13.5" customHeight="1" thickBot="1" x14ac:dyDescent="0.2">
      <c r="B3" s="81" t="s">
        <v>30</v>
      </c>
      <c r="C3" s="114" t="s">
        <v>31</v>
      </c>
      <c r="D3" s="203">
        <v>0</v>
      </c>
      <c r="E3" s="237">
        <v>0</v>
      </c>
      <c r="F3" s="63">
        <v>3.8</v>
      </c>
      <c r="G3" s="62">
        <f>E3+F3</f>
        <v>3.8</v>
      </c>
      <c r="H3" s="181">
        <v>3</v>
      </c>
      <c r="I3" s="147">
        <f>G3+H3</f>
        <v>6.8</v>
      </c>
      <c r="J3" s="135">
        <v>1.1000000000000001</v>
      </c>
      <c r="K3" s="66">
        <f>I3+J3</f>
        <v>7.9</v>
      </c>
      <c r="L3" s="67">
        <v>17.100000000000001</v>
      </c>
      <c r="M3" s="147">
        <f>K59+L3</f>
        <v>198.6</v>
      </c>
      <c r="N3" s="63">
        <v>4</v>
      </c>
      <c r="O3" s="147">
        <f>M3+N3</f>
        <v>202.6</v>
      </c>
      <c r="P3" s="63">
        <v>19.8</v>
      </c>
      <c r="Q3" s="62">
        <f>O3+P3</f>
        <v>222.4</v>
      </c>
      <c r="R3" s="179">
        <v>2.2000000000000002</v>
      </c>
      <c r="S3" s="99">
        <f>Q3+R3</f>
        <v>224.6</v>
      </c>
      <c r="T3" s="203">
        <v>4.4000000000000004</v>
      </c>
      <c r="U3" s="66">
        <f>S3+T3</f>
        <v>229</v>
      </c>
      <c r="V3" s="97">
        <v>3</v>
      </c>
      <c r="W3" s="41" t="s">
        <v>27</v>
      </c>
      <c r="X3" s="42" t="s">
        <v>18</v>
      </c>
      <c r="Y3" s="292" t="s">
        <v>19</v>
      </c>
      <c r="Z3" s="293"/>
      <c r="AA3" s="292" t="s">
        <v>19</v>
      </c>
      <c r="AB3" s="293"/>
      <c r="AC3" s="47" t="s">
        <v>20</v>
      </c>
      <c r="AD3" s="48" t="s">
        <v>21</v>
      </c>
      <c r="AE3" s="41" t="s">
        <v>27</v>
      </c>
      <c r="AF3" s="24"/>
      <c r="AG3" s="251"/>
      <c r="AH3" s="251"/>
      <c r="AI3" s="182"/>
      <c r="AJ3" s="182"/>
      <c r="AK3" s="1"/>
      <c r="AL3" s="1"/>
      <c r="AM3" s="1"/>
      <c r="AN3" s="1"/>
      <c r="AO3" s="1"/>
    </row>
    <row r="4" spans="2:41" ht="13.5" customHeight="1" thickTop="1" x14ac:dyDescent="0.15">
      <c r="B4" s="34"/>
      <c r="C4" s="87" t="s">
        <v>38</v>
      </c>
      <c r="D4" s="246"/>
      <c r="E4" s="148">
        <f>E3/15/24+$D$2</f>
        <v>42455.291666666664</v>
      </c>
      <c r="F4" s="13"/>
      <c r="G4" s="86">
        <f>G3/15/24+$D$2</f>
        <v>42455.302222222221</v>
      </c>
      <c r="H4" s="205"/>
      <c r="I4" s="148">
        <f>I3/15/24+$D$2</f>
        <v>42455.310555555552</v>
      </c>
      <c r="J4" s="1"/>
      <c r="K4" s="79">
        <f>K3/15/24+$D$2</f>
        <v>42455.313611111109</v>
      </c>
      <c r="L4" s="199"/>
      <c r="M4" s="148">
        <f>M3/15/24+$D$2</f>
        <v>42455.843333333331</v>
      </c>
      <c r="N4" s="194"/>
      <c r="O4" s="148">
        <f>O3/15/24+$D$2</f>
        <v>42455.854444444441</v>
      </c>
      <c r="P4" s="182"/>
      <c r="Q4" s="136">
        <f>Q3/15/24+$D$2</f>
        <v>42455.909444444442</v>
      </c>
      <c r="R4" s="169"/>
      <c r="S4" s="194"/>
      <c r="T4" s="204">
        <f>$Y$7</f>
        <v>42455.574305555558</v>
      </c>
      <c r="U4" s="137">
        <f>$AA$7</f>
        <v>42455.927777777775</v>
      </c>
      <c r="V4" s="97">
        <v>4</v>
      </c>
      <c r="W4" s="43" t="s">
        <v>28</v>
      </c>
      <c r="X4" s="44">
        <v>0</v>
      </c>
      <c r="Y4" s="287">
        <f>$D$2</f>
        <v>42455.291666666664</v>
      </c>
      <c r="Z4" s="288"/>
      <c r="AA4" s="289">
        <f>Y4+0.5/24</f>
        <v>42455.3125</v>
      </c>
      <c r="AB4" s="289"/>
      <c r="AC4" s="49">
        <f t="shared" ref="AC4:AC7" si="0">X5-X4</f>
        <v>80.5</v>
      </c>
      <c r="AD4" s="50">
        <f>AC4/(AA5-Y4)/24</f>
        <v>14.907407407021751</v>
      </c>
      <c r="AE4" s="56" t="s">
        <v>28</v>
      </c>
      <c r="AF4" s="193"/>
      <c r="AG4" s="182"/>
      <c r="AH4" s="182"/>
      <c r="AI4" s="182"/>
      <c r="AJ4" s="182"/>
      <c r="AK4" s="1"/>
      <c r="AL4" s="1"/>
      <c r="AM4" s="1"/>
      <c r="AN4" s="1"/>
      <c r="AO4" s="1"/>
    </row>
    <row r="5" spans="2:41" ht="13.5" customHeight="1" x14ac:dyDescent="0.15">
      <c r="B5" s="20" t="s">
        <v>2</v>
      </c>
      <c r="C5" s="4"/>
      <c r="D5" s="154"/>
      <c r="E5" s="159"/>
      <c r="F5" s="13" t="s">
        <v>3</v>
      </c>
      <c r="G5" s="4" t="s">
        <v>1</v>
      </c>
      <c r="H5" s="149"/>
      <c r="I5" s="163" t="s">
        <v>1</v>
      </c>
      <c r="J5" s="1"/>
      <c r="K5" s="12"/>
      <c r="L5" s="199"/>
      <c r="M5" s="157"/>
      <c r="N5" s="194"/>
      <c r="O5" s="157"/>
      <c r="P5" s="182"/>
      <c r="Q5" s="182"/>
      <c r="R5" s="169"/>
      <c r="S5" s="194"/>
      <c r="T5" s="304">
        <f>$AD$7</f>
        <v>15.866197182890488</v>
      </c>
      <c r="U5" s="305"/>
      <c r="V5" s="97">
        <v>5</v>
      </c>
      <c r="W5" s="118">
        <v>1</v>
      </c>
      <c r="X5" s="119">
        <f>G43</f>
        <v>80.5</v>
      </c>
      <c r="Y5" s="290">
        <v>42455.390972222223</v>
      </c>
      <c r="Z5" s="290"/>
      <c r="AA5" s="290">
        <v>42455.51666666667</v>
      </c>
      <c r="AB5" s="290"/>
      <c r="AC5" s="51">
        <f t="shared" si="0"/>
        <v>78.900000000000006</v>
      </c>
      <c r="AD5" s="52">
        <f t="shared" ref="AD5" si="1">AC5/(AA6-AA5)/24</f>
        <v>15.173076923552488</v>
      </c>
      <c r="AE5" s="190">
        <v>1</v>
      </c>
      <c r="AF5" s="36"/>
      <c r="AG5" s="182"/>
      <c r="AH5" s="182"/>
      <c r="AI5" s="182"/>
      <c r="AJ5" s="182"/>
      <c r="AK5" s="1"/>
      <c r="AL5" s="1"/>
      <c r="AM5" s="1"/>
      <c r="AN5" s="1"/>
      <c r="AO5" s="1"/>
    </row>
    <row r="6" spans="2:41" ht="13.5" customHeight="1" x14ac:dyDescent="0.15">
      <c r="B6" s="20"/>
      <c r="C6" s="4"/>
      <c r="D6" s="154" t="s">
        <v>1</v>
      </c>
      <c r="E6" s="159"/>
      <c r="F6" s="1"/>
      <c r="G6" s="4" t="s">
        <v>1</v>
      </c>
      <c r="H6" s="149"/>
      <c r="I6" s="163"/>
      <c r="J6" s="1"/>
      <c r="K6" s="188"/>
      <c r="L6" s="199"/>
      <c r="M6" s="157"/>
      <c r="N6" s="194"/>
      <c r="O6" s="157"/>
      <c r="P6" s="182"/>
      <c r="Q6" s="182"/>
      <c r="R6" s="169"/>
      <c r="S6" s="194"/>
      <c r="T6" s="306">
        <f>$AC$7</f>
        <v>75.10000000000008</v>
      </c>
      <c r="U6" s="307"/>
      <c r="V6" s="97">
        <v>6</v>
      </c>
      <c r="W6" s="45">
        <v>2</v>
      </c>
      <c r="X6" s="46">
        <f>I59</f>
        <v>159.4</v>
      </c>
      <c r="Y6" s="291">
        <v>42455.486805555556</v>
      </c>
      <c r="Z6" s="291"/>
      <c r="AA6" s="291">
        <v>42455.73333333333</v>
      </c>
      <c r="AB6" s="291"/>
      <c r="AC6" s="53">
        <f t="shared" si="0"/>
        <v>69.599999999999994</v>
      </c>
      <c r="AD6" s="54">
        <f>AC6/(AA7-AA6)/24</f>
        <v>14.914285714223704</v>
      </c>
      <c r="AE6" s="57">
        <v>2</v>
      </c>
      <c r="AF6" s="182"/>
      <c r="AG6" s="182"/>
      <c r="AH6" s="182"/>
      <c r="AI6" s="182"/>
      <c r="AJ6" s="182"/>
      <c r="AK6" s="1"/>
      <c r="AL6" s="1"/>
      <c r="AM6" s="1"/>
      <c r="AN6" s="1"/>
      <c r="AO6" s="1"/>
    </row>
    <row r="7" spans="2:41" ht="13.5" customHeight="1" x14ac:dyDescent="0.15">
      <c r="B7" s="20" t="s">
        <v>4</v>
      </c>
      <c r="C7" s="4"/>
      <c r="D7" s="154"/>
      <c r="E7" s="159"/>
      <c r="F7" s="4"/>
      <c r="G7" s="182"/>
      <c r="H7" s="225"/>
      <c r="I7" s="163"/>
      <c r="J7" s="1"/>
      <c r="K7" s="12"/>
      <c r="L7" s="199" t="s">
        <v>1</v>
      </c>
      <c r="M7" s="157"/>
      <c r="N7" s="194"/>
      <c r="O7" s="157"/>
      <c r="P7" s="182" t="s">
        <v>1</v>
      </c>
      <c r="Q7" s="182"/>
      <c r="R7" s="169"/>
      <c r="S7" s="194"/>
      <c r="T7" s="154" t="s">
        <v>1</v>
      </c>
      <c r="U7" s="71"/>
      <c r="V7" s="97">
        <v>7</v>
      </c>
      <c r="W7" s="45">
        <v>3</v>
      </c>
      <c r="X7" s="46">
        <f>U3</f>
        <v>229</v>
      </c>
      <c r="Y7" s="291">
        <v>42455.574305555558</v>
      </c>
      <c r="Z7" s="291"/>
      <c r="AA7" s="291">
        <v>42455.927777777775</v>
      </c>
      <c r="AB7" s="291"/>
      <c r="AC7" s="53">
        <f t="shared" si="0"/>
        <v>75.10000000000008</v>
      </c>
      <c r="AD7" s="54">
        <f>AC7/(AA8-AA7)/24</f>
        <v>15.866197182890488</v>
      </c>
      <c r="AE7" s="57">
        <v>3</v>
      </c>
      <c r="AF7" s="182"/>
      <c r="AG7" s="182"/>
      <c r="AH7" s="182"/>
      <c r="AI7" s="182"/>
      <c r="AJ7" s="182"/>
      <c r="AK7" s="1"/>
      <c r="AL7" s="1"/>
      <c r="AM7" s="1"/>
      <c r="AN7" s="1"/>
      <c r="AO7" s="1"/>
    </row>
    <row r="8" spans="2:41" ht="13.5" customHeight="1" thickBot="1" x14ac:dyDescent="0.2">
      <c r="B8" s="31"/>
      <c r="C8" s="294">
        <f>AC$4</f>
        <v>80.5</v>
      </c>
      <c r="D8" s="294"/>
      <c r="E8" s="247"/>
      <c r="F8" s="177"/>
      <c r="G8" s="163"/>
      <c r="H8" s="149"/>
      <c r="I8" s="163"/>
      <c r="J8" s="182"/>
      <c r="K8" s="12"/>
      <c r="L8" s="199"/>
      <c r="M8" s="157"/>
      <c r="N8" s="194"/>
      <c r="O8" s="157"/>
      <c r="P8" s="182"/>
      <c r="Q8" s="182"/>
      <c r="R8" s="169"/>
      <c r="S8" s="194"/>
      <c r="T8" s="154"/>
      <c r="U8" s="71"/>
      <c r="V8" s="97">
        <v>8</v>
      </c>
      <c r="W8" s="68" t="s">
        <v>29</v>
      </c>
      <c r="X8" s="69">
        <f>$O$51</f>
        <v>304.10000000000008</v>
      </c>
      <c r="Y8" s="295">
        <f>$Y$4+(9/24)</f>
        <v>42455.666666666664</v>
      </c>
      <c r="Z8" s="296"/>
      <c r="AA8" s="295">
        <f>$Y$4+(20/24)</f>
        <v>42456.125</v>
      </c>
      <c r="AB8" s="296"/>
      <c r="AC8" s="102" t="s">
        <v>39</v>
      </c>
      <c r="AD8" s="120" t="s">
        <v>39</v>
      </c>
      <c r="AE8" s="121" t="s">
        <v>29</v>
      </c>
      <c r="AF8" s="182"/>
      <c r="AG8" s="182"/>
      <c r="AH8" s="182"/>
      <c r="AI8" s="182"/>
      <c r="AJ8" s="182"/>
      <c r="AK8" s="1"/>
      <c r="AL8" s="1"/>
      <c r="AM8" s="1"/>
      <c r="AN8" s="1"/>
      <c r="AO8" s="1"/>
    </row>
    <row r="9" spans="2:41" ht="13.5" customHeight="1" thickBot="1" x14ac:dyDescent="0.2">
      <c r="B9" s="91" t="s">
        <v>5</v>
      </c>
      <c r="C9" s="286">
        <f>AD$4</f>
        <v>14.907407407021751</v>
      </c>
      <c r="D9" s="286"/>
      <c r="E9" s="248"/>
      <c r="F9" s="249"/>
      <c r="G9" s="158"/>
      <c r="H9" s="170"/>
      <c r="I9" s="158"/>
      <c r="J9" s="8"/>
      <c r="K9" s="9"/>
      <c r="L9" s="19"/>
      <c r="M9" s="158"/>
      <c r="N9" s="8"/>
      <c r="O9" s="158"/>
      <c r="P9" s="8"/>
      <c r="Q9" s="7"/>
      <c r="R9" s="170"/>
      <c r="S9" s="7"/>
      <c r="T9" s="155"/>
      <c r="U9" s="72"/>
      <c r="V9" s="97"/>
      <c r="W9" s="182"/>
      <c r="X9" s="182"/>
      <c r="Y9" s="182"/>
      <c r="Z9" s="182"/>
      <c r="AA9" s="1"/>
      <c r="AB9" s="1"/>
      <c r="AC9" s="1"/>
      <c r="AD9" s="1"/>
      <c r="AE9" s="1"/>
      <c r="AF9" s="1"/>
      <c r="AG9" s="10"/>
      <c r="AH9" s="3"/>
      <c r="AI9" s="3"/>
      <c r="AJ9" s="1"/>
      <c r="AK9" s="1"/>
      <c r="AL9" s="1"/>
      <c r="AM9" s="1"/>
      <c r="AN9" s="1"/>
      <c r="AO9" s="1"/>
    </row>
    <row r="10" spans="2:41" ht="13.5" customHeight="1" x14ac:dyDescent="0.15">
      <c r="B10" s="32" t="s">
        <v>45</v>
      </c>
      <c r="C10" s="230">
        <f>C11/15/24+$D$2</f>
        <v>42455.330555555556</v>
      </c>
      <c r="D10" s="144" t="s">
        <v>46</v>
      </c>
      <c r="E10" s="145"/>
      <c r="F10" s="14"/>
      <c r="G10" s="17" t="s">
        <v>9</v>
      </c>
      <c r="H10" s="144"/>
      <c r="I10" s="145" t="s">
        <v>10</v>
      </c>
      <c r="J10" s="14"/>
      <c r="K10" s="22" t="s">
        <v>72</v>
      </c>
      <c r="L10" s="196"/>
      <c r="M10" s="156" t="s">
        <v>15</v>
      </c>
      <c r="N10" s="16"/>
      <c r="O10" s="156" t="s">
        <v>14</v>
      </c>
      <c r="P10" s="16"/>
      <c r="Q10" s="15"/>
      <c r="R10" s="168"/>
      <c r="S10" s="15" t="s">
        <v>13</v>
      </c>
      <c r="T10" s="168"/>
      <c r="U10" s="23" t="s">
        <v>12</v>
      </c>
      <c r="V10" s="182"/>
      <c r="W10" s="182"/>
      <c r="X10" s="182"/>
      <c r="Y10" s="1"/>
      <c r="Z10" s="1"/>
      <c r="AA10" s="1"/>
      <c r="AB10" s="1"/>
      <c r="AC10" s="1"/>
      <c r="AD10" s="1"/>
      <c r="AE10" s="182"/>
      <c r="AF10" s="3"/>
      <c r="AG10" s="3"/>
      <c r="AH10" s="1"/>
      <c r="AI10" s="1"/>
      <c r="AJ10" s="1"/>
      <c r="AK10" s="1"/>
      <c r="AL10" s="1"/>
      <c r="AM10" s="1"/>
    </row>
    <row r="11" spans="2:41" ht="13.5" customHeight="1" x14ac:dyDescent="0.15">
      <c r="B11" s="98">
        <v>6.1</v>
      </c>
      <c r="C11" s="99">
        <f>K3+B11</f>
        <v>14</v>
      </c>
      <c r="D11" s="176">
        <v>1.8</v>
      </c>
      <c r="E11" s="166">
        <f>C11+D11</f>
        <v>15.8</v>
      </c>
      <c r="F11" s="104">
        <v>2.4</v>
      </c>
      <c r="G11" s="99">
        <f>E11+F11</f>
        <v>18.2</v>
      </c>
      <c r="H11" s="226">
        <v>1.2</v>
      </c>
      <c r="I11" s="166">
        <f>G11+H11</f>
        <v>19.399999999999999</v>
      </c>
      <c r="J11" s="104">
        <v>1.1000000000000001</v>
      </c>
      <c r="K11" s="100">
        <f>I11+J11</f>
        <v>20.5</v>
      </c>
      <c r="L11" s="64">
        <v>4.4000000000000004</v>
      </c>
      <c r="M11" s="147">
        <f>U3+L11</f>
        <v>233.4</v>
      </c>
      <c r="N11" s="63">
        <v>2.2000000000000002</v>
      </c>
      <c r="O11" s="147">
        <f>M11+N11</f>
        <v>235.6</v>
      </c>
      <c r="P11" s="63">
        <v>1.7</v>
      </c>
      <c r="Q11" s="62">
        <f>O11+P11</f>
        <v>237.29999999999998</v>
      </c>
      <c r="R11" s="146">
        <v>10.7</v>
      </c>
      <c r="S11" s="62">
        <f>Q11+R11</f>
        <v>247.99999999999997</v>
      </c>
      <c r="T11" s="146">
        <v>1.7</v>
      </c>
      <c r="U11" s="66">
        <f>S11+T11</f>
        <v>249.69999999999996</v>
      </c>
      <c r="V11" s="1"/>
      <c r="W11" s="1"/>
      <c r="X11" s="1"/>
      <c r="Y11" s="1"/>
      <c r="Z11" s="1"/>
      <c r="AA11" s="1"/>
      <c r="AB11" s="1"/>
      <c r="AC11" s="1"/>
      <c r="AD11" s="1"/>
      <c r="AE11" s="251"/>
      <c r="AF11" s="251"/>
      <c r="AG11" s="182"/>
      <c r="AH11" s="1"/>
      <c r="AI11" s="1"/>
      <c r="AJ11" s="1"/>
      <c r="AK11" s="1"/>
      <c r="AL11" s="1"/>
      <c r="AM11" s="1"/>
    </row>
    <row r="12" spans="2:41" ht="13.5" customHeight="1" x14ac:dyDescent="0.15">
      <c r="B12" s="20"/>
      <c r="C12" s="4"/>
      <c r="D12" s="171"/>
      <c r="E12" s="157"/>
      <c r="F12" s="194"/>
      <c r="G12" s="86">
        <f>G11/15/24+$D$2</f>
        <v>42455.342222222222</v>
      </c>
      <c r="H12" s="169"/>
      <c r="I12" s="148">
        <f>I11/15/24+$D$2</f>
        <v>42455.345555555556</v>
      </c>
      <c r="J12" s="1"/>
      <c r="K12" s="79">
        <f>K11/15/24+$D$2</f>
        <v>42455.348611111105</v>
      </c>
      <c r="L12" s="20"/>
      <c r="M12" s="148">
        <f>M11/15/24+$D$2</f>
        <v>42455.939999999995</v>
      </c>
      <c r="N12" s="194"/>
      <c r="O12" s="148">
        <f>O11/15/24+$D$2</f>
        <v>42455.946111111109</v>
      </c>
      <c r="P12" s="182"/>
      <c r="Q12" s="85">
        <f>Q11/15/24+$D$2</f>
        <v>42455.950833333329</v>
      </c>
      <c r="R12" s="169"/>
      <c r="S12" s="86">
        <f>S11/15/24+$D$2</f>
        <v>42455.98055555555</v>
      </c>
      <c r="T12" s="173"/>
      <c r="U12" s="79">
        <f>U11/15/24+$D$2</f>
        <v>42455.985277777778</v>
      </c>
      <c r="V12" s="187"/>
      <c r="W12" s="267"/>
      <c r="X12" s="267"/>
      <c r="Y12" s="267"/>
      <c r="Z12" s="267"/>
      <c r="AA12" s="267"/>
      <c r="AB12" s="267"/>
      <c r="AC12" s="282"/>
      <c r="AD12" s="283"/>
      <c r="AE12" s="182"/>
      <c r="AF12" s="182"/>
      <c r="AG12" s="182"/>
      <c r="AH12" s="1"/>
      <c r="AI12" s="1"/>
      <c r="AJ12" s="1"/>
      <c r="AK12" s="1"/>
      <c r="AL12" s="1"/>
      <c r="AM12" s="1"/>
    </row>
    <row r="13" spans="2:41" ht="13.5" customHeight="1" x14ac:dyDescent="0.15">
      <c r="B13" s="33"/>
      <c r="C13" s="194" t="s">
        <v>1</v>
      </c>
      <c r="D13" s="169"/>
      <c r="E13" s="162"/>
      <c r="F13" s="194"/>
      <c r="G13" s="182"/>
      <c r="H13" s="169"/>
      <c r="I13" s="157"/>
      <c r="J13" s="253"/>
      <c r="K13" s="303"/>
      <c r="L13" s="138"/>
      <c r="M13" s="215"/>
      <c r="N13" s="194"/>
      <c r="O13" s="157"/>
      <c r="P13" s="182"/>
      <c r="Q13" s="182"/>
      <c r="R13" s="169"/>
      <c r="S13" s="194"/>
      <c r="T13" s="169"/>
      <c r="U13" s="92"/>
      <c r="V13" s="182"/>
      <c r="W13" s="267"/>
      <c r="X13" s="267"/>
      <c r="Y13" s="267"/>
      <c r="Z13" s="267"/>
      <c r="AA13" s="187"/>
      <c r="AB13" s="1"/>
      <c r="AC13" s="58"/>
      <c r="AD13" s="24"/>
      <c r="AE13" s="1"/>
    </row>
    <row r="14" spans="2:41" ht="13.5" customHeight="1" x14ac:dyDescent="0.15">
      <c r="B14" s="190"/>
      <c r="C14" s="4" t="s">
        <v>1</v>
      </c>
      <c r="D14" s="169"/>
      <c r="E14" s="163"/>
      <c r="F14" s="194"/>
      <c r="G14" s="182"/>
      <c r="H14" s="169"/>
      <c r="I14" s="157"/>
      <c r="J14" s="1"/>
      <c r="K14" s="188"/>
      <c r="L14" s="139"/>
      <c r="M14" s="215"/>
      <c r="N14" s="194"/>
      <c r="O14" s="157"/>
      <c r="P14" s="182"/>
      <c r="Q14" s="182"/>
      <c r="R14" s="169"/>
      <c r="S14" s="194"/>
      <c r="T14" s="173"/>
      <c r="U14" s="92"/>
      <c r="V14" s="3"/>
      <c r="W14" s="308"/>
      <c r="X14" s="308"/>
      <c r="Y14" s="281"/>
      <c r="Z14" s="281"/>
      <c r="AA14" s="103"/>
      <c r="AB14" s="55"/>
      <c r="AC14" s="182"/>
      <c r="AD14" s="193"/>
      <c r="AE14" s="1"/>
    </row>
    <row r="15" spans="2:41" ht="13.5" customHeight="1" x14ac:dyDescent="0.15">
      <c r="B15" s="20"/>
      <c r="C15" s="4" t="s">
        <v>1</v>
      </c>
      <c r="D15" s="169" t="s">
        <v>1</v>
      </c>
      <c r="E15" s="157"/>
      <c r="F15" s="194" t="s">
        <v>1</v>
      </c>
      <c r="G15" s="182"/>
      <c r="H15" s="169" t="s">
        <v>1</v>
      </c>
      <c r="I15" s="162"/>
      <c r="J15" s="1"/>
      <c r="K15" s="25"/>
      <c r="L15" s="21"/>
      <c r="M15" s="161"/>
      <c r="N15" s="194"/>
      <c r="O15" s="157"/>
      <c r="P15" s="182"/>
      <c r="Q15" s="182"/>
      <c r="R15" s="169"/>
      <c r="S15" s="194"/>
      <c r="T15" s="173"/>
      <c r="U15" s="92"/>
      <c r="V15" s="3"/>
      <c r="W15" s="278"/>
      <c r="X15" s="278"/>
      <c r="Y15" s="278"/>
      <c r="Z15" s="278"/>
      <c r="AA15" s="103"/>
      <c r="AB15" s="55"/>
      <c r="AC15" s="182"/>
      <c r="AD15" s="36"/>
      <c r="AE15" s="1"/>
    </row>
    <row r="16" spans="2:41" ht="13.5" customHeight="1" x14ac:dyDescent="0.15">
      <c r="B16" s="20"/>
      <c r="C16" s="4" t="s">
        <v>1</v>
      </c>
      <c r="D16" s="169"/>
      <c r="E16" s="157"/>
      <c r="F16" s="194"/>
      <c r="G16" s="1"/>
      <c r="H16" s="169"/>
      <c r="I16" s="157"/>
      <c r="J16" s="1"/>
      <c r="K16" s="12"/>
      <c r="L16" s="21"/>
      <c r="M16" s="161"/>
      <c r="N16" s="194"/>
      <c r="O16" s="157"/>
      <c r="P16" s="182"/>
      <c r="Q16" s="182"/>
      <c r="R16" s="169"/>
      <c r="S16" s="194"/>
      <c r="T16" s="173"/>
      <c r="U16" s="92"/>
      <c r="V16" s="3"/>
      <c r="W16" s="278"/>
      <c r="X16" s="278"/>
      <c r="Y16" s="278"/>
      <c r="Z16" s="278"/>
      <c r="AA16" s="103"/>
      <c r="AB16" s="55"/>
      <c r="AC16" s="182"/>
      <c r="AD16" s="182"/>
      <c r="AE16" s="1"/>
    </row>
    <row r="17" spans="2:31" ht="13.5" customHeight="1" thickBot="1" x14ac:dyDescent="0.2">
      <c r="B17" s="19"/>
      <c r="C17" s="7"/>
      <c r="D17" s="170"/>
      <c r="E17" s="158"/>
      <c r="F17" s="8"/>
      <c r="G17" s="7"/>
      <c r="H17" s="170"/>
      <c r="I17" s="158"/>
      <c r="J17" s="8"/>
      <c r="K17" s="9"/>
      <c r="L17" s="19"/>
      <c r="M17" s="216"/>
      <c r="N17" s="8"/>
      <c r="O17" s="158"/>
      <c r="P17" s="8"/>
      <c r="Q17" s="7"/>
      <c r="R17" s="180"/>
      <c r="S17" s="3"/>
      <c r="T17" s="180"/>
      <c r="U17" s="9"/>
      <c r="V17" s="3"/>
      <c r="W17" s="278"/>
      <c r="X17" s="278"/>
      <c r="Y17" s="278"/>
      <c r="Z17" s="278"/>
      <c r="AA17" s="103"/>
      <c r="AB17" s="55"/>
      <c r="AC17" s="182"/>
      <c r="AD17" s="182"/>
      <c r="AE17" s="1"/>
    </row>
    <row r="18" spans="2:31" ht="13.5" customHeight="1" x14ac:dyDescent="0.15">
      <c r="B18" s="32" t="s">
        <v>47</v>
      </c>
      <c r="C18" s="17"/>
      <c r="D18" s="144" t="s">
        <v>48</v>
      </c>
      <c r="E18" s="145"/>
      <c r="F18" s="14" t="s">
        <v>49</v>
      </c>
      <c r="G18" s="86">
        <f>G19/15/24+$Y$4</f>
        <v>42455.350277777776</v>
      </c>
      <c r="H18" s="169" t="s">
        <v>50</v>
      </c>
      <c r="I18" s="227"/>
      <c r="J18" s="182"/>
      <c r="K18" s="22" t="s">
        <v>40</v>
      </c>
      <c r="L18" s="279" t="s">
        <v>73</v>
      </c>
      <c r="M18" s="280"/>
      <c r="N18" s="198"/>
      <c r="O18" s="156" t="s">
        <v>44</v>
      </c>
      <c r="P18" s="16"/>
      <c r="Q18" s="15" t="s">
        <v>11</v>
      </c>
      <c r="R18" s="168" t="s">
        <v>74</v>
      </c>
      <c r="S18" s="202"/>
      <c r="T18" s="168"/>
      <c r="U18" s="23" t="s">
        <v>24</v>
      </c>
      <c r="V18" s="3"/>
      <c r="W18" s="281"/>
      <c r="X18" s="281"/>
      <c r="Y18" s="281"/>
      <c r="Z18" s="281"/>
      <c r="AA18" s="58"/>
      <c r="AB18" s="55"/>
      <c r="AC18" s="182"/>
      <c r="AD18" s="1"/>
      <c r="AE18" s="1"/>
    </row>
    <row r="19" spans="2:31" ht="13.5" customHeight="1" x14ac:dyDescent="0.15">
      <c r="B19" s="98">
        <v>0.2</v>
      </c>
      <c r="C19" s="99">
        <f>K11+B19</f>
        <v>20.7</v>
      </c>
      <c r="D19" s="176">
        <v>0.2</v>
      </c>
      <c r="E19" s="166">
        <f>C19+D19</f>
        <v>20.9</v>
      </c>
      <c r="F19" s="104">
        <v>0.2</v>
      </c>
      <c r="G19" s="123">
        <f>E19+F19</f>
        <v>21.099999999999998</v>
      </c>
      <c r="H19" s="176">
        <v>1</v>
      </c>
      <c r="I19" s="166">
        <f>G19+H19</f>
        <v>22.099999999999998</v>
      </c>
      <c r="J19" s="104">
        <v>0.6</v>
      </c>
      <c r="K19" s="100">
        <f>I19+J19</f>
        <v>22.7</v>
      </c>
      <c r="L19" s="67">
        <v>0.8</v>
      </c>
      <c r="M19" s="147">
        <f>U11+L19</f>
        <v>250.49999999999997</v>
      </c>
      <c r="N19" s="63">
        <v>11.9</v>
      </c>
      <c r="O19" s="147">
        <f>M19+N19</f>
        <v>262.39999999999998</v>
      </c>
      <c r="P19" s="63">
        <v>3.7</v>
      </c>
      <c r="Q19" s="62">
        <f>O19+P19</f>
        <v>266.09999999999997</v>
      </c>
      <c r="R19" s="146">
        <v>3.2</v>
      </c>
      <c r="S19" s="99">
        <f>Q19+R19</f>
        <v>269.29999999999995</v>
      </c>
      <c r="T19" s="146">
        <v>0.9</v>
      </c>
      <c r="U19" s="66">
        <f>S19+T19</f>
        <v>270.19999999999993</v>
      </c>
      <c r="V19" s="182"/>
      <c r="W19" s="1"/>
      <c r="X19" s="1"/>
      <c r="Y19" s="1"/>
      <c r="Z19" s="1"/>
      <c r="AA19" s="1"/>
      <c r="AB19" s="1"/>
      <c r="AC19" s="1"/>
      <c r="AD19" s="1"/>
      <c r="AE19" s="1"/>
    </row>
    <row r="20" spans="2:31" ht="13.5" customHeight="1" x14ac:dyDescent="0.15">
      <c r="B20" s="190"/>
      <c r="C20" s="86">
        <f>C19/15/24+$D$2</f>
        <v>42455.349166666667</v>
      </c>
      <c r="D20" s="234"/>
      <c r="E20" s="148">
        <f>E19/15/24+$D$2</f>
        <v>42455.349722222221</v>
      </c>
      <c r="F20" s="194"/>
      <c r="G20" s="182"/>
      <c r="H20" s="169"/>
      <c r="I20" s="148">
        <f>I19/15/24+$D$2</f>
        <v>42455.353055555555</v>
      </c>
      <c r="J20" s="182"/>
      <c r="K20" s="79">
        <f>K19/15/24+$D$2</f>
        <v>42455.354722222219</v>
      </c>
      <c r="L20" s="199"/>
      <c r="M20" s="148">
        <f>M19/15/24+$D$2</f>
        <v>42455.987499999996</v>
      </c>
      <c r="N20" s="194"/>
      <c r="O20" s="148">
        <f>O19/15/24+$D$2</f>
        <v>42456.020555555551</v>
      </c>
      <c r="P20" s="182"/>
      <c r="Q20" s="86">
        <f>Q19/15/24+$D$2</f>
        <v>42456.030833333331</v>
      </c>
      <c r="R20" s="169"/>
      <c r="S20" s="86">
        <f>S19/15/24+$D$2</f>
        <v>42456.039722222216</v>
      </c>
      <c r="T20" s="173"/>
      <c r="U20" s="79">
        <f>U19/15/24+$D$2</f>
        <v>42456.042222222219</v>
      </c>
      <c r="V20" s="182"/>
      <c r="W20" s="1"/>
      <c r="X20" s="1"/>
      <c r="Y20" s="1"/>
      <c r="Z20" s="1"/>
      <c r="AA20" s="1"/>
      <c r="AB20" s="1"/>
    </row>
    <row r="21" spans="2:31" ht="13.5" customHeight="1" x14ac:dyDescent="0.15">
      <c r="B21" s="273"/>
      <c r="C21" s="253"/>
      <c r="D21" s="149"/>
      <c r="E21" s="163" t="s">
        <v>1</v>
      </c>
      <c r="F21" s="194"/>
      <c r="G21" s="185"/>
      <c r="H21" s="169"/>
      <c r="I21" s="157"/>
      <c r="J21" s="182"/>
      <c r="K21" s="192"/>
      <c r="L21" s="199"/>
      <c r="M21" s="157"/>
      <c r="N21" s="194"/>
      <c r="O21" s="157"/>
      <c r="P21" s="182"/>
      <c r="Q21" s="5"/>
      <c r="R21" s="169"/>
      <c r="S21" s="194"/>
      <c r="T21" s="205"/>
      <c r="U21" s="38"/>
      <c r="V21" s="1"/>
      <c r="W21" s="1"/>
      <c r="X21" s="1"/>
      <c r="Y21" s="1"/>
      <c r="Z21" s="1"/>
      <c r="AA21" s="1"/>
    </row>
    <row r="22" spans="2:31" ht="13.5" customHeight="1" x14ac:dyDescent="0.15">
      <c r="B22" s="190"/>
      <c r="C22" s="194"/>
      <c r="D22" s="149"/>
      <c r="E22" s="163"/>
      <c r="F22" s="197"/>
      <c r="G22" s="185" t="s">
        <v>33</v>
      </c>
      <c r="H22" s="169"/>
      <c r="I22" s="157"/>
      <c r="J22" s="182"/>
      <c r="K22" s="192"/>
      <c r="L22" s="199"/>
      <c r="M22" s="162"/>
      <c r="N22" s="195"/>
      <c r="O22" s="162"/>
      <c r="P22" s="5"/>
      <c r="Q22" s="5"/>
      <c r="R22" s="169"/>
      <c r="S22" s="194"/>
      <c r="T22" s="149"/>
      <c r="U22" s="12"/>
    </row>
    <row r="23" spans="2:31" ht="13.5" customHeight="1" x14ac:dyDescent="0.15">
      <c r="B23" s="190" t="s">
        <v>1</v>
      </c>
      <c r="C23" s="194"/>
      <c r="D23" s="149"/>
      <c r="E23" s="163" t="s">
        <v>1</v>
      </c>
      <c r="F23" s="194"/>
      <c r="G23" s="13"/>
      <c r="H23" s="169"/>
      <c r="I23" s="157"/>
      <c r="J23" s="182"/>
      <c r="K23" s="192"/>
      <c r="L23" s="199"/>
      <c r="M23" s="162"/>
      <c r="N23" s="195"/>
      <c r="O23" s="162"/>
      <c r="P23" s="5"/>
      <c r="Q23" s="5"/>
      <c r="R23" s="169"/>
      <c r="S23" s="194"/>
      <c r="T23" s="149"/>
      <c r="U23" s="12"/>
    </row>
    <row r="24" spans="2:31" ht="13.5" customHeight="1" x14ac:dyDescent="0.15">
      <c r="B24" s="190"/>
      <c r="C24" s="194"/>
      <c r="D24" s="169"/>
      <c r="E24" s="157"/>
      <c r="F24" s="1"/>
      <c r="G24" s="4"/>
      <c r="H24" s="169"/>
      <c r="I24" s="157"/>
      <c r="J24" s="182"/>
      <c r="K24" s="192"/>
      <c r="L24" s="199"/>
      <c r="M24" s="157"/>
      <c r="N24" s="194"/>
      <c r="O24" s="157"/>
      <c r="P24" s="5"/>
      <c r="Q24" s="5"/>
      <c r="R24" s="169"/>
      <c r="S24" s="194"/>
      <c r="T24" s="177"/>
      <c r="U24" s="60"/>
    </row>
    <row r="25" spans="2:31" ht="13.5" customHeight="1" thickBot="1" x14ac:dyDescent="0.2">
      <c r="B25" s="19"/>
      <c r="C25" s="7"/>
      <c r="D25" s="170"/>
      <c r="E25" s="158"/>
      <c r="F25" s="8"/>
      <c r="G25" s="7"/>
      <c r="H25" s="169"/>
      <c r="I25" s="157"/>
      <c r="J25" s="8"/>
      <c r="K25" s="9"/>
      <c r="L25" s="19"/>
      <c r="M25" s="158"/>
      <c r="N25" s="7"/>
      <c r="O25" s="158"/>
      <c r="P25" s="8"/>
      <c r="Q25" s="7"/>
      <c r="R25" s="170"/>
      <c r="S25" s="7"/>
      <c r="T25" s="151"/>
      <c r="U25" s="61"/>
    </row>
    <row r="26" spans="2:31" ht="13.5" customHeight="1" x14ac:dyDescent="0.15">
      <c r="B26" s="189"/>
      <c r="C26" s="17" t="s">
        <v>34</v>
      </c>
      <c r="D26" s="168"/>
      <c r="E26" s="148">
        <f>E27/15/24+$Y$4</f>
        <v>42455.37222222222</v>
      </c>
      <c r="F26" s="250" t="s">
        <v>51</v>
      </c>
      <c r="G26" s="86">
        <f>G27/15/24+$Y$4</f>
        <v>42455.37805555555</v>
      </c>
      <c r="H26" s="228"/>
      <c r="I26" s="156" t="s">
        <v>52</v>
      </c>
      <c r="J26" s="125"/>
      <c r="K26" s="23" t="s">
        <v>35</v>
      </c>
      <c r="L26" s="196"/>
      <c r="M26" s="156" t="s">
        <v>23</v>
      </c>
      <c r="N26" s="16"/>
      <c r="O26" s="156" t="s">
        <v>76</v>
      </c>
      <c r="P26" s="16"/>
      <c r="Q26" s="15" t="s">
        <v>17</v>
      </c>
      <c r="R26" s="168" t="s">
        <v>62</v>
      </c>
      <c r="S26" s="15"/>
      <c r="T26" s="274" t="s">
        <v>63</v>
      </c>
      <c r="U26" s="275"/>
    </row>
    <row r="27" spans="2:31" ht="13.5" customHeight="1" x14ac:dyDescent="0.15">
      <c r="B27" s="64">
        <v>4.4000000000000004</v>
      </c>
      <c r="C27" s="62">
        <f>K19+B27</f>
        <v>27.1</v>
      </c>
      <c r="D27" s="146">
        <v>1.9</v>
      </c>
      <c r="E27" s="147">
        <f>C27+D27</f>
        <v>29</v>
      </c>
      <c r="F27" s="63">
        <v>2.1</v>
      </c>
      <c r="G27" s="62">
        <f>E27+F27</f>
        <v>31.1</v>
      </c>
      <c r="H27" s="146">
        <v>1.4</v>
      </c>
      <c r="I27" s="147">
        <f>G27+H27</f>
        <v>32.5</v>
      </c>
      <c r="J27" s="133">
        <v>1.7</v>
      </c>
      <c r="K27" s="73">
        <f>I27+J27</f>
        <v>34.200000000000003</v>
      </c>
      <c r="L27" s="64">
        <v>2.7</v>
      </c>
      <c r="M27" s="147">
        <f>U19+L27</f>
        <v>272.89999999999992</v>
      </c>
      <c r="N27" s="63">
        <v>0.8</v>
      </c>
      <c r="O27" s="147">
        <f>M27+N27</f>
        <v>273.69999999999993</v>
      </c>
      <c r="P27" s="63">
        <v>1.3</v>
      </c>
      <c r="Q27" s="62">
        <f>O27+P27</f>
        <v>274.99999999999994</v>
      </c>
      <c r="R27" s="146">
        <v>2</v>
      </c>
      <c r="S27" s="99">
        <f>Q27+R27</f>
        <v>276.99999999999994</v>
      </c>
      <c r="T27" s="206">
        <v>3.6</v>
      </c>
      <c r="U27" s="140">
        <f>S27+T27</f>
        <v>280.59999999999997</v>
      </c>
    </row>
    <row r="28" spans="2:31" ht="13.5" customHeight="1" x14ac:dyDescent="0.15">
      <c r="B28" s="190"/>
      <c r="C28" s="194"/>
      <c r="D28" s="169"/>
      <c r="E28" s="157"/>
      <c r="F28" s="194"/>
      <c r="G28" s="182"/>
      <c r="H28" s="169"/>
      <c r="I28" s="148">
        <f>I27/15/24+$Y$4</f>
        <v>42455.381944444445</v>
      </c>
      <c r="J28" s="224"/>
      <c r="K28" s="79">
        <f>K27/15/24+$D$2</f>
        <v>42455.386666666665</v>
      </c>
      <c r="L28" s="21"/>
      <c r="M28" s="148">
        <f>M27/15/24+$D$2</f>
        <v>42456.049722222218</v>
      </c>
      <c r="N28" s="194"/>
      <c r="O28" s="148">
        <f>O27/15/24+$D$2</f>
        <v>42456.051944444444</v>
      </c>
      <c r="P28" s="185"/>
      <c r="Q28" s="86">
        <f>Q27/15/24+$D$2</f>
        <v>42456.055555555555</v>
      </c>
      <c r="R28" s="149"/>
      <c r="S28" s="86">
        <f>S27/15/24+$D$2</f>
        <v>42456.061111111107</v>
      </c>
      <c r="T28" s="276">
        <f>$X$8-U27</f>
        <v>23.500000000000114</v>
      </c>
      <c r="U28" s="277"/>
    </row>
    <row r="29" spans="2:31" ht="13.5" customHeight="1" x14ac:dyDescent="0.15">
      <c r="B29" s="273"/>
      <c r="C29" s="253"/>
      <c r="D29" s="169"/>
      <c r="E29" s="157"/>
      <c r="F29" s="194"/>
      <c r="G29" s="182"/>
      <c r="H29" s="169"/>
      <c r="I29" s="157"/>
      <c r="J29" s="88"/>
      <c r="K29" s="126"/>
      <c r="L29" s="108"/>
      <c r="M29" s="162"/>
      <c r="N29" s="194"/>
      <c r="O29" s="161"/>
      <c r="P29" s="185"/>
      <c r="Q29" s="4"/>
      <c r="R29" s="149"/>
      <c r="S29" s="194"/>
      <c r="T29" s="207"/>
      <c r="U29" s="79">
        <f>U27/15/24+$D$2</f>
        <v>42456.071111111109</v>
      </c>
    </row>
    <row r="30" spans="2:31" ht="13.5" customHeight="1" x14ac:dyDescent="0.15">
      <c r="B30" s="83"/>
      <c r="C30" s="4"/>
      <c r="D30" s="169"/>
      <c r="E30" s="157"/>
      <c r="F30" s="194"/>
      <c r="G30" s="182"/>
      <c r="H30" s="169"/>
      <c r="I30" s="157"/>
      <c r="J30" s="88"/>
      <c r="K30" s="105"/>
      <c r="L30" s="20"/>
      <c r="M30" s="163"/>
      <c r="N30" s="5"/>
      <c r="O30" s="161"/>
      <c r="P30" s="185"/>
      <c r="Q30" s="4"/>
      <c r="R30" s="149"/>
      <c r="S30" s="13"/>
      <c r="T30" s="207"/>
      <c r="U30" s="141"/>
      <c r="V30" s="3"/>
      <c r="W30" s="1"/>
      <c r="X30" s="1"/>
      <c r="Y30" s="1"/>
      <c r="Z30" s="1"/>
      <c r="AA30" s="1"/>
      <c r="AB30" s="1"/>
    </row>
    <row r="31" spans="2:31" ht="13.5" customHeight="1" x14ac:dyDescent="0.15">
      <c r="B31" s="83" t="s">
        <v>3</v>
      </c>
      <c r="C31" s="4" t="s">
        <v>1</v>
      </c>
      <c r="D31" s="169" t="s">
        <v>1</v>
      </c>
      <c r="E31" s="157"/>
      <c r="F31" s="194" t="s">
        <v>1</v>
      </c>
      <c r="G31" s="182"/>
      <c r="H31" s="169"/>
      <c r="I31" s="157"/>
      <c r="J31" s="88"/>
      <c r="K31" s="105"/>
      <c r="L31" s="20"/>
      <c r="M31" s="163"/>
      <c r="N31" s="5"/>
      <c r="O31" s="161"/>
      <c r="P31" s="1"/>
      <c r="Q31" s="5"/>
      <c r="R31" s="149"/>
      <c r="S31" s="4"/>
      <c r="T31" s="207"/>
      <c r="U31" s="141"/>
      <c r="V31" s="182"/>
      <c r="W31" s="1"/>
      <c r="X31" s="1"/>
      <c r="Y31" s="1"/>
      <c r="Z31" s="1"/>
      <c r="AA31" s="1"/>
      <c r="AB31" s="1"/>
    </row>
    <row r="32" spans="2:31" ht="13.5" customHeight="1" x14ac:dyDescent="0.15">
      <c r="B32" s="20"/>
      <c r="C32" s="4" t="s">
        <v>1</v>
      </c>
      <c r="D32" s="169"/>
      <c r="E32" s="157"/>
      <c r="F32" s="194"/>
      <c r="G32" s="182"/>
      <c r="H32" s="169"/>
      <c r="I32" s="157"/>
      <c r="J32" s="88"/>
      <c r="K32" s="105"/>
      <c r="L32" s="37"/>
      <c r="M32" s="164"/>
      <c r="N32" s="5"/>
      <c r="O32" s="161"/>
      <c r="P32" s="1"/>
      <c r="Q32" s="4"/>
      <c r="R32" s="149"/>
      <c r="S32" s="4"/>
      <c r="T32" s="207"/>
      <c r="U32" s="141"/>
      <c r="V32" s="28"/>
      <c r="W32" s="182"/>
      <c r="X32" s="29"/>
      <c r="Y32" s="182"/>
      <c r="Z32" s="3"/>
      <c r="AA32" s="182"/>
      <c r="AB32" s="3"/>
      <c r="AC32" s="182"/>
      <c r="AD32" s="182"/>
    </row>
    <row r="33" spans="2:43" ht="13.5" customHeight="1" thickBot="1" x14ac:dyDescent="0.2">
      <c r="B33" s="19"/>
      <c r="C33" s="7"/>
      <c r="D33" s="170"/>
      <c r="E33" s="158"/>
      <c r="F33" s="8"/>
      <c r="G33" s="7"/>
      <c r="H33" s="170"/>
      <c r="I33" s="158"/>
      <c r="J33" s="89"/>
      <c r="K33" s="106"/>
      <c r="L33" s="94"/>
      <c r="M33" s="165"/>
      <c r="N33" s="8"/>
      <c r="O33" s="158"/>
      <c r="P33" s="8"/>
      <c r="Q33" s="7"/>
      <c r="R33" s="180"/>
      <c r="S33" s="3"/>
      <c r="T33" s="208"/>
      <c r="U33" s="142"/>
      <c r="V33" s="185"/>
      <c r="W33" s="251"/>
      <c r="X33" s="251"/>
      <c r="Y33" s="1"/>
      <c r="Z33" s="11"/>
      <c r="AA33" s="252"/>
      <c r="AB33" s="252"/>
      <c r="AC33" s="182"/>
      <c r="AD33" s="182"/>
    </row>
    <row r="34" spans="2:43" ht="13.5" customHeight="1" x14ac:dyDescent="0.15">
      <c r="B34" s="189" t="s">
        <v>75</v>
      </c>
      <c r="C34" s="231"/>
      <c r="D34" s="168" t="s">
        <v>53</v>
      </c>
      <c r="E34" s="156"/>
      <c r="F34" s="95" t="s">
        <v>68</v>
      </c>
      <c r="G34" s="86">
        <f>G35/15/24+$D$2</f>
        <v>42455.436111111107</v>
      </c>
      <c r="H34" s="168"/>
      <c r="I34" s="156" t="s">
        <v>36</v>
      </c>
      <c r="J34" s="16" t="s">
        <v>41</v>
      </c>
      <c r="K34" s="23"/>
      <c r="L34" s="199" t="s">
        <v>49</v>
      </c>
      <c r="M34" s="217">
        <f>(M35+105)/15/24</f>
        <v>1.0758333333333332</v>
      </c>
      <c r="N34" s="211"/>
      <c r="O34" s="174" t="s">
        <v>72</v>
      </c>
      <c r="P34" s="182"/>
      <c r="Q34" s="17" t="s">
        <v>10</v>
      </c>
      <c r="R34" s="168"/>
      <c r="S34" s="17" t="s">
        <v>9</v>
      </c>
      <c r="T34" s="168"/>
      <c r="U34" s="22"/>
      <c r="V34" s="185"/>
      <c r="W34" s="1"/>
      <c r="X34" s="4"/>
      <c r="Y34" s="18"/>
      <c r="Z34" s="4"/>
      <c r="AA34" s="182"/>
      <c r="AB34" s="182"/>
      <c r="AC34" s="182"/>
      <c r="AD34" s="182"/>
    </row>
    <row r="35" spans="2:43" ht="13.5" customHeight="1" x14ac:dyDescent="0.15">
      <c r="B35" s="98">
        <v>1.1000000000000001</v>
      </c>
      <c r="C35" s="99">
        <f>K27+B35</f>
        <v>35.300000000000004</v>
      </c>
      <c r="D35" s="176">
        <v>7.3</v>
      </c>
      <c r="E35" s="166">
        <f>C35+D35</f>
        <v>42.6</v>
      </c>
      <c r="F35" s="104">
        <v>9.4</v>
      </c>
      <c r="G35" s="99">
        <f>E35+F35</f>
        <v>52</v>
      </c>
      <c r="H35" s="209">
        <v>1.9</v>
      </c>
      <c r="I35" s="166">
        <f>G35+H35</f>
        <v>53.9</v>
      </c>
      <c r="J35" s="104">
        <v>12.8</v>
      </c>
      <c r="K35" s="100">
        <f>I35+J35</f>
        <v>66.7</v>
      </c>
      <c r="L35" s="82">
        <v>1.7</v>
      </c>
      <c r="M35" s="147">
        <f>U27+L35</f>
        <v>282.29999999999995</v>
      </c>
      <c r="N35" s="63">
        <v>0.6</v>
      </c>
      <c r="O35" s="147">
        <f>M35+N35</f>
        <v>282.89999999999998</v>
      </c>
      <c r="P35" s="65">
        <v>1.1000000000000001</v>
      </c>
      <c r="Q35" s="62">
        <f>O35+P35</f>
        <v>284</v>
      </c>
      <c r="R35" s="176">
        <v>1.2</v>
      </c>
      <c r="S35" s="99">
        <f>Q35+R35</f>
        <v>285.2</v>
      </c>
      <c r="T35" s="209">
        <v>1.3</v>
      </c>
      <c r="U35" s="100">
        <f>S35+T35</f>
        <v>286.5</v>
      </c>
      <c r="V35" s="4"/>
      <c r="W35" s="1"/>
      <c r="X35" s="182"/>
      <c r="Y35" s="1"/>
      <c r="Z35" s="182"/>
      <c r="AA35" s="182"/>
      <c r="AB35" s="182"/>
      <c r="AC35" s="182"/>
      <c r="AD35" s="182"/>
    </row>
    <row r="36" spans="2:43" ht="13.5" customHeight="1" x14ac:dyDescent="0.15">
      <c r="B36" s="190"/>
      <c r="C36" s="86">
        <f>C35/15/24+$D$2</f>
        <v>42455.389722222222</v>
      </c>
      <c r="D36" s="169"/>
      <c r="E36" s="148">
        <f>E35/15/24+$D$2</f>
        <v>42455.409999999996</v>
      </c>
      <c r="F36" s="194"/>
      <c r="G36" s="182"/>
      <c r="H36" s="149"/>
      <c r="I36" s="148">
        <f>I35/15/24+$D$2</f>
        <v>42455.441388888888</v>
      </c>
      <c r="J36" s="1"/>
      <c r="K36" s="79">
        <f>K35/15/24+$D$2</f>
        <v>42455.476944444439</v>
      </c>
      <c r="L36" s="199"/>
      <c r="M36" s="157"/>
      <c r="N36" s="5"/>
      <c r="O36" s="148">
        <f>O35/15/24+$D$2</f>
        <v>42456.077499999999</v>
      </c>
      <c r="P36" s="1"/>
      <c r="Q36" s="86">
        <f>Q35/15/24+$D$2</f>
        <v>42456.080555555556</v>
      </c>
      <c r="R36" s="177"/>
      <c r="S36" s="86">
        <f>S35/15/24+$D$2</f>
        <v>42456.083888888883</v>
      </c>
      <c r="T36" s="210"/>
      <c r="U36" s="79">
        <f>U35/15/24+$D$2</f>
        <v>42456.087499999994</v>
      </c>
      <c r="V36" s="4"/>
      <c r="W36" s="1"/>
      <c r="X36" s="4"/>
      <c r="Y36" s="1"/>
      <c r="Z36" s="4"/>
      <c r="AA36" s="182"/>
      <c r="AB36" s="182"/>
      <c r="AC36" s="182"/>
      <c r="AD36" s="182"/>
      <c r="AE36" s="182"/>
      <c r="AF36" s="1"/>
      <c r="AG36" s="1"/>
      <c r="AH36" s="1"/>
      <c r="AI36" s="1"/>
      <c r="AJ36" s="1"/>
      <c r="AK36" s="1"/>
    </row>
    <row r="37" spans="2:43" ht="13.5" customHeight="1" x14ac:dyDescent="0.15">
      <c r="B37" s="190"/>
      <c r="C37" s="194"/>
      <c r="D37" s="169"/>
      <c r="E37" s="157"/>
      <c r="F37" s="194"/>
      <c r="G37" s="13"/>
      <c r="H37" s="149"/>
      <c r="I37" s="150"/>
      <c r="J37" s="182"/>
      <c r="K37" s="192"/>
      <c r="L37" s="199"/>
      <c r="M37" s="218"/>
      <c r="N37" s="5"/>
      <c r="O37" s="157"/>
      <c r="P37" s="1"/>
      <c r="Q37" s="4"/>
      <c r="R37" s="169"/>
      <c r="S37" s="5"/>
      <c r="T37" s="169"/>
      <c r="U37" s="200"/>
      <c r="V37" s="5"/>
      <c r="W37" s="1"/>
      <c r="X37" s="4"/>
      <c r="Y37" s="1"/>
      <c r="Z37" s="4"/>
      <c r="AA37" s="182"/>
      <c r="AB37" s="182"/>
      <c r="AC37" s="182"/>
      <c r="AD37" s="3"/>
      <c r="AE37" s="182"/>
      <c r="AF37" s="1"/>
      <c r="AG37" s="1"/>
      <c r="AH37" s="1"/>
      <c r="AI37" s="1"/>
      <c r="AJ37" s="1"/>
      <c r="AK37" s="1"/>
    </row>
    <row r="38" spans="2:43" ht="13.5" customHeight="1" x14ac:dyDescent="0.15">
      <c r="B38" s="190"/>
      <c r="C38" s="195"/>
      <c r="D38" s="177"/>
      <c r="E38" s="157"/>
      <c r="F38" s="194"/>
      <c r="G38" s="182"/>
      <c r="H38" s="149"/>
      <c r="I38" s="162"/>
      <c r="J38" s="182"/>
      <c r="K38" s="192"/>
      <c r="L38" s="108"/>
      <c r="M38" s="218"/>
      <c r="N38" s="5"/>
      <c r="O38" s="161"/>
      <c r="P38" s="1"/>
      <c r="Q38" s="4"/>
      <c r="R38" s="173"/>
      <c r="S38" s="5"/>
      <c r="T38" s="169"/>
      <c r="U38" s="200"/>
      <c r="V38" s="4"/>
      <c r="W38" s="1"/>
      <c r="X38" s="4"/>
      <c r="Y38" s="1"/>
      <c r="Z38" s="4"/>
      <c r="AA38" s="182"/>
      <c r="AB38" s="182"/>
      <c r="AC38" s="182"/>
      <c r="AD38" s="3"/>
      <c r="AE38" s="182"/>
      <c r="AF38" s="1"/>
      <c r="AG38" s="1"/>
      <c r="AH38" s="1"/>
      <c r="AI38" s="1"/>
      <c r="AJ38" s="1"/>
      <c r="AK38" s="1"/>
    </row>
    <row r="39" spans="2:43" ht="13.5" customHeight="1" x14ac:dyDescent="0.15">
      <c r="B39" s="190"/>
      <c r="C39" s="195"/>
      <c r="D39" s="169"/>
      <c r="E39" s="157"/>
      <c r="F39" s="195"/>
      <c r="G39" s="187"/>
      <c r="H39" s="149"/>
      <c r="I39" s="157"/>
      <c r="J39" s="182"/>
      <c r="K39" s="192"/>
      <c r="L39" s="199"/>
      <c r="M39" s="219"/>
      <c r="N39" s="5"/>
      <c r="O39" s="161"/>
      <c r="P39" s="1"/>
      <c r="Q39" s="4"/>
      <c r="R39" s="173"/>
      <c r="S39" s="5"/>
      <c r="T39" s="173"/>
      <c r="U39" s="200"/>
      <c r="V39" s="3"/>
      <c r="W39" s="10"/>
      <c r="X39" s="3"/>
      <c r="Y39" s="10"/>
      <c r="Z39" s="3"/>
      <c r="AA39" s="10"/>
      <c r="AB39" s="3"/>
      <c r="AC39" s="10"/>
      <c r="AD39" s="187"/>
      <c r="AE39" s="182"/>
      <c r="AF39" s="1"/>
      <c r="AG39" s="1"/>
      <c r="AH39" s="1"/>
      <c r="AI39" s="1"/>
      <c r="AJ39" s="1"/>
      <c r="AK39" s="1"/>
    </row>
    <row r="40" spans="2:43" ht="13.5" customHeight="1" x14ac:dyDescent="0.15">
      <c r="B40" s="190"/>
      <c r="C40" s="194"/>
      <c r="D40" s="171"/>
      <c r="E40" s="157"/>
      <c r="F40" s="194"/>
      <c r="G40" s="182"/>
      <c r="H40" s="149"/>
      <c r="I40" s="163"/>
      <c r="J40" s="182"/>
      <c r="K40" s="192"/>
      <c r="L40" s="20"/>
      <c r="M40" s="163"/>
      <c r="N40" s="5"/>
      <c r="O40" s="161" t="s">
        <v>16</v>
      </c>
      <c r="P40" s="1"/>
      <c r="Q40" s="4"/>
      <c r="R40" s="173"/>
      <c r="S40" s="93"/>
      <c r="T40" s="169"/>
      <c r="U40" s="92"/>
      <c r="V40" s="182"/>
      <c r="W40" s="3"/>
      <c r="X40" s="182"/>
      <c r="Y40" s="3"/>
      <c r="Z40" s="191"/>
      <c r="AA40" s="182"/>
      <c r="AB40" s="3"/>
      <c r="AC40" s="182"/>
      <c r="AD40" s="182"/>
      <c r="AE40" s="182"/>
      <c r="AF40" s="1"/>
      <c r="AG40" s="1"/>
      <c r="AH40" s="1"/>
      <c r="AI40" s="1"/>
      <c r="AJ40" s="1"/>
      <c r="AK40" s="1"/>
    </row>
    <row r="41" spans="2:43" ht="13.5" customHeight="1" thickBot="1" x14ac:dyDescent="0.2">
      <c r="B41" s="59"/>
      <c r="C41" s="1"/>
      <c r="D41" s="170"/>
      <c r="E41" s="158"/>
      <c r="F41" s="8"/>
      <c r="G41" s="7"/>
      <c r="H41" s="170"/>
      <c r="I41" s="158"/>
      <c r="J41" s="8"/>
      <c r="K41" s="9"/>
      <c r="L41" s="19"/>
      <c r="M41" s="158"/>
      <c r="N41" s="8"/>
      <c r="O41" s="175"/>
      <c r="P41" s="8"/>
      <c r="Q41" s="7"/>
      <c r="R41" s="170"/>
      <c r="S41" s="7"/>
      <c r="T41" s="170"/>
      <c r="U41" s="9"/>
      <c r="V41" s="109"/>
      <c r="W41" s="24"/>
      <c r="X41" s="109"/>
      <c r="Y41" s="24"/>
      <c r="Z41" s="182"/>
      <c r="AA41" s="191"/>
      <c r="AB41" s="191"/>
      <c r="AC41" s="5"/>
      <c r="AD41" s="5"/>
      <c r="AE41" s="3"/>
      <c r="AF41" s="1"/>
      <c r="AG41" s="1"/>
      <c r="AH41" s="1"/>
      <c r="AI41" s="1"/>
      <c r="AJ41" s="1"/>
      <c r="AK41" s="1"/>
    </row>
    <row r="42" spans="2:43" ht="13.5" customHeight="1" x14ac:dyDescent="0.15">
      <c r="B42" s="189"/>
      <c r="C42" s="15" t="s">
        <v>42</v>
      </c>
      <c r="D42" s="168" t="s">
        <v>54</v>
      </c>
      <c r="E42" s="156"/>
      <c r="F42" s="269">
        <f>$AC$5</f>
        <v>78.900000000000006</v>
      </c>
      <c r="G42" s="269"/>
      <c r="H42" s="168"/>
      <c r="I42" s="156" t="s">
        <v>37</v>
      </c>
      <c r="J42" s="270" t="s">
        <v>55</v>
      </c>
      <c r="K42" s="271"/>
      <c r="L42" s="196" t="s">
        <v>64</v>
      </c>
      <c r="M42" s="220"/>
      <c r="N42" s="194" t="s">
        <v>65</v>
      </c>
      <c r="O42" s="145"/>
      <c r="P42" s="272" t="s">
        <v>66</v>
      </c>
      <c r="Q42" s="272"/>
      <c r="R42" s="144"/>
      <c r="S42" s="17" t="s">
        <v>8</v>
      </c>
      <c r="T42" s="168"/>
      <c r="U42" s="22" t="s">
        <v>7</v>
      </c>
      <c r="V42" s="1"/>
      <c r="W42" s="4"/>
      <c r="X42" s="251"/>
      <c r="Y42" s="251"/>
      <c r="Z42" s="183"/>
      <c r="AA42" s="5"/>
      <c r="AB42" s="182"/>
      <c r="AC42" s="5"/>
      <c r="AD42" s="5"/>
      <c r="AE42" s="182"/>
      <c r="AF42" s="3"/>
      <c r="AG42" s="182"/>
      <c r="AH42" s="3"/>
      <c r="AI42" s="3"/>
      <c r="AJ42" s="1"/>
      <c r="AK42" s="1"/>
      <c r="AL42" s="1"/>
      <c r="AM42" s="1"/>
      <c r="AN42" s="1"/>
      <c r="AO42" s="1"/>
    </row>
    <row r="43" spans="2:43" ht="13.5" customHeight="1" x14ac:dyDescent="0.15">
      <c r="B43" s="98">
        <v>5.3</v>
      </c>
      <c r="C43" s="99">
        <f>K35+B43</f>
        <v>72</v>
      </c>
      <c r="D43" s="176">
        <v>7.5</v>
      </c>
      <c r="E43" s="166">
        <f>C43+D43</f>
        <v>79.5</v>
      </c>
      <c r="F43" s="232">
        <v>1</v>
      </c>
      <c r="G43" s="167">
        <f>E43+F43</f>
        <v>80.5</v>
      </c>
      <c r="H43" s="176">
        <v>10</v>
      </c>
      <c r="I43" s="166">
        <f>G43+H43</f>
        <v>90.5</v>
      </c>
      <c r="J43" s="101">
        <v>5.0999999999999996</v>
      </c>
      <c r="K43" s="100">
        <f>I43+J43</f>
        <v>95.6</v>
      </c>
      <c r="L43" s="98">
        <v>1.1000000000000001</v>
      </c>
      <c r="M43" s="221">
        <f>U35+L43</f>
        <v>287.60000000000002</v>
      </c>
      <c r="N43" s="104">
        <v>1.6</v>
      </c>
      <c r="O43" s="166">
        <f>M43+N43</f>
        <v>289.20000000000005</v>
      </c>
      <c r="P43" s="104">
        <v>5.6</v>
      </c>
      <c r="Q43" s="99">
        <f>O43+P43</f>
        <v>294.80000000000007</v>
      </c>
      <c r="R43" s="146">
        <v>0.5</v>
      </c>
      <c r="S43" s="99">
        <f>Q43+R43</f>
        <v>295.30000000000007</v>
      </c>
      <c r="T43" s="176">
        <v>1.1000000000000001</v>
      </c>
      <c r="U43" s="66">
        <f>S43+T43</f>
        <v>296.40000000000009</v>
      </c>
      <c r="V43" s="6"/>
      <c r="W43" s="182"/>
      <c r="X43" s="251"/>
      <c r="Y43" s="251"/>
      <c r="Z43" s="5"/>
      <c r="AA43" s="5"/>
      <c r="AB43" s="182"/>
      <c r="AC43" s="5"/>
      <c r="AD43" s="5"/>
      <c r="AE43" s="251"/>
      <c r="AF43" s="251"/>
      <c r="AG43" s="267"/>
      <c r="AH43" s="267"/>
      <c r="AI43" s="251"/>
      <c r="AJ43" s="251"/>
      <c r="AK43" s="182"/>
      <c r="AL43" s="1"/>
      <c r="AM43" s="1"/>
      <c r="AN43" s="1"/>
      <c r="AO43" s="1"/>
      <c r="AP43" s="1"/>
      <c r="AQ43" s="1"/>
    </row>
    <row r="44" spans="2:43" ht="13.5" customHeight="1" x14ac:dyDescent="0.15">
      <c r="B44" s="107"/>
      <c r="C44" s="86">
        <f>C43/15/24+$D$2</f>
        <v>42455.491666666661</v>
      </c>
      <c r="D44" s="169"/>
      <c r="E44" s="148">
        <f>E43/15/24+$D$2</f>
        <v>42455.512499999997</v>
      </c>
      <c r="F44" s="268">
        <f>$AD$5</f>
        <v>15.173076923552488</v>
      </c>
      <c r="G44" s="268"/>
      <c r="H44" s="169"/>
      <c r="I44" s="148">
        <f>I43/15/24+$D$2</f>
        <v>42455.54305555555</v>
      </c>
      <c r="J44" s="1"/>
      <c r="K44" s="79">
        <f>K43/15/24+$D$2</f>
        <v>42455.557222222218</v>
      </c>
      <c r="L44" s="199"/>
      <c r="M44" s="148">
        <f>M43/15/24+$D$2</f>
        <v>42456.090555555551</v>
      </c>
      <c r="N44" s="1"/>
      <c r="O44" s="148">
        <f>O43/15/24+$D$2</f>
        <v>42456.095000000001</v>
      </c>
      <c r="P44" s="187"/>
      <c r="Q44" s="86">
        <f>Q43/15/24+$D$2</f>
        <v>42456.110555555555</v>
      </c>
      <c r="R44" s="169"/>
      <c r="S44" s="86">
        <f>S43/15/24+$D$2</f>
        <v>42456.111944444441</v>
      </c>
      <c r="T44" s="169"/>
      <c r="U44" s="79">
        <f>U43/15/24+$D$2</f>
        <v>42456.114999999998</v>
      </c>
      <c r="V44" s="1"/>
      <c r="W44" s="4"/>
      <c r="X44" s="251"/>
      <c r="Y44" s="251"/>
      <c r="Z44" s="5"/>
      <c r="AA44" s="5"/>
      <c r="AB44" s="5"/>
      <c r="AC44" s="5"/>
      <c r="AD44" s="5"/>
      <c r="AE44" s="182"/>
      <c r="AF44" s="182"/>
      <c r="AG44" s="182"/>
      <c r="AH44" s="182"/>
      <c r="AI44" s="182"/>
      <c r="AJ44" s="1"/>
      <c r="AK44" s="1"/>
      <c r="AL44" s="1"/>
      <c r="AM44" s="1"/>
      <c r="AN44" s="1"/>
      <c r="AO44" s="1"/>
    </row>
    <row r="45" spans="2:43" ht="13.5" customHeight="1" x14ac:dyDescent="0.15">
      <c r="B45" s="190"/>
      <c r="C45" s="194"/>
      <c r="D45" s="169"/>
      <c r="E45" s="157"/>
      <c r="F45" s="233">
        <f>$Y$5</f>
        <v>42455.390972222223</v>
      </c>
      <c r="G45" s="124">
        <f>$AA$5</f>
        <v>42455.51666666667</v>
      </c>
      <c r="H45" s="169"/>
      <c r="I45" s="157"/>
      <c r="J45" s="182"/>
      <c r="K45" s="192"/>
      <c r="L45" s="199"/>
      <c r="M45" s="157"/>
      <c r="N45" s="6"/>
      <c r="O45" s="157" t="s">
        <v>1</v>
      </c>
      <c r="P45" s="187"/>
      <c r="Q45" s="187"/>
      <c r="R45" s="169"/>
      <c r="S45" s="194"/>
      <c r="T45" s="169"/>
      <c r="U45" s="200"/>
      <c r="V45" s="1"/>
      <c r="W45" s="4"/>
      <c r="X45" s="251"/>
      <c r="Y45" s="251"/>
      <c r="Z45" s="5"/>
      <c r="AA45" s="5"/>
      <c r="AB45" s="5"/>
      <c r="AC45" s="5"/>
      <c r="AD45" s="3"/>
      <c r="AE45" s="182"/>
      <c r="AF45" s="182"/>
      <c r="AG45" s="182"/>
      <c r="AH45" s="182"/>
      <c r="AI45" s="182"/>
      <c r="AJ45" s="1"/>
      <c r="AK45" s="1"/>
      <c r="AL45" s="1"/>
      <c r="AM45" s="1"/>
      <c r="AN45" s="1"/>
      <c r="AO45" s="1"/>
    </row>
    <row r="46" spans="2:43" ht="13.5" customHeight="1" x14ac:dyDescent="0.15">
      <c r="B46" s="190"/>
      <c r="C46" s="194"/>
      <c r="D46" s="169"/>
      <c r="E46" s="157"/>
      <c r="F46" s="70"/>
      <c r="G46" s="70"/>
      <c r="H46" s="169"/>
      <c r="I46" s="157" t="s">
        <v>1</v>
      </c>
      <c r="J46" s="182"/>
      <c r="K46" s="192"/>
      <c r="L46" s="199"/>
      <c r="M46" s="157"/>
      <c r="N46" s="1"/>
      <c r="O46" s="163" t="s">
        <v>1</v>
      </c>
      <c r="P46" s="182"/>
      <c r="Q46" s="182"/>
      <c r="R46" s="169"/>
      <c r="S46" s="194"/>
      <c r="T46" s="169"/>
      <c r="U46" s="200"/>
      <c r="V46" s="1"/>
      <c r="W46" s="4"/>
      <c r="X46" s="182"/>
      <c r="Y46" s="182"/>
      <c r="Z46" s="5"/>
      <c r="AA46" s="5"/>
      <c r="AB46" s="5"/>
      <c r="AC46" s="5"/>
      <c r="AD46" s="3"/>
      <c r="AE46" s="182"/>
      <c r="AF46" s="182"/>
      <c r="AG46" s="182"/>
      <c r="AH46" s="182"/>
      <c r="AI46" s="182"/>
      <c r="AJ46" s="1"/>
      <c r="AK46" s="1"/>
      <c r="AL46" s="1"/>
      <c r="AM46" s="1"/>
      <c r="AN46" s="1"/>
      <c r="AO46" s="1"/>
    </row>
    <row r="47" spans="2:43" ht="13.5" customHeight="1" x14ac:dyDescent="0.15">
      <c r="B47" s="190"/>
      <c r="C47" s="195"/>
      <c r="D47" s="169"/>
      <c r="E47" s="157"/>
      <c r="F47" s="70" t="s">
        <v>1</v>
      </c>
      <c r="G47" s="70"/>
      <c r="H47" s="169" t="s">
        <v>1</v>
      </c>
      <c r="I47" s="157"/>
      <c r="J47" s="182"/>
      <c r="K47" s="192"/>
      <c r="L47" s="21"/>
      <c r="M47" s="163"/>
      <c r="N47" s="4"/>
      <c r="O47" s="163" t="s">
        <v>1</v>
      </c>
      <c r="P47" s="182"/>
      <c r="Q47" s="182"/>
      <c r="R47" s="173"/>
      <c r="S47" s="5"/>
      <c r="T47" s="173" t="s">
        <v>1</v>
      </c>
      <c r="U47" s="92"/>
      <c r="V47" s="10"/>
      <c r="W47" s="3"/>
      <c r="X47" s="10"/>
      <c r="Y47" s="3"/>
      <c r="Z47" s="3"/>
      <c r="AA47" s="10"/>
      <c r="AB47" s="3"/>
      <c r="AC47" s="10"/>
      <c r="AD47" s="182"/>
      <c r="AE47" s="182"/>
      <c r="AF47" s="182"/>
      <c r="AG47" s="182"/>
      <c r="AH47" s="182"/>
      <c r="AI47" s="182"/>
      <c r="AJ47" s="1"/>
      <c r="AK47" s="1"/>
      <c r="AL47" s="1"/>
      <c r="AM47" s="1"/>
      <c r="AN47" s="1"/>
      <c r="AO47" s="1"/>
    </row>
    <row r="48" spans="2:43" ht="13.5" customHeight="1" x14ac:dyDescent="0.15">
      <c r="B48" s="190"/>
      <c r="C48" s="194"/>
      <c r="D48" s="169"/>
      <c r="E48" s="157"/>
      <c r="F48" s="70"/>
      <c r="G48" s="70"/>
      <c r="H48" s="169"/>
      <c r="I48" s="157"/>
      <c r="J48" s="182"/>
      <c r="K48" s="192"/>
      <c r="L48" s="199"/>
      <c r="M48" s="161"/>
      <c r="N48" s="1"/>
      <c r="O48" s="163" t="s">
        <v>1</v>
      </c>
      <c r="P48" s="182"/>
      <c r="Q48" s="182"/>
      <c r="R48" s="173"/>
      <c r="S48" s="5"/>
      <c r="T48" s="173"/>
      <c r="U48" s="92"/>
      <c r="V48" s="182"/>
      <c r="W48" s="3"/>
      <c r="X48" s="182"/>
      <c r="Y48" s="3"/>
      <c r="Z48" s="182"/>
      <c r="AA48" s="3"/>
      <c r="AB48" s="182"/>
      <c r="AC48" s="182"/>
      <c r="AD48" s="182"/>
      <c r="AE48" s="182"/>
      <c r="AF48" s="182"/>
      <c r="AG48" s="182"/>
      <c r="AH48" s="182"/>
      <c r="AI48" s="182"/>
      <c r="AJ48" s="1"/>
      <c r="AK48" s="1"/>
      <c r="AL48" s="1"/>
      <c r="AM48" s="1"/>
      <c r="AN48" s="1"/>
      <c r="AO48" s="1"/>
    </row>
    <row r="49" spans="2:45" ht="13.5" customHeight="1" thickBot="1" x14ac:dyDescent="0.2">
      <c r="B49" s="19"/>
      <c r="C49" s="7"/>
      <c r="D49" s="170"/>
      <c r="E49" s="158"/>
      <c r="F49" s="78"/>
      <c r="G49" s="75"/>
      <c r="H49" s="170"/>
      <c r="I49" s="158"/>
      <c r="J49" s="8"/>
      <c r="K49" s="9"/>
      <c r="L49" s="19"/>
      <c r="M49" s="158"/>
      <c r="N49" s="8"/>
      <c r="O49" s="158"/>
      <c r="P49" s="8"/>
      <c r="Q49" s="7"/>
      <c r="R49" s="170"/>
      <c r="S49" s="7"/>
      <c r="T49" s="170"/>
      <c r="U49" s="9"/>
      <c r="V49" s="110"/>
      <c r="W49" s="24"/>
      <c r="X49" s="35"/>
      <c r="Y49" s="24"/>
      <c r="Z49" s="109"/>
      <c r="AA49" s="24"/>
      <c r="AB49" s="182"/>
      <c r="AC49" s="182"/>
      <c r="AD49" s="182"/>
      <c r="AE49" s="10"/>
      <c r="AF49" s="3"/>
      <c r="AG49" s="10"/>
      <c r="AH49" s="3"/>
      <c r="AI49" s="3"/>
      <c r="AJ49" s="1"/>
      <c r="AK49" s="1"/>
      <c r="AL49" s="1"/>
      <c r="AM49" s="1"/>
      <c r="AN49" s="1"/>
      <c r="AO49" s="1"/>
    </row>
    <row r="50" spans="2:45" ht="13.5" customHeight="1" x14ac:dyDescent="0.15">
      <c r="B50" s="32"/>
      <c r="C50" s="3" t="s">
        <v>43</v>
      </c>
      <c r="D50" s="235"/>
      <c r="E50" s="148">
        <f>E51/15/24+$D$2</f>
        <v>42455.578611111108</v>
      </c>
      <c r="F50" s="16" t="s">
        <v>56</v>
      </c>
      <c r="G50" s="15"/>
      <c r="H50" s="144" t="s">
        <v>57</v>
      </c>
      <c r="I50" s="156"/>
      <c r="J50" s="182" t="s">
        <v>58</v>
      </c>
      <c r="K50" s="23"/>
      <c r="L50" s="32" t="s">
        <v>67</v>
      </c>
      <c r="M50" s="145"/>
      <c r="N50" s="297" t="s">
        <v>78</v>
      </c>
      <c r="O50" s="298"/>
      <c r="T50" s="5"/>
      <c r="U50" s="182"/>
      <c r="V50" s="35"/>
      <c r="W50" s="24"/>
      <c r="X50" s="1"/>
      <c r="Y50" s="4"/>
      <c r="Z50" s="182"/>
      <c r="AA50" s="182"/>
      <c r="AB50" s="182"/>
      <c r="AC50" s="182"/>
      <c r="AD50" s="182"/>
      <c r="AE50" s="182"/>
      <c r="AF50" s="3"/>
      <c r="AG50" s="182"/>
      <c r="AH50" s="3"/>
      <c r="AI50" s="182"/>
      <c r="AJ50" s="3"/>
      <c r="AK50" s="182"/>
      <c r="AL50" s="3"/>
      <c r="AM50" s="3"/>
      <c r="AN50" s="1"/>
      <c r="AO50" s="1"/>
      <c r="AP50" s="1"/>
      <c r="AQ50" s="1"/>
      <c r="AR50" s="1"/>
      <c r="AS50" s="1"/>
    </row>
    <row r="51" spans="2:45" ht="13.5" customHeight="1" x14ac:dyDescent="0.15">
      <c r="B51" s="98">
        <v>3.5</v>
      </c>
      <c r="C51" s="99">
        <f>K43+B51</f>
        <v>99.1</v>
      </c>
      <c r="D51" s="236">
        <v>4.2</v>
      </c>
      <c r="E51" s="237">
        <f>C51+D51</f>
        <v>103.3</v>
      </c>
      <c r="F51" s="63">
        <v>1</v>
      </c>
      <c r="G51" s="62">
        <f>E51+F51</f>
        <v>104.3</v>
      </c>
      <c r="H51" s="146">
        <v>7.2</v>
      </c>
      <c r="I51" s="147">
        <f>G51+H51</f>
        <v>111.5</v>
      </c>
      <c r="J51" s="65">
        <v>1.2</v>
      </c>
      <c r="K51" s="66">
        <f>I51+J51</f>
        <v>112.7</v>
      </c>
      <c r="L51" s="143">
        <v>3</v>
      </c>
      <c r="M51" s="166">
        <f>U43+L51</f>
        <v>299.40000000000009</v>
      </c>
      <c r="N51" s="212">
        <v>4.7</v>
      </c>
      <c r="O51" s="111">
        <f>M51+N51</f>
        <v>304.10000000000008</v>
      </c>
      <c r="T51" s="5"/>
      <c r="U51" s="182"/>
      <c r="V51" s="35"/>
      <c r="W51" s="24"/>
      <c r="X51" s="5"/>
      <c r="Y51" s="5"/>
      <c r="Z51" s="182"/>
      <c r="AA51" s="182"/>
      <c r="AB51" s="182"/>
      <c r="AC51" s="182"/>
      <c r="AD51" s="5"/>
      <c r="AE51" s="1"/>
      <c r="AF51" s="187"/>
      <c r="AG51" s="251"/>
      <c r="AH51" s="251"/>
      <c r="AI51" s="251"/>
      <c r="AJ51" s="251"/>
      <c r="AK51" s="251"/>
      <c r="AL51" s="251"/>
      <c r="AM51" s="182"/>
      <c r="AN51" s="1"/>
      <c r="AO51" s="1"/>
      <c r="AP51" s="1"/>
      <c r="AQ51" s="1"/>
      <c r="AR51" s="1"/>
      <c r="AS51" s="1"/>
    </row>
    <row r="52" spans="2:45" ht="13.5" customHeight="1" x14ac:dyDescent="0.15">
      <c r="B52" s="190"/>
      <c r="C52" s="86">
        <f>C51/15/24+$D$2</f>
        <v>42455.566944444443</v>
      </c>
      <c r="D52" s="255"/>
      <c r="E52" s="256"/>
      <c r="F52" s="197"/>
      <c r="G52" s="86">
        <f>G51/15/24+$D$2</f>
        <v>42455.581388888888</v>
      </c>
      <c r="H52" s="169"/>
      <c r="I52" s="148">
        <f>I51/15/24+$D$2</f>
        <v>42455.601388888885</v>
      </c>
      <c r="J52" s="182"/>
      <c r="K52" s="79">
        <f>K51/15/24+$D$2</f>
        <v>42455.604722222219</v>
      </c>
      <c r="L52" s="117"/>
      <c r="M52" s="148">
        <f>M51/15/24+$D$2</f>
        <v>42456.123333333329</v>
      </c>
      <c r="N52" s="128">
        <f>$Y$8</f>
        <v>42455.666666666664</v>
      </c>
      <c r="O52" s="112">
        <f>$AA$8</f>
        <v>42456.125</v>
      </c>
      <c r="T52" s="10"/>
      <c r="U52" s="182"/>
      <c r="V52" s="13"/>
      <c r="W52" s="4"/>
      <c r="X52" s="5"/>
      <c r="Y52" s="5"/>
      <c r="Z52" s="182"/>
      <c r="AA52" s="182"/>
      <c r="AB52" s="182"/>
      <c r="AC52" s="182"/>
      <c r="AD52" s="5"/>
      <c r="AE52" s="1"/>
      <c r="AF52" s="182"/>
      <c r="AG52" s="182"/>
      <c r="AH52" s="5"/>
      <c r="AI52" s="182"/>
      <c r="AJ52" s="182"/>
      <c r="AK52" s="182"/>
      <c r="AL52" s="182"/>
      <c r="AM52" s="182"/>
      <c r="AN52" s="1"/>
      <c r="AO52" s="1"/>
      <c r="AP52" s="1"/>
      <c r="AQ52" s="1"/>
      <c r="AR52" s="1"/>
      <c r="AS52" s="1"/>
    </row>
    <row r="53" spans="2:45" ht="13.5" customHeight="1" x14ac:dyDescent="0.15">
      <c r="B53" s="190"/>
      <c r="C53" s="194"/>
      <c r="D53" s="238"/>
      <c r="E53" s="239"/>
      <c r="F53" s="1"/>
      <c r="G53" s="4" t="s">
        <v>1</v>
      </c>
      <c r="H53" s="177"/>
      <c r="I53" s="163"/>
      <c r="J53" s="182"/>
      <c r="K53" s="192"/>
      <c r="L53" s="117"/>
      <c r="M53" s="222"/>
      <c r="N53" s="213"/>
      <c r="O53" s="186"/>
      <c r="T53" s="182"/>
      <c r="U53" s="5"/>
      <c r="V53" s="13"/>
      <c r="W53" s="4"/>
      <c r="X53" s="5"/>
      <c r="Y53" s="5"/>
      <c r="Z53" s="5"/>
      <c r="AA53" s="5"/>
      <c r="AB53" s="182"/>
      <c r="AC53" s="5"/>
      <c r="AD53" s="3"/>
      <c r="AE53" s="1"/>
      <c r="AF53" s="4"/>
      <c r="AG53" s="182"/>
      <c r="AH53" s="5"/>
      <c r="AI53" s="182"/>
      <c r="AJ53" s="182"/>
      <c r="AK53" s="182"/>
      <c r="AL53" s="182"/>
      <c r="AM53" s="182"/>
      <c r="AN53" s="1"/>
      <c r="AO53" s="1"/>
      <c r="AP53" s="1"/>
      <c r="AQ53" s="1"/>
      <c r="AR53" s="1"/>
      <c r="AS53" s="1"/>
    </row>
    <row r="54" spans="2:45" ht="13.5" customHeight="1" x14ac:dyDescent="0.15">
      <c r="B54" s="190"/>
      <c r="C54" s="194"/>
      <c r="D54" s="240"/>
      <c r="E54" s="241"/>
      <c r="F54" s="134"/>
      <c r="G54" s="4"/>
      <c r="H54" s="177"/>
      <c r="I54" s="163"/>
      <c r="J54" s="182"/>
      <c r="K54" s="192"/>
      <c r="L54" s="83"/>
      <c r="M54" s="163"/>
      <c r="N54" s="214"/>
      <c r="O54" s="76"/>
      <c r="T54" s="182"/>
      <c r="U54" s="5"/>
      <c r="V54" s="1"/>
      <c r="W54" s="4"/>
      <c r="X54" s="5"/>
      <c r="Y54" s="5"/>
      <c r="Z54" s="5"/>
      <c r="AA54" s="5"/>
      <c r="AB54" s="182"/>
      <c r="AC54" s="5"/>
      <c r="AD54" s="3"/>
      <c r="AE54" s="1"/>
      <c r="AF54" s="4"/>
      <c r="AG54" s="5"/>
      <c r="AH54" s="5"/>
      <c r="AI54" s="182"/>
      <c r="AJ54" s="182"/>
      <c r="AK54" s="182"/>
      <c r="AL54" s="182"/>
      <c r="AM54" s="182"/>
      <c r="AN54" s="1"/>
      <c r="AO54" s="1"/>
      <c r="AP54" s="1"/>
      <c r="AQ54" s="1"/>
      <c r="AR54" s="1"/>
      <c r="AS54" s="1"/>
    </row>
    <row r="55" spans="2:45" ht="13.5" customHeight="1" x14ac:dyDescent="0.15">
      <c r="B55" s="190"/>
      <c r="C55" s="194"/>
      <c r="D55" s="240" t="s">
        <v>1</v>
      </c>
      <c r="E55" s="241"/>
      <c r="F55" s="1"/>
      <c r="G55" s="4"/>
      <c r="H55" s="177"/>
      <c r="I55" s="163"/>
      <c r="J55" s="182"/>
      <c r="K55" s="192"/>
      <c r="L55" s="83" t="s">
        <v>3</v>
      </c>
      <c r="M55" s="163" t="s">
        <v>1</v>
      </c>
      <c r="N55" s="214"/>
      <c r="O55" s="77"/>
      <c r="T55" s="1"/>
      <c r="U55" s="3"/>
      <c r="V55" s="4"/>
      <c r="W55" s="182"/>
      <c r="X55" s="10"/>
      <c r="Y55" s="3"/>
      <c r="Z55" s="10"/>
      <c r="AA55" s="3"/>
      <c r="AB55" s="10"/>
      <c r="AC55" s="10"/>
      <c r="AD55" s="182"/>
      <c r="AE55" s="1"/>
      <c r="AF55" s="4"/>
      <c r="AG55" s="5"/>
      <c r="AH55" s="5"/>
      <c r="AI55" s="182"/>
      <c r="AJ55" s="182"/>
      <c r="AK55" s="182"/>
      <c r="AL55" s="182"/>
      <c r="AM55" s="182"/>
      <c r="AN55" s="1"/>
      <c r="AO55" s="1"/>
      <c r="AP55" s="1"/>
      <c r="AQ55" s="1"/>
      <c r="AR55" s="1"/>
      <c r="AS55" s="1"/>
    </row>
    <row r="56" spans="2:45" ht="13.5" customHeight="1" x14ac:dyDescent="0.15">
      <c r="B56" s="190"/>
      <c r="C56" s="194"/>
      <c r="D56" s="240"/>
      <c r="E56" s="241"/>
      <c r="F56" s="1"/>
      <c r="G56" s="4"/>
      <c r="H56" s="177"/>
      <c r="I56" s="163"/>
      <c r="J56" s="182"/>
      <c r="K56" s="192"/>
      <c r="L56" s="20"/>
      <c r="M56" s="163" t="s">
        <v>1</v>
      </c>
      <c r="N56" s="214"/>
      <c r="O56" s="76"/>
      <c r="T56" s="6"/>
      <c r="U56" s="3"/>
      <c r="V56" s="1"/>
      <c r="W56" s="182"/>
      <c r="X56" s="3"/>
      <c r="Y56" s="182"/>
      <c r="Z56" s="3"/>
      <c r="AA56" s="182"/>
      <c r="AB56" s="3"/>
      <c r="AC56" s="182"/>
      <c r="AD56" s="4"/>
      <c r="AE56" s="1"/>
      <c r="AF56" s="4"/>
      <c r="AG56" s="5"/>
      <c r="AH56" s="5"/>
      <c r="AI56" s="182"/>
      <c r="AJ56" s="182"/>
      <c r="AK56" s="182"/>
      <c r="AL56" s="182"/>
      <c r="AM56" s="182"/>
      <c r="AN56" s="1"/>
      <c r="AO56" s="1"/>
      <c r="AP56" s="1"/>
      <c r="AQ56" s="1"/>
      <c r="AR56" s="1"/>
      <c r="AS56" s="1"/>
    </row>
    <row r="57" spans="2:45" ht="13.5" customHeight="1" thickBot="1" x14ac:dyDescent="0.2">
      <c r="B57" s="19"/>
      <c r="C57" s="7"/>
      <c r="D57" s="242"/>
      <c r="E57" s="243"/>
      <c r="F57" s="8"/>
      <c r="G57" s="7"/>
      <c r="H57" s="172"/>
      <c r="I57" s="158"/>
      <c r="J57" s="8"/>
      <c r="K57" s="9"/>
      <c r="L57" s="84"/>
      <c r="M57" s="223"/>
      <c r="N57" s="74"/>
      <c r="O57" s="113">
        <f>O51/15/24+$D$2</f>
        <v>42456.136388888888</v>
      </c>
      <c r="T57" s="1"/>
      <c r="U57" s="182"/>
      <c r="V57" s="1"/>
      <c r="W57" s="182"/>
      <c r="X57" s="182"/>
      <c r="Y57" s="18"/>
      <c r="Z57" s="4"/>
      <c r="AA57" s="252"/>
      <c r="AB57" s="252"/>
      <c r="AC57" s="182"/>
      <c r="AD57" s="182"/>
      <c r="AE57" s="10"/>
      <c r="AF57" s="3"/>
      <c r="AG57" s="10"/>
      <c r="AH57" s="3"/>
      <c r="AI57" s="10"/>
      <c r="AJ57" s="3"/>
      <c r="AK57" s="10"/>
      <c r="AL57" s="3"/>
      <c r="AM57" s="3"/>
      <c r="AN57" s="1"/>
      <c r="AO57" s="1"/>
      <c r="AP57" s="1"/>
      <c r="AQ57" s="1"/>
      <c r="AR57" s="1"/>
      <c r="AS57" s="1"/>
    </row>
    <row r="58" spans="2:45" ht="13.5" customHeight="1" x14ac:dyDescent="0.15">
      <c r="B58" s="189" t="s">
        <v>69</v>
      </c>
      <c r="C58" s="15"/>
      <c r="D58" s="169" t="s">
        <v>70</v>
      </c>
      <c r="E58" s="227"/>
      <c r="F58" s="182" t="s">
        <v>59</v>
      </c>
      <c r="G58" s="3"/>
      <c r="H58" s="257">
        <f>$AC$6</f>
        <v>69.599999999999994</v>
      </c>
      <c r="I58" s="258"/>
      <c r="J58" s="16" t="s">
        <v>60</v>
      </c>
      <c r="K58" s="23"/>
      <c r="T58" s="1"/>
      <c r="U58" s="4"/>
      <c r="V58" s="1"/>
      <c r="W58" s="182"/>
      <c r="X58" s="182"/>
      <c r="Y58" s="18"/>
      <c r="Z58" s="4"/>
      <c r="AA58" s="182"/>
      <c r="AB58" s="182"/>
      <c r="AC58" s="1"/>
      <c r="AD58" s="4"/>
      <c r="AE58" s="182"/>
      <c r="AF58" s="3"/>
      <c r="AG58" s="3"/>
      <c r="AH58" s="1"/>
      <c r="AI58" s="1"/>
      <c r="AJ58" s="1"/>
      <c r="AK58" s="1"/>
      <c r="AL58" s="1"/>
      <c r="AM58" s="1"/>
    </row>
    <row r="59" spans="2:45" ht="13.5" customHeight="1" x14ac:dyDescent="0.15">
      <c r="B59" s="64">
        <v>12.4</v>
      </c>
      <c r="C59" s="99">
        <f>K51+B59</f>
        <v>125.10000000000001</v>
      </c>
      <c r="D59" s="181">
        <v>22.6</v>
      </c>
      <c r="E59" s="147">
        <f>C59+D59</f>
        <v>147.70000000000002</v>
      </c>
      <c r="F59" s="63">
        <v>0.5</v>
      </c>
      <c r="G59" s="62">
        <f>E59+F59</f>
        <v>148.20000000000002</v>
      </c>
      <c r="H59" s="152">
        <v>11.2</v>
      </c>
      <c r="I59" s="147">
        <f>G59+H59</f>
        <v>159.4</v>
      </c>
      <c r="J59" s="63">
        <v>22.1</v>
      </c>
      <c r="K59" s="66">
        <f>I59+J59</f>
        <v>181.5</v>
      </c>
      <c r="T59" s="1"/>
      <c r="U59" s="182"/>
      <c r="V59" s="1"/>
      <c r="W59" s="182"/>
      <c r="X59" s="182"/>
      <c r="Y59" s="1"/>
      <c r="Z59" s="4"/>
      <c r="AA59" s="182"/>
      <c r="AB59" s="182"/>
      <c r="AC59" s="1"/>
      <c r="AD59" s="4"/>
      <c r="AE59" s="251"/>
      <c r="AF59" s="251"/>
      <c r="AG59" s="11"/>
      <c r="AH59" s="1"/>
      <c r="AI59" s="1"/>
      <c r="AJ59" s="1"/>
      <c r="AK59" s="1"/>
      <c r="AL59" s="1"/>
      <c r="AM59" s="1"/>
    </row>
    <row r="60" spans="2:45" ht="13.5" customHeight="1" x14ac:dyDescent="0.15">
      <c r="B60" s="190"/>
      <c r="C60" s="86">
        <f>C59/15/24+$D$2</f>
        <v>42455.639166666668</v>
      </c>
      <c r="D60" s="169"/>
      <c r="E60" s="148">
        <f>E59/15/24+$D$2</f>
        <v>42455.701944444445</v>
      </c>
      <c r="F60" s="6"/>
      <c r="G60" s="86">
        <f>G59/15/24+$D$2</f>
        <v>42455.703333333331</v>
      </c>
      <c r="H60" s="259">
        <f>$AD$6</f>
        <v>14.914285714223704</v>
      </c>
      <c r="I60" s="260"/>
      <c r="J60" s="115"/>
      <c r="K60" s="79">
        <f>K59/15/24+$D$2</f>
        <v>42455.79583333333</v>
      </c>
      <c r="T60" s="10"/>
      <c r="U60" s="4"/>
      <c r="V60" s="1"/>
      <c r="W60" s="182"/>
      <c r="X60" s="182"/>
      <c r="Y60" s="1"/>
      <c r="Z60" s="4"/>
      <c r="AA60" s="251"/>
      <c r="AB60" s="251"/>
      <c r="AC60" s="1"/>
      <c r="AD60" s="4"/>
      <c r="AE60" s="1"/>
      <c r="AF60" s="4"/>
      <c r="AG60" s="4"/>
      <c r="AH60" s="1"/>
      <c r="AI60" s="1"/>
      <c r="AJ60" s="1"/>
      <c r="AK60" s="1"/>
      <c r="AL60" s="1"/>
      <c r="AM60" s="1"/>
    </row>
    <row r="61" spans="2:45" ht="13.5" customHeight="1" x14ac:dyDescent="0.15">
      <c r="B61" s="190"/>
      <c r="C61" s="182" t="s">
        <v>32</v>
      </c>
      <c r="D61" s="169"/>
      <c r="E61" s="157"/>
      <c r="F61" s="182"/>
      <c r="G61" s="182"/>
      <c r="H61" s="153">
        <f>$Y$6</f>
        <v>42455.486805555556</v>
      </c>
      <c r="I61" s="229">
        <f>$AA$6</f>
        <v>42455.73333333333</v>
      </c>
      <c r="J61" s="194"/>
      <c r="K61" s="200"/>
      <c r="T61" s="3"/>
      <c r="U61" s="4"/>
      <c r="V61" s="1"/>
      <c r="W61" s="5"/>
      <c r="X61" s="5"/>
      <c r="Y61" s="1"/>
      <c r="Z61" s="4"/>
      <c r="AA61" s="182"/>
      <c r="AB61" s="182"/>
      <c r="AC61" s="1"/>
      <c r="AD61" s="3"/>
      <c r="AE61" s="6"/>
      <c r="AF61" s="182"/>
      <c r="AG61" s="182"/>
      <c r="AH61" s="1"/>
      <c r="AI61" s="1"/>
      <c r="AJ61" s="1"/>
      <c r="AK61" s="1"/>
      <c r="AL61" s="1"/>
      <c r="AM61" s="1"/>
    </row>
    <row r="62" spans="2:45" ht="13.5" customHeight="1" x14ac:dyDescent="0.15">
      <c r="B62" s="190"/>
      <c r="C62" s="182"/>
      <c r="D62" s="169"/>
      <c r="E62" s="157"/>
      <c r="F62" s="182"/>
      <c r="G62" s="182"/>
      <c r="H62" s="261"/>
      <c r="I62" s="262"/>
      <c r="J62" s="194"/>
      <c r="K62" s="200"/>
      <c r="T62" s="10"/>
      <c r="U62" s="4"/>
      <c r="V62" s="1"/>
      <c r="W62" s="5"/>
      <c r="X62" s="5"/>
      <c r="Y62" s="1"/>
      <c r="Z62" s="4"/>
      <c r="AA62" s="182"/>
      <c r="AB62" s="182"/>
      <c r="AC62" s="1"/>
      <c r="AD62" s="1"/>
      <c r="AE62" s="1"/>
      <c r="AF62" s="4"/>
      <c r="AG62" s="4"/>
      <c r="AH62" s="1"/>
      <c r="AI62" s="1"/>
      <c r="AJ62" s="1"/>
      <c r="AK62" s="1"/>
      <c r="AL62" s="1"/>
      <c r="AM62" s="1"/>
    </row>
    <row r="63" spans="2:45" ht="13.5" customHeight="1" x14ac:dyDescent="0.15">
      <c r="B63" s="190"/>
      <c r="C63" s="182"/>
      <c r="D63" s="169"/>
      <c r="E63" s="157"/>
      <c r="F63" s="182"/>
      <c r="G63" s="182"/>
      <c r="H63" s="154" t="s">
        <v>1</v>
      </c>
      <c r="I63" s="159"/>
      <c r="J63" s="194"/>
      <c r="K63" s="200"/>
      <c r="T63" s="1"/>
      <c r="U63" s="3"/>
      <c r="V63" s="10"/>
      <c r="W63" s="10"/>
      <c r="X63" s="3"/>
      <c r="Y63" s="10"/>
      <c r="Z63" s="3"/>
      <c r="AA63" s="10"/>
      <c r="AB63" s="3"/>
      <c r="AC63" s="10"/>
      <c r="AD63" s="1"/>
      <c r="AE63" s="1"/>
      <c r="AF63" s="4"/>
      <c r="AG63" s="4"/>
      <c r="AH63" s="1"/>
      <c r="AI63" s="1"/>
      <c r="AJ63" s="1"/>
      <c r="AK63" s="1"/>
      <c r="AL63" s="1"/>
      <c r="AM63" s="1"/>
    </row>
    <row r="64" spans="2:45" ht="13.5" customHeight="1" x14ac:dyDescent="0.15">
      <c r="B64" s="190"/>
      <c r="C64" s="182"/>
      <c r="D64" s="169"/>
      <c r="E64" s="157"/>
      <c r="F64" s="182"/>
      <c r="G64" s="182"/>
      <c r="H64" s="154"/>
      <c r="I64" s="159"/>
      <c r="J64" s="194"/>
      <c r="K64" s="200"/>
      <c r="T64" s="182"/>
      <c r="U64" s="10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"/>
      <c r="AG64" s="4"/>
      <c r="AH64" s="1"/>
      <c r="AI64" s="1"/>
      <c r="AJ64" s="1"/>
      <c r="AK64" s="1"/>
      <c r="AL64" s="1"/>
      <c r="AM64" s="1"/>
    </row>
    <row r="65" spans="2:39" ht="13.5" customHeight="1" thickBot="1" x14ac:dyDescent="0.2">
      <c r="B65" s="19"/>
      <c r="C65" s="7"/>
      <c r="D65" s="170"/>
      <c r="E65" s="158"/>
      <c r="F65" s="8"/>
      <c r="G65" s="7"/>
      <c r="H65" s="155"/>
      <c r="I65" s="160"/>
      <c r="J65" s="8"/>
      <c r="K65" s="9"/>
      <c r="T65" s="182"/>
      <c r="U65" s="3"/>
      <c r="V65" s="10"/>
      <c r="W65" s="3"/>
      <c r="X65" s="10"/>
      <c r="Y65" s="1"/>
      <c r="Z65" s="1"/>
      <c r="AA65" s="1"/>
      <c r="AB65" s="1"/>
      <c r="AC65" s="1"/>
      <c r="AD65" s="1"/>
      <c r="AE65" s="10"/>
      <c r="AF65" s="3"/>
      <c r="AG65" s="3"/>
      <c r="AH65" s="1"/>
      <c r="AI65" s="1"/>
      <c r="AJ65" s="1"/>
      <c r="AK65" s="1"/>
      <c r="AL65" s="1"/>
      <c r="AM65" s="1"/>
    </row>
    <row r="66" spans="2:39" ht="14.25" x14ac:dyDescent="0.15">
      <c r="G66" s="1"/>
      <c r="H66" s="1"/>
      <c r="I66" s="1"/>
      <c r="J66" s="1"/>
      <c r="K66" s="1"/>
      <c r="L66" s="263"/>
      <c r="M66" s="264"/>
      <c r="N66" s="4"/>
      <c r="O66" s="4"/>
      <c r="P66" s="1"/>
      <c r="T66" s="10"/>
      <c r="U66" s="3"/>
      <c r="V66" s="182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9" ht="14.25" x14ac:dyDescent="0.15">
      <c r="E67" s="1"/>
      <c r="F67" s="1"/>
      <c r="G67" s="1"/>
      <c r="H67" s="1"/>
      <c r="I67" s="1"/>
      <c r="J67" s="1"/>
      <c r="K67" s="1"/>
      <c r="L67" s="129"/>
      <c r="M67" s="127"/>
      <c r="N67" s="3"/>
      <c r="O67" s="182"/>
      <c r="P67" s="185"/>
      <c r="Q67" s="10"/>
      <c r="R67" s="3"/>
      <c r="S67" s="182"/>
      <c r="T67" s="3"/>
      <c r="U67" s="182"/>
      <c r="V67" s="182"/>
      <c r="W67" s="182"/>
      <c r="X67" s="182"/>
      <c r="Y67" s="18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9" x14ac:dyDescent="0.15">
      <c r="E68" s="1"/>
      <c r="F68" s="1"/>
      <c r="G68" s="1"/>
      <c r="H68" s="1"/>
      <c r="I68" s="1"/>
      <c r="J68" s="1"/>
      <c r="K68" s="1"/>
      <c r="L68" s="265"/>
      <c r="M68" s="266"/>
      <c r="N68" s="182"/>
      <c r="O68" s="182"/>
      <c r="P68" s="182"/>
      <c r="Q68" s="4"/>
      <c r="R68" s="1"/>
      <c r="S68" s="11"/>
      <c r="T68" s="253"/>
      <c r="U68" s="254"/>
      <c r="V68" s="182"/>
      <c r="W68" s="182"/>
      <c r="X68" s="182"/>
      <c r="Y68" s="182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39" ht="14.25" x14ac:dyDescent="0.15">
      <c r="E69" s="1"/>
      <c r="F69" s="182"/>
      <c r="G69" s="182"/>
      <c r="H69" s="35"/>
      <c r="I69" s="24"/>
      <c r="J69" s="1"/>
      <c r="K69" s="1"/>
      <c r="L69" s="128"/>
      <c r="M69" s="124"/>
      <c r="N69" s="182"/>
      <c r="O69" s="182"/>
      <c r="P69" s="182"/>
      <c r="Q69" s="4"/>
      <c r="R69" s="1"/>
      <c r="S69" s="4"/>
      <c r="T69" s="1"/>
      <c r="U69" s="4"/>
      <c r="V69" s="10"/>
      <c r="W69" s="182"/>
      <c r="X69" s="182"/>
      <c r="Y69" s="182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9" ht="10.5" customHeight="1" x14ac:dyDescent="0.15">
      <c r="E70" s="1"/>
      <c r="F70" s="182"/>
      <c r="G70" s="182"/>
      <c r="H70" s="182"/>
      <c r="I70" s="182"/>
      <c r="J70" s="1"/>
      <c r="K70" s="1"/>
      <c r="L70" s="116"/>
      <c r="M70" s="130"/>
      <c r="N70" s="182"/>
      <c r="O70" s="182"/>
      <c r="P70" s="182"/>
      <c r="Q70" s="13"/>
      <c r="R70" s="1"/>
      <c r="S70" s="182"/>
      <c r="T70" s="1"/>
      <c r="U70" s="184"/>
      <c r="V70" s="1"/>
      <c r="W70" s="182"/>
      <c r="X70" s="5"/>
      <c r="Y70" s="5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9" x14ac:dyDescent="0.15">
      <c r="E71" s="1"/>
      <c r="F71" s="182"/>
      <c r="G71" s="182"/>
      <c r="H71" s="182"/>
      <c r="I71" s="182"/>
      <c r="J71" s="1"/>
      <c r="K71" s="1"/>
      <c r="L71" s="116"/>
      <c r="M71" s="130"/>
      <c r="N71" s="182"/>
      <c r="O71" s="182"/>
      <c r="P71" s="182"/>
      <c r="Q71" s="182"/>
      <c r="R71" s="1"/>
      <c r="S71" s="4"/>
      <c r="T71" s="1"/>
      <c r="U71" s="4"/>
      <c r="V71" s="1"/>
      <c r="W71" s="182"/>
      <c r="X71" s="5"/>
      <c r="Y71" s="5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9" x14ac:dyDescent="0.15">
      <c r="E72" s="1"/>
      <c r="F72" s="182"/>
      <c r="G72" s="182"/>
      <c r="H72" s="182"/>
      <c r="I72" s="182"/>
      <c r="J72" s="1"/>
      <c r="K72" s="1"/>
      <c r="L72" s="116"/>
      <c r="M72" s="130"/>
      <c r="N72" s="182"/>
      <c r="O72" s="182"/>
      <c r="P72" s="182"/>
      <c r="Q72" s="182"/>
      <c r="R72" s="1"/>
      <c r="S72" s="4"/>
      <c r="T72" s="1"/>
      <c r="U72" s="4"/>
      <c r="V72" s="1"/>
      <c r="W72" s="3"/>
      <c r="X72" s="10"/>
      <c r="Y72" s="3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9" x14ac:dyDescent="0.15">
      <c r="E73" s="1"/>
      <c r="F73" s="182"/>
      <c r="G73" s="182"/>
      <c r="H73" s="182"/>
      <c r="I73" s="182"/>
      <c r="J73" s="1"/>
      <c r="K73" s="1"/>
      <c r="L73" s="131"/>
      <c r="M73" s="132"/>
      <c r="N73" s="182"/>
      <c r="O73" s="182"/>
      <c r="P73" s="182"/>
      <c r="Q73" s="182"/>
      <c r="R73" s="1"/>
      <c r="S73" s="4"/>
      <c r="T73" s="1"/>
      <c r="U73" s="4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9" x14ac:dyDescent="0.15">
      <c r="E74" s="1"/>
      <c r="F74" s="10"/>
      <c r="G74" s="3"/>
      <c r="H74" s="182"/>
      <c r="I74" s="182"/>
      <c r="J74" s="1"/>
      <c r="K74" s="1"/>
      <c r="L74" s="10"/>
      <c r="M74" s="3"/>
      <c r="N74" s="10"/>
      <c r="O74" s="3"/>
      <c r="P74" s="10"/>
      <c r="Q74" s="3"/>
      <c r="R74" s="10"/>
      <c r="S74" s="3"/>
      <c r="T74" s="10"/>
      <c r="U74" s="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9" x14ac:dyDescent="0.15">
      <c r="E75" s="1"/>
      <c r="F75" s="1"/>
      <c r="G75" s="1"/>
      <c r="H75" s="1"/>
      <c r="I75" s="1"/>
      <c r="J75" s="1"/>
      <c r="K75" s="1"/>
      <c r="L75" s="182"/>
      <c r="M75" s="3"/>
      <c r="N75" s="182"/>
      <c r="O75" s="3"/>
      <c r="P75" s="182"/>
      <c r="Q75" s="3"/>
      <c r="R75" s="182"/>
      <c r="S75" s="3"/>
      <c r="T75" s="182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9" x14ac:dyDescent="0.15">
      <c r="E76" s="1"/>
      <c r="F76" s="1"/>
      <c r="G76" s="1"/>
      <c r="H76" s="1"/>
      <c r="I76" s="1"/>
      <c r="J76" s="1"/>
      <c r="K76" s="1"/>
      <c r="L76" s="182"/>
      <c r="M76" s="182"/>
      <c r="N76" s="182"/>
      <c r="O76" s="182"/>
      <c r="P76" s="182"/>
      <c r="Q76" s="182"/>
      <c r="R76" s="182"/>
      <c r="S76" s="182"/>
      <c r="T76" s="1"/>
      <c r="U76" s="4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9" x14ac:dyDescent="0.15">
      <c r="E77" s="1"/>
      <c r="F77" s="1"/>
      <c r="G77" s="1"/>
      <c r="H77" s="1"/>
      <c r="I77" s="1"/>
      <c r="J77" s="1"/>
      <c r="K77" s="1"/>
      <c r="L77" s="182"/>
      <c r="M77" s="182"/>
      <c r="N77" s="182"/>
      <c r="O77" s="182"/>
      <c r="P77" s="182"/>
      <c r="Q77" s="182"/>
      <c r="R77" s="182"/>
      <c r="S77" s="184"/>
      <c r="T77" s="1"/>
      <c r="U77" s="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9" x14ac:dyDescent="0.15">
      <c r="E78" s="1"/>
      <c r="F78" s="1"/>
      <c r="G78" s="1"/>
      <c r="H78" s="1"/>
      <c r="I78" s="1"/>
      <c r="J78" s="1"/>
      <c r="K78" s="1"/>
      <c r="L78" s="182"/>
      <c r="M78" s="182"/>
      <c r="N78" s="182"/>
      <c r="O78" s="182"/>
      <c r="P78" s="182"/>
      <c r="Q78" s="182"/>
      <c r="R78" s="182"/>
      <c r="S78" s="182"/>
      <c r="T78" s="1"/>
      <c r="U78" s="18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39" x14ac:dyDescent="0.15">
      <c r="E79" s="1"/>
      <c r="F79" s="1"/>
      <c r="G79" s="1"/>
      <c r="H79" s="1"/>
      <c r="I79" s="1"/>
      <c r="J79" s="1"/>
      <c r="K79" s="1"/>
      <c r="L79" s="182"/>
      <c r="M79" s="182"/>
      <c r="N79" s="182"/>
      <c r="O79" s="182"/>
      <c r="P79" s="182"/>
      <c r="Q79" s="182"/>
      <c r="R79" s="182"/>
      <c r="S79" s="182"/>
      <c r="T79" s="1"/>
      <c r="U79" s="18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9" x14ac:dyDescent="0.15">
      <c r="E80" s="1"/>
      <c r="F80" s="1"/>
      <c r="G80" s="1"/>
      <c r="H80" s="1"/>
      <c r="I80" s="1"/>
      <c r="J80" s="1"/>
      <c r="K80" s="1"/>
      <c r="L80" s="251"/>
      <c r="M80" s="251"/>
      <c r="N80" s="182"/>
      <c r="O80" s="182"/>
      <c r="P80" s="182"/>
      <c r="Q80" s="182"/>
      <c r="R80" s="182"/>
      <c r="S80" s="182"/>
      <c r="T80" s="1"/>
      <c r="U80" s="18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5:37" x14ac:dyDescent="0.15">
      <c r="E81" s="1"/>
      <c r="F81" s="1"/>
      <c r="G81" s="1"/>
      <c r="H81" s="1"/>
      <c r="I81" s="1"/>
      <c r="J81" s="1"/>
      <c r="K81" s="1"/>
      <c r="L81" s="251"/>
      <c r="M81" s="251"/>
      <c r="N81" s="182"/>
      <c r="O81" s="182"/>
      <c r="P81" s="182"/>
      <c r="Q81" s="182"/>
      <c r="R81" s="182"/>
      <c r="S81" s="182"/>
      <c r="T81" s="1"/>
      <c r="U81" s="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5:37" x14ac:dyDescent="0.15">
      <c r="L82" s="10"/>
      <c r="M82" s="3"/>
      <c r="N82" s="10"/>
      <c r="O82" s="3"/>
      <c r="P82" s="10"/>
      <c r="Q82" s="3"/>
      <c r="R82" s="10"/>
      <c r="S82" s="3"/>
      <c r="T82" s="10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5:37" x14ac:dyDescent="0.15">
      <c r="L83" s="182"/>
      <c r="M83" s="182"/>
      <c r="N83" s="182"/>
      <c r="O83" s="182"/>
      <c r="P83" s="252"/>
      <c r="Q83" s="252"/>
      <c r="R83" s="1"/>
      <c r="S83" s="182"/>
      <c r="T83" s="1"/>
      <c r="U83" s="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5:37" x14ac:dyDescent="0.15">
      <c r="L84" s="182"/>
      <c r="M84" s="182"/>
      <c r="N84" s="182"/>
      <c r="O84" s="182"/>
      <c r="P84" s="182"/>
      <c r="Q84" s="251"/>
      <c r="R84" s="182"/>
      <c r="S84" s="182"/>
      <c r="T84" s="1"/>
      <c r="U84" s="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5:37" x14ac:dyDescent="0.15">
      <c r="L85" s="182"/>
      <c r="M85" s="182"/>
      <c r="N85" s="182"/>
      <c r="O85" s="182"/>
      <c r="P85" s="182"/>
      <c r="Q85" s="251"/>
      <c r="R85" s="251"/>
      <c r="S85" s="254"/>
      <c r="T85" s="1"/>
      <c r="U85" s="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5:37" x14ac:dyDescent="0.15">
      <c r="L86" s="182"/>
      <c r="M86" s="182"/>
      <c r="N86" s="182"/>
      <c r="O86" s="182"/>
      <c r="P86" s="182"/>
      <c r="Q86" s="182"/>
      <c r="R86" s="251"/>
      <c r="S86" s="254"/>
      <c r="T86" s="1"/>
      <c r="U86" s="184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5:37" x14ac:dyDescent="0.15">
      <c r="L87" s="182"/>
      <c r="M87" s="182"/>
      <c r="N87" s="182"/>
      <c r="O87" s="182"/>
      <c r="P87" s="182"/>
      <c r="Q87" s="182"/>
      <c r="R87" s="182"/>
      <c r="S87" s="13"/>
      <c r="T87" s="1"/>
      <c r="U87" s="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5:37" x14ac:dyDescent="0.15">
      <c r="L88" s="182"/>
      <c r="M88" s="182"/>
      <c r="N88" s="182"/>
      <c r="O88" s="182"/>
      <c r="P88" s="182"/>
      <c r="Q88" s="182"/>
      <c r="R88" s="1"/>
      <c r="S88" s="4"/>
      <c r="T88" s="182"/>
      <c r="U88" s="4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5:37" x14ac:dyDescent="0.15">
      <c r="L89" s="10"/>
      <c r="M89" s="3"/>
      <c r="N89" s="10"/>
      <c r="O89" s="3"/>
      <c r="P89" s="10"/>
      <c r="Q89" s="3"/>
      <c r="R89" s="10"/>
      <c r="S89" s="3"/>
      <c r="T89" s="10"/>
      <c r="U89" s="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5:37" x14ac:dyDescent="0.15">
      <c r="L90" s="251"/>
      <c r="M90" s="251"/>
      <c r="N90" s="182"/>
      <c r="O90" s="182"/>
      <c r="P90" s="182"/>
      <c r="Q90" s="182"/>
      <c r="R90" s="254"/>
      <c r="S90" s="254"/>
      <c r="T90" s="182"/>
      <c r="U90" s="18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5:37" x14ac:dyDescent="0.15">
      <c r="L91" s="251"/>
      <c r="M91" s="182"/>
      <c r="N91" s="182"/>
      <c r="O91" s="182"/>
      <c r="P91" s="182"/>
      <c r="Q91" s="182"/>
      <c r="R91" s="1"/>
      <c r="S91" s="182"/>
      <c r="T91" s="182"/>
      <c r="U91" s="18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5:37" x14ac:dyDescent="0.15">
      <c r="L92" s="251"/>
      <c r="M92" s="182"/>
      <c r="N92" s="182"/>
      <c r="O92" s="182"/>
      <c r="P92" s="182"/>
      <c r="Q92" s="182"/>
      <c r="R92" s="253"/>
      <c r="S92" s="253"/>
      <c r="T92" s="18"/>
      <c r="U92" s="18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5:37" x14ac:dyDescent="0.15">
      <c r="L93" s="182"/>
      <c r="M93" s="182"/>
      <c r="N93" s="182"/>
      <c r="O93" s="182"/>
      <c r="P93" s="182"/>
      <c r="Q93" s="251"/>
      <c r="R93" s="1"/>
      <c r="S93" s="184"/>
      <c r="T93" s="182"/>
      <c r="U93" s="18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5:37" x14ac:dyDescent="0.15">
      <c r="L94" s="182"/>
      <c r="M94" s="182"/>
      <c r="N94" s="182"/>
      <c r="O94" s="182"/>
      <c r="P94" s="182"/>
      <c r="Q94" s="251"/>
      <c r="R94" s="1"/>
      <c r="S94" s="13"/>
      <c r="T94" s="182"/>
      <c r="U94" s="18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5:37" x14ac:dyDescent="0.15">
      <c r="L95" s="182"/>
      <c r="M95" s="182"/>
      <c r="N95" s="182"/>
      <c r="O95" s="182"/>
      <c r="P95" s="182"/>
      <c r="Q95" s="182"/>
      <c r="R95" s="1"/>
      <c r="S95" s="4"/>
      <c r="T95" s="182"/>
      <c r="U95" s="18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5:37" x14ac:dyDescent="0.15">
      <c r="L96" s="10"/>
      <c r="M96" s="3"/>
      <c r="N96" s="10"/>
      <c r="O96" s="3"/>
      <c r="P96" s="10"/>
      <c r="Q96" s="3"/>
      <c r="R96" s="10"/>
      <c r="S96" s="3"/>
      <c r="T96" s="10"/>
      <c r="U96" s="3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2:37" x14ac:dyDescent="0.15">
      <c r="L97" s="182"/>
      <c r="M97" s="3"/>
      <c r="N97" s="182"/>
      <c r="O97" s="3"/>
      <c r="P97" s="182"/>
      <c r="Q97" s="26"/>
      <c r="R97" s="182"/>
      <c r="S97" s="3"/>
      <c r="T97" s="27"/>
      <c r="U97" s="3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2:37" x14ac:dyDescent="0.15">
      <c r="L98" s="251"/>
      <c r="M98" s="251"/>
      <c r="N98" s="252"/>
      <c r="O98" s="252"/>
      <c r="P98" s="5"/>
      <c r="Q98" s="5"/>
      <c r="R98" s="185"/>
      <c r="S98" s="185"/>
      <c r="T98" s="1"/>
      <c r="U98" s="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2:37" x14ac:dyDescent="0.15">
      <c r="L99" s="1"/>
      <c r="M99" s="4"/>
      <c r="N99" s="1"/>
      <c r="O99" s="182"/>
      <c r="P99" s="182"/>
      <c r="Q99" s="5"/>
      <c r="R99" s="1"/>
      <c r="S99" s="182"/>
      <c r="T99" s="1"/>
      <c r="U99" s="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2:37" x14ac:dyDescent="0.15">
      <c r="L100" s="1"/>
      <c r="M100" s="182"/>
      <c r="N100" s="1"/>
      <c r="O100" s="182"/>
      <c r="P100" s="5"/>
      <c r="Q100" s="5"/>
      <c r="R100" s="253"/>
      <c r="S100" s="253"/>
      <c r="T100" s="1"/>
      <c r="U100" s="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2:37" x14ac:dyDescent="0.15">
      <c r="L101" s="1"/>
      <c r="M101" s="4"/>
      <c r="N101" s="1"/>
      <c r="O101" s="4"/>
      <c r="P101" s="5"/>
      <c r="Q101" s="5"/>
      <c r="R101" s="1"/>
      <c r="S101" s="184"/>
      <c r="T101" s="1"/>
      <c r="U101" s="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2:37" x14ac:dyDescent="0.15">
      <c r="L102" s="1"/>
      <c r="M102" s="4"/>
      <c r="N102" s="1"/>
      <c r="O102" s="4"/>
      <c r="P102" s="5"/>
      <c r="Q102" s="5"/>
      <c r="R102" s="1"/>
      <c r="S102" s="13"/>
      <c r="T102" s="1"/>
      <c r="U102" s="4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2:37" x14ac:dyDescent="0.15">
      <c r="L103" s="1"/>
      <c r="M103" s="4"/>
      <c r="N103" s="1"/>
      <c r="O103" s="4"/>
      <c r="P103" s="5"/>
      <c r="Q103" s="5"/>
      <c r="R103" s="1"/>
      <c r="S103" s="4"/>
      <c r="T103" s="27"/>
      <c r="U103" s="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2:37" x14ac:dyDescent="0.15">
      <c r="L104" s="10"/>
      <c r="M104" s="3"/>
      <c r="N104" s="10"/>
      <c r="O104" s="3"/>
      <c r="P104" s="10"/>
      <c r="Q104" s="3"/>
      <c r="R104" s="10"/>
      <c r="S104" s="3"/>
      <c r="T104" s="1"/>
      <c r="U104" s="3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2:37" x14ac:dyDescent="0.15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2:37" x14ac:dyDescent="0.15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2:37" x14ac:dyDescent="0.15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2:37" x14ac:dyDescent="0.15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2:37" x14ac:dyDescent="0.15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2:37" x14ac:dyDescent="0.15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2:37" x14ac:dyDescent="0.15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2:37" x14ac:dyDescent="0.15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2:37" x14ac:dyDescent="0.15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2:37" x14ac:dyDescent="0.15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2:37" x14ac:dyDescent="0.15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2:37" x14ac:dyDescent="0.15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2:37" x14ac:dyDescent="0.15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2:37" x14ac:dyDescent="0.15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2:37" x14ac:dyDescent="0.1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2:37" x14ac:dyDescent="0.1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2:37" x14ac:dyDescent="0.1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2:37" x14ac:dyDescent="0.1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2:37" x14ac:dyDescent="0.1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2:37" x14ac:dyDescent="0.1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2:37" x14ac:dyDescent="0.1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2:37" x14ac:dyDescent="0.1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2:37" x14ac:dyDescent="0.1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2:37" x14ac:dyDescent="0.15"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22:37" x14ac:dyDescent="0.15"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2:37" x14ac:dyDescent="0.15"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22:37" x14ac:dyDescent="0.15"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22:37" x14ac:dyDescent="0.15"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22:37" x14ac:dyDescent="0.15"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22:37" x14ac:dyDescent="0.15"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22:37" x14ac:dyDescent="0.15"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22:37" x14ac:dyDescent="0.15"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22:37" x14ac:dyDescent="0.15"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22:37" x14ac:dyDescent="0.15"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22:37" x14ac:dyDescent="0.15"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22:37" x14ac:dyDescent="0.15"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22:37" x14ac:dyDescent="0.15"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22:37" x14ac:dyDescent="0.15"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22:37" x14ac:dyDescent="0.15"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22:37" x14ac:dyDescent="0.15"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22:37" x14ac:dyDescent="0.15"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22:37" x14ac:dyDescent="0.15"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22:37" x14ac:dyDescent="0.15"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22:37" x14ac:dyDescent="0.15"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22:37" x14ac:dyDescent="0.15"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22:37" x14ac:dyDescent="0.15"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22:37" x14ac:dyDescent="0.15"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2:37" x14ac:dyDescent="0.15"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22:37" x14ac:dyDescent="0.1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22:37" x14ac:dyDescent="0.1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22:37" x14ac:dyDescent="0.1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22:37" x14ac:dyDescent="0.15"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22:37" x14ac:dyDescent="0.15"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22:37" x14ac:dyDescent="0.15"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22:37" x14ac:dyDescent="0.15"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22:37" x14ac:dyDescent="0.15"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22:37" x14ac:dyDescent="0.15"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22:37" x14ac:dyDescent="0.15"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22:37" x14ac:dyDescent="0.15"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22:37" x14ac:dyDescent="0.15"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22:37" x14ac:dyDescent="0.15"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22:37" x14ac:dyDescent="0.15"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22:37" x14ac:dyDescent="0.15"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22:37" x14ac:dyDescent="0.15"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22:37" x14ac:dyDescent="0.15"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22:37" x14ac:dyDescent="0.15"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22:37" x14ac:dyDescent="0.15"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22:37" x14ac:dyDescent="0.15"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22:37" x14ac:dyDescent="0.15"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2:37" x14ac:dyDescent="0.15"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22:37" x14ac:dyDescent="0.15"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22:37" x14ac:dyDescent="0.15"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22:37" x14ac:dyDescent="0.15"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22:37" x14ac:dyDescent="0.15"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22:37" x14ac:dyDescent="0.15"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22:37" x14ac:dyDescent="0.15"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22:37" x14ac:dyDescent="0.15"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22:37" x14ac:dyDescent="0.15"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22:37" x14ac:dyDescent="0.15"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22:37" x14ac:dyDescent="0.15"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22:37" x14ac:dyDescent="0.15"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22:37" x14ac:dyDescent="0.15"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22:37" x14ac:dyDescent="0.15"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22:37" x14ac:dyDescent="0.15"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22:37" x14ac:dyDescent="0.15"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22:37" x14ac:dyDescent="0.15"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22:37" x14ac:dyDescent="0.15"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22:37" x14ac:dyDescent="0.15"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22:37" x14ac:dyDescent="0.15"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22:37" x14ac:dyDescent="0.15"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22:37" x14ac:dyDescent="0.15"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22:37" x14ac:dyDescent="0.15"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22:37" x14ac:dyDescent="0.15"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22:37" x14ac:dyDescent="0.15"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22:37" x14ac:dyDescent="0.15"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22:37" x14ac:dyDescent="0.15"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22:37" x14ac:dyDescent="0.15"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22:37" x14ac:dyDescent="0.15"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22:37" x14ac:dyDescent="0.15"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22:37" x14ac:dyDescent="0.15"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22:37" x14ac:dyDescent="0.15"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22:37" x14ac:dyDescent="0.15"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22:37" x14ac:dyDescent="0.15"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22:37" x14ac:dyDescent="0.15"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22:37" x14ac:dyDescent="0.15"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22:37" x14ac:dyDescent="0.15"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22:37" x14ac:dyDescent="0.15"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22:37" x14ac:dyDescent="0.15"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22:37" x14ac:dyDescent="0.15"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22:37" x14ac:dyDescent="0.15"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22:37" x14ac:dyDescent="0.15"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22:37" x14ac:dyDescent="0.15"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22:37" x14ac:dyDescent="0.15"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22:37" x14ac:dyDescent="0.15"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22:37" x14ac:dyDescent="0.15"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22:37" x14ac:dyDescent="0.15"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22:37" x14ac:dyDescent="0.15"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22:37" x14ac:dyDescent="0.15"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22:37" x14ac:dyDescent="0.15"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22:37" x14ac:dyDescent="0.15"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22:37" x14ac:dyDescent="0.15"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22:37" x14ac:dyDescent="0.15"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22:37" x14ac:dyDescent="0.15"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22:37" x14ac:dyDescent="0.15"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22:37" x14ac:dyDescent="0.15"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22:37" x14ac:dyDescent="0.15"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22:37" x14ac:dyDescent="0.15"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22:37" x14ac:dyDescent="0.15"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22:37" x14ac:dyDescent="0.15"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22:37" x14ac:dyDescent="0.15"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22:37" x14ac:dyDescent="0.15"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22:37" x14ac:dyDescent="0.15"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22:37" x14ac:dyDescent="0.15"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22:37" x14ac:dyDescent="0.15"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22:37" x14ac:dyDescent="0.15"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22:37" x14ac:dyDescent="0.15"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22:37" x14ac:dyDescent="0.15"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22:37" x14ac:dyDescent="0.15"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22:37" x14ac:dyDescent="0.15"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22:37" x14ac:dyDescent="0.15"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22:37" x14ac:dyDescent="0.15"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22:37" x14ac:dyDescent="0.15"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22:37" x14ac:dyDescent="0.15"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22:37" x14ac:dyDescent="0.15"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22:37" x14ac:dyDescent="0.15"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22:37" x14ac:dyDescent="0.15">
      <c r="W250" s="1"/>
      <c r="X250" s="1"/>
      <c r="Y250" s="1"/>
      <c r="Z250" s="1"/>
      <c r="AA250" s="1"/>
      <c r="AB250" s="1"/>
      <c r="AC250" s="1"/>
      <c r="AD250" s="1"/>
      <c r="AE250" s="1"/>
      <c r="AG250" s="1"/>
      <c r="AH250" s="1"/>
      <c r="AI250" s="1"/>
      <c r="AJ250" s="1"/>
      <c r="AK250" s="1"/>
    </row>
    <row r="251" spans="22:37" x14ac:dyDescent="0.15">
      <c r="W251" s="1"/>
      <c r="X251" s="1"/>
      <c r="Y251" s="1"/>
      <c r="Z251" s="1"/>
      <c r="AA251" s="1"/>
      <c r="AB251" s="1"/>
      <c r="AC251" s="1"/>
      <c r="AD251" s="1"/>
      <c r="AE251" s="1"/>
      <c r="AG251" s="1"/>
      <c r="AH251" s="1"/>
      <c r="AI251" s="1"/>
      <c r="AJ251" s="1"/>
      <c r="AK251" s="1"/>
    </row>
    <row r="252" spans="22:37" x14ac:dyDescent="0.15">
      <c r="AG252" s="1"/>
      <c r="AH252" s="1"/>
      <c r="AI252" s="1"/>
      <c r="AJ252" s="1"/>
      <c r="AK252" s="1"/>
    </row>
    <row r="253" spans="22:37" x14ac:dyDescent="0.15">
      <c r="AG253" s="1"/>
      <c r="AH253" s="1"/>
      <c r="AI253" s="1"/>
      <c r="AJ253" s="1"/>
      <c r="AK253" s="1"/>
    </row>
  </sheetData>
  <mergeCells count="84">
    <mergeCell ref="N50:O50"/>
    <mergeCell ref="D2:E2"/>
    <mergeCell ref="Y2:Z2"/>
    <mergeCell ref="AA2:AB2"/>
    <mergeCell ref="AC2:AD2"/>
    <mergeCell ref="AA8:AB8"/>
    <mergeCell ref="J13:K13"/>
    <mergeCell ref="T5:U5"/>
    <mergeCell ref="W13:X13"/>
    <mergeCell ref="Y13:Z13"/>
    <mergeCell ref="T6:U6"/>
    <mergeCell ref="W14:X14"/>
    <mergeCell ref="Y14:Z14"/>
    <mergeCell ref="W15:X15"/>
    <mergeCell ref="Y15:Z15"/>
    <mergeCell ref="W16:X16"/>
    <mergeCell ref="AE2:AF2"/>
    <mergeCell ref="T2:U2"/>
    <mergeCell ref="C9:D9"/>
    <mergeCell ref="AG3:AH3"/>
    <mergeCell ref="Y4:Z4"/>
    <mergeCell ref="AA4:AB4"/>
    <mergeCell ref="Y5:Z5"/>
    <mergeCell ref="AA5:AB5"/>
    <mergeCell ref="Y6:Z6"/>
    <mergeCell ref="AA6:AB6"/>
    <mergeCell ref="Y3:Z3"/>
    <mergeCell ref="AA3:AB3"/>
    <mergeCell ref="Y7:Z7"/>
    <mergeCell ref="AA7:AB7"/>
    <mergeCell ref="C8:D8"/>
    <mergeCell ref="Y8:Z8"/>
    <mergeCell ref="AE11:AF11"/>
    <mergeCell ref="W12:X12"/>
    <mergeCell ref="Y12:Z12"/>
    <mergeCell ref="AA12:AB12"/>
    <mergeCell ref="AC12:AD12"/>
    <mergeCell ref="Y16:Z16"/>
    <mergeCell ref="W17:X17"/>
    <mergeCell ref="Y17:Z17"/>
    <mergeCell ref="L18:M18"/>
    <mergeCell ref="W18:X18"/>
    <mergeCell ref="Y18:Z18"/>
    <mergeCell ref="B21:C21"/>
    <mergeCell ref="B29:C29"/>
    <mergeCell ref="AA33:AB33"/>
    <mergeCell ref="T26:U26"/>
    <mergeCell ref="T28:U28"/>
    <mergeCell ref="F42:G42"/>
    <mergeCell ref="J42:K42"/>
    <mergeCell ref="P42:Q42"/>
    <mergeCell ref="X42:Y43"/>
    <mergeCell ref="W33:X33"/>
    <mergeCell ref="AE43:AF43"/>
    <mergeCell ref="AG43:AH43"/>
    <mergeCell ref="AI43:AJ43"/>
    <mergeCell ref="F44:G44"/>
    <mergeCell ref="X44:Y45"/>
    <mergeCell ref="P83:Q83"/>
    <mergeCell ref="AK51:AL51"/>
    <mergeCell ref="D52:E52"/>
    <mergeCell ref="AA57:AB57"/>
    <mergeCell ref="H58:I58"/>
    <mergeCell ref="AE59:AF59"/>
    <mergeCell ref="H60:I60"/>
    <mergeCell ref="AA60:AB60"/>
    <mergeCell ref="AG51:AH51"/>
    <mergeCell ref="AI51:AJ51"/>
    <mergeCell ref="H62:I62"/>
    <mergeCell ref="L66:M66"/>
    <mergeCell ref="L68:M68"/>
    <mergeCell ref="T68:U68"/>
    <mergeCell ref="L80:M81"/>
    <mergeCell ref="Q93:Q94"/>
    <mergeCell ref="L98:M98"/>
    <mergeCell ref="N98:O98"/>
    <mergeCell ref="R100:S100"/>
    <mergeCell ref="Q84:Q85"/>
    <mergeCell ref="R85:R86"/>
    <mergeCell ref="S85:S86"/>
    <mergeCell ref="L90:M90"/>
    <mergeCell ref="R90:S90"/>
    <mergeCell ref="L91:L92"/>
    <mergeCell ref="R92:S92"/>
  </mergeCells>
  <phoneticPr fontId="2"/>
  <pageMargins left="0.19685039370078741" right="0" top="0.39370078740157483" bottom="0" header="0" footer="0"/>
  <pageSetup paperSize="9" scale="99" orientation="portrait" r:id="rId1"/>
  <headerFooter alignWithMargins="0">
    <oddHeader>&amp;L&amp;"ＭＳ Ｐ明朝,標準"&amp;9&amp;F/&amp;A&amp;R　　　　　　　　　　　　　　　　　　　　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16BRM326泉佐野300引牛越Ver1.0</vt:lpstr>
      <vt:lpstr>Sheet1</vt:lpstr>
      <vt:lpstr>Sheet2</vt:lpstr>
      <vt:lpstr>'16BRM326泉佐野300引牛越Ver1.0'!Print_Area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2016-03-18T14:52:26Z</cp:lastPrinted>
  <dcterms:created xsi:type="dcterms:W3CDTF">2005-08-30T00:38:44Z</dcterms:created>
  <dcterms:modified xsi:type="dcterms:W3CDTF">2016-03-18T14:55:34Z</dcterms:modified>
</cp:coreProperties>
</file>