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彰　ドキュメント\マイ　ドキュメント\01ブルベスタッフ業務関係\2017年度\BRM204榛原往復\"/>
    </mc:Choice>
  </mc:AlternateContent>
  <bookViews>
    <workbookView xWindow="0" yWindow="0" windowWidth="16185" windowHeight="12825" tabRatio="597"/>
  </bookViews>
  <sheets>
    <sheet name="17.204泉佐野200" sheetId="23" r:id="rId1"/>
  </sheets>
  <definedNames>
    <definedName name="_xlnm.Print_Area" localSheetId="0">'17.204泉佐野200'!$B$1:$U$65</definedName>
  </definedNames>
  <calcPr calcId="152511"/>
</workbook>
</file>

<file path=xl/calcChain.xml><?xml version="1.0" encoding="utf-8"?>
<calcChain xmlns="http://schemas.openxmlformats.org/spreadsheetml/2006/main">
  <c r="T60" i="23" l="1"/>
  <c r="G3" i="23" l="1"/>
  <c r="G4" i="23" l="1"/>
  <c r="E2" i="23"/>
  <c r="L4" i="23" l="1"/>
  <c r="E4" i="23"/>
  <c r="Y4" i="23"/>
  <c r="AA8" i="23" s="1"/>
  <c r="F44" i="23"/>
  <c r="G44" i="23"/>
  <c r="M4" i="23"/>
  <c r="Q20" i="23"/>
  <c r="P20" i="23"/>
  <c r="I3" i="23"/>
  <c r="I4" i="23" s="1"/>
  <c r="K3" i="23"/>
  <c r="K4" i="23" s="1"/>
  <c r="AA9" i="23" l="1"/>
  <c r="U60" i="23" s="1"/>
  <c r="O60" i="23"/>
  <c r="Y8" i="23"/>
  <c r="N60" i="23" s="1"/>
  <c r="C11" i="23"/>
  <c r="C10" i="23" s="1"/>
  <c r="AA4" i="23"/>
  <c r="E11" i="23" l="1"/>
  <c r="E10" i="23" s="1"/>
  <c r="G11" i="23" l="1"/>
  <c r="G12" i="23" s="1"/>
  <c r="I11" i="23" l="1"/>
  <c r="I12" i="23" l="1"/>
  <c r="K11" i="23"/>
  <c r="K12" i="23" l="1"/>
  <c r="C19" i="23"/>
  <c r="C20" i="23" s="1"/>
  <c r="E19" i="23" l="1"/>
  <c r="E20" i="23" l="1"/>
  <c r="G19" i="23"/>
  <c r="G20" i="23" s="1"/>
  <c r="I19" i="23" l="1"/>
  <c r="I18" i="23" l="1"/>
  <c r="E9" i="23"/>
  <c r="K19" i="23"/>
  <c r="C27" i="23" l="1"/>
  <c r="C28" i="23" s="1"/>
  <c r="K20" i="23"/>
  <c r="E27" i="23" l="1"/>
  <c r="E28" i="23" l="1"/>
  <c r="G27" i="23"/>
  <c r="G28" i="23" l="1"/>
  <c r="I27" i="23"/>
  <c r="I28" i="23" l="1"/>
  <c r="K27" i="23"/>
  <c r="K28" i="23" l="1"/>
  <c r="C35" i="23"/>
  <c r="C36" i="23" s="1"/>
  <c r="E35" i="23" l="1"/>
  <c r="E37" i="23" s="1"/>
  <c r="G35" i="23" l="1"/>
  <c r="I35" i="23" l="1"/>
  <c r="G36" i="23"/>
  <c r="K35" i="23" l="1"/>
  <c r="I36" i="23"/>
  <c r="K36" i="23" l="1"/>
  <c r="C43" i="23"/>
  <c r="C44" i="23" s="1"/>
  <c r="E43" i="23" l="1"/>
  <c r="E44" i="23" s="1"/>
  <c r="G43" i="23" l="1"/>
  <c r="X5" i="23" l="1"/>
  <c r="I43" i="23"/>
  <c r="I44" i="23" s="1"/>
  <c r="AC4" i="23" l="1"/>
  <c r="H20" i="23"/>
  <c r="K43" i="23"/>
  <c r="K44" i="23" s="1"/>
  <c r="C51" i="23" l="1"/>
  <c r="C53" i="23" s="1"/>
  <c r="C8" i="23"/>
  <c r="AD4" i="23"/>
  <c r="C9" i="23" s="1"/>
  <c r="E51" i="23" l="1"/>
  <c r="E54" i="23" s="1"/>
  <c r="G51" i="23" l="1"/>
  <c r="G52" i="23" s="1"/>
  <c r="I51" i="23" l="1"/>
  <c r="I52" i="23" s="1"/>
  <c r="K51" i="23" l="1"/>
  <c r="K52" i="23" s="1"/>
  <c r="C59" i="23" l="1"/>
  <c r="C60" i="23" s="1"/>
  <c r="E59" i="23" l="1"/>
  <c r="E60" i="23" s="1"/>
  <c r="G59" i="23" l="1"/>
  <c r="G60" i="23" s="1"/>
  <c r="I59" i="23" l="1"/>
  <c r="I58" i="23" s="1"/>
  <c r="K59" i="23" l="1"/>
  <c r="K60" i="23" s="1"/>
  <c r="M3" i="23" l="1"/>
  <c r="X6" i="23" l="1"/>
  <c r="AC5" i="23" s="1"/>
  <c r="O3" i="23"/>
  <c r="O4" i="23" s="1"/>
  <c r="F42" i="23" l="1"/>
  <c r="AD5" i="23"/>
  <c r="F45" i="23" s="1"/>
  <c r="Q3" i="23"/>
  <c r="Q2" i="23" l="1"/>
  <c r="Q4" i="23"/>
  <c r="S3" i="23"/>
  <c r="U3" i="23" l="1"/>
  <c r="U6" i="23" s="1"/>
  <c r="S4" i="23"/>
  <c r="M11" i="23"/>
  <c r="M12" i="23" s="1"/>
  <c r="O11" i="23" l="1"/>
  <c r="O10" i="23" s="1"/>
  <c r="Q11" i="23" l="1"/>
  <c r="Q14" i="23" s="1"/>
  <c r="S11" i="23" l="1"/>
  <c r="S12" i="23" s="1"/>
  <c r="U11" i="23" l="1"/>
  <c r="M19" i="23" l="1"/>
  <c r="M20" i="23" s="1"/>
  <c r="U12" i="23"/>
  <c r="O19" i="23" l="1"/>
  <c r="Q19" i="23" s="1"/>
  <c r="X7" i="23" s="1"/>
  <c r="AC6" i="23" s="1"/>
  <c r="S19" i="23" l="1"/>
  <c r="S20" i="23" s="1"/>
  <c r="L2" i="23"/>
  <c r="AD6" i="23"/>
  <c r="L5" i="23" s="1"/>
  <c r="U19" i="23" l="1"/>
  <c r="U20" i="23" s="1"/>
  <c r="M27" i="23" l="1"/>
  <c r="M28" i="23" s="1"/>
  <c r="O27" i="23" l="1"/>
  <c r="O28" i="23" s="1"/>
  <c r="Q27" i="23" l="1"/>
  <c r="Q28" i="23" s="1"/>
  <c r="S27" i="23" l="1"/>
  <c r="S28" i="23" s="1"/>
  <c r="U27" i="23" l="1"/>
  <c r="U28" i="23" s="1"/>
  <c r="M35" i="23" l="1"/>
  <c r="M36" i="23" s="1"/>
  <c r="O35" i="23"/>
  <c r="O36" i="23" l="1"/>
  <c r="Q35" i="23"/>
  <c r="Q36" i="23" s="1"/>
  <c r="S35" i="23" l="1"/>
  <c r="S36" i="23" s="1"/>
  <c r="U35" i="23" l="1"/>
  <c r="U36" i="23" s="1"/>
  <c r="M43" i="23" l="1"/>
  <c r="M44" i="23" s="1"/>
  <c r="O43" i="23" l="1"/>
  <c r="O44" i="23" s="1"/>
  <c r="Q43" i="23" l="1"/>
  <c r="Q42" i="23" s="1"/>
  <c r="P18" i="23" l="1"/>
  <c r="S43" i="23"/>
  <c r="S42" i="23" s="1"/>
  <c r="U43" i="23" l="1"/>
  <c r="U44" i="23" s="1"/>
  <c r="M51" i="23" l="1"/>
  <c r="M52" i="23" l="1"/>
  <c r="O51" i="23"/>
  <c r="Q51" i="23" l="1"/>
  <c r="O52" i="23"/>
  <c r="Q52" i="23" l="1"/>
  <c r="S51" i="23"/>
  <c r="S52" i="23" l="1"/>
  <c r="U51" i="23"/>
  <c r="U52" i="23" l="1"/>
  <c r="M59" i="23"/>
  <c r="M60" i="23" l="1"/>
  <c r="O59" i="23"/>
  <c r="O61" i="23" l="1"/>
  <c r="Q59" i="23"/>
  <c r="X8" i="23"/>
  <c r="P44" i="23" s="1"/>
  <c r="AC7" i="23"/>
  <c r="P21" i="23" s="1"/>
  <c r="Q60" i="23" l="1"/>
  <c r="S59" i="23"/>
  <c r="AD7" i="23"/>
  <c r="P22" i="23" s="1"/>
  <c r="S60" i="23" l="1"/>
  <c r="U59" i="23"/>
  <c r="X9" i="23" l="1"/>
  <c r="AC8" i="23" s="1"/>
  <c r="U65" i="23"/>
  <c r="AD8" i="23" l="1"/>
  <c r="M61" i="23"/>
</calcChain>
</file>

<file path=xl/sharedStrings.xml><?xml version="1.0" encoding="utf-8"?>
<sst xmlns="http://schemas.openxmlformats.org/spreadsheetml/2006/main" count="139" uniqueCount="83">
  <si>
    <t>交差点名</t>
  </si>
  <si>
    <t>　</t>
  </si>
  <si>
    <t>信号有り</t>
  </si>
  <si>
    <t xml:space="preserve">  </t>
  </si>
  <si>
    <t>信号無し</t>
  </si>
  <si>
    <t>参加者位置</t>
  </si>
  <si>
    <t>踏切</t>
  </si>
  <si>
    <t>下土佐</t>
  </si>
  <si>
    <t>安倍木材団地５号</t>
  </si>
  <si>
    <t>忍阪（おっさか）東</t>
  </si>
  <si>
    <t>樽井りんくう南口</t>
  </si>
  <si>
    <t>岡中西</t>
  </si>
  <si>
    <t>和泉鳥取</t>
  </si>
  <si>
    <t>山口</t>
  </si>
  <si>
    <t>川辺</t>
  </si>
  <si>
    <t>市場</t>
  </si>
  <si>
    <t>九度山</t>
  </si>
  <si>
    <t>丹原</t>
  </si>
  <si>
    <t>本陣</t>
  </si>
  <si>
    <t>新橋本橋東詰</t>
  </si>
  <si>
    <t>笠間辻</t>
  </si>
  <si>
    <t>岩出橋南</t>
  </si>
  <si>
    <t>v</t>
  </si>
  <si>
    <t>激下り</t>
    <rPh sb="0" eb="1">
      <t>ゲキ</t>
    </rPh>
    <rPh sb="1" eb="2">
      <t>クダ</t>
    </rPh>
    <phoneticPr fontId="2"/>
  </si>
  <si>
    <t>飛鳥駅前</t>
    <phoneticPr fontId="2"/>
  </si>
  <si>
    <t>奉膳(ぶんぜ）</t>
    <phoneticPr fontId="2"/>
  </si>
  <si>
    <t>飛鳥駅前</t>
    <phoneticPr fontId="2"/>
  </si>
  <si>
    <t>笠間辻</t>
    <phoneticPr fontId="2"/>
  </si>
  <si>
    <t>奉膳(ぶんぜ）</t>
    <phoneticPr fontId="2"/>
  </si>
  <si>
    <t>雷（いかづち）</t>
    <phoneticPr fontId="2"/>
  </si>
  <si>
    <t>住川(すがわ）南</t>
    <phoneticPr fontId="2"/>
  </si>
  <si>
    <t>丸栖（まるす）</t>
  </si>
  <si>
    <t>丸栖（まるす）</t>
    <phoneticPr fontId="2"/>
  </si>
  <si>
    <t>山口</t>
    <phoneticPr fontId="2"/>
  </si>
  <si>
    <t>の登りへ</t>
    <rPh sb="1" eb="2">
      <t>ノボ</t>
    </rPh>
    <phoneticPr fontId="2"/>
  </si>
  <si>
    <t>3.9Km260m</t>
    <phoneticPr fontId="2"/>
  </si>
  <si>
    <t>区間距離㎞</t>
    <phoneticPr fontId="2"/>
  </si>
  <si>
    <t>積算距離㎞</t>
    <phoneticPr fontId="2"/>
  </si>
  <si>
    <t>Ｖ15時刻</t>
    <phoneticPr fontId="2"/>
  </si>
  <si>
    <t xml:space="preserve"> 旧道へ</t>
    <phoneticPr fontId="2"/>
  </si>
  <si>
    <t>オープン</t>
    <phoneticPr fontId="2"/>
  </si>
  <si>
    <t>クローズ</t>
    <phoneticPr fontId="2"/>
  </si>
  <si>
    <t>次区間迄の</t>
    <rPh sb="0" eb="1">
      <t>ジ</t>
    </rPh>
    <rPh sb="1" eb="3">
      <t>クカン</t>
    </rPh>
    <rPh sb="3" eb="4">
      <t>マデ</t>
    </rPh>
    <phoneticPr fontId="2"/>
  </si>
  <si>
    <t>PC No.</t>
    <phoneticPr fontId="2"/>
  </si>
  <si>
    <t>距離　㎞</t>
    <rPh sb="0" eb="2">
      <t>キョリ</t>
    </rPh>
    <phoneticPr fontId="2"/>
  </si>
  <si>
    <t>時刻</t>
    <rPh sb="0" eb="2">
      <t>ジコク</t>
    </rPh>
    <phoneticPr fontId="2"/>
  </si>
  <si>
    <t>距離</t>
    <rPh sb="0" eb="2">
      <t>キョリ</t>
    </rPh>
    <phoneticPr fontId="2"/>
  </si>
  <si>
    <t>速度㎞/h</t>
    <rPh sb="0" eb="2">
      <t>ソクド</t>
    </rPh>
    <phoneticPr fontId="2"/>
  </si>
  <si>
    <t>PC No.</t>
    <phoneticPr fontId="2"/>
  </si>
  <si>
    <t>スタート</t>
    <phoneticPr fontId="2"/>
  </si>
  <si>
    <t>ゴール</t>
    <phoneticPr fontId="2"/>
  </si>
  <si>
    <t>川辺橋南詰</t>
    <rPh sb="4" eb="5">
      <t>ツメ</t>
    </rPh>
    <phoneticPr fontId="2"/>
  </si>
  <si>
    <t>竜門橋南詰</t>
    <rPh sb="4" eb="5">
      <t>ツメ</t>
    </rPh>
    <phoneticPr fontId="2"/>
  </si>
  <si>
    <t>　 旧道合流</t>
    <rPh sb="2" eb="4">
      <t>キュウドウ</t>
    </rPh>
    <rPh sb="4" eb="6">
      <t>ゴウリュウ</t>
    </rPh>
    <phoneticPr fontId="2"/>
  </si>
  <si>
    <t>ｷｭｰｼｰﾄNo</t>
    <phoneticPr fontId="2"/>
  </si>
  <si>
    <t xml:space="preserve">丹原 </t>
    <phoneticPr fontId="2"/>
  </si>
  <si>
    <t xml:space="preserve">    K732分岐</t>
    <phoneticPr fontId="2"/>
  </si>
  <si>
    <t xml:space="preserve">   麻生津(ｵｳｽﾞ)中</t>
    <rPh sb="3" eb="5">
      <t>アソウ</t>
    </rPh>
    <rPh sb="5" eb="6">
      <t>ツ</t>
    </rPh>
    <rPh sb="12" eb="13">
      <t>ナカ</t>
    </rPh>
    <phoneticPr fontId="2"/>
  </si>
  <si>
    <t xml:space="preserve">   雄の山峠</t>
    <phoneticPr fontId="2"/>
  </si>
  <si>
    <t xml:space="preserve"> K158へ</t>
    <phoneticPr fontId="2"/>
  </si>
  <si>
    <t xml:space="preserve">   里道への分岐</t>
    <phoneticPr fontId="2"/>
  </si>
  <si>
    <r>
      <t xml:space="preserve">  通過</t>
    </r>
    <r>
      <rPr>
        <b/>
        <sz val="10"/>
        <rFont val="ＭＳ Ｐゴシック"/>
        <family val="3"/>
        <charset val="128"/>
      </rPr>
      <t>チェック</t>
    </r>
    <phoneticPr fontId="2"/>
  </si>
  <si>
    <t>竹房橋南詰</t>
    <rPh sb="4" eb="5">
      <t>ツメ</t>
    </rPh>
    <phoneticPr fontId="2"/>
  </si>
  <si>
    <t xml:space="preserve"> 　R370に合流</t>
    <phoneticPr fontId="2"/>
  </si>
  <si>
    <r>
      <t xml:space="preserve">   道なり左折</t>
    </r>
    <r>
      <rPr>
        <b/>
        <sz val="9"/>
        <rFont val="ＭＳ Ｐゴシック"/>
        <family val="3"/>
        <charset val="128"/>
      </rPr>
      <t>,直進は集落の中へ</t>
    </r>
    <rPh sb="3" eb="4">
      <t>ミチ</t>
    </rPh>
    <rPh sb="6" eb="8">
      <t>サセツ</t>
    </rPh>
    <rPh sb="9" eb="11">
      <t>チョクシン</t>
    </rPh>
    <rPh sb="12" eb="14">
      <t>シュウラク</t>
    </rPh>
    <rPh sb="15" eb="16">
      <t>ナカ</t>
    </rPh>
    <phoneticPr fontId="2"/>
  </si>
  <si>
    <t xml:space="preserve">   麻生津(ｵｳｽﾞ)中</t>
    <phoneticPr fontId="2"/>
  </si>
  <si>
    <t>高嶋橋東詰</t>
    <rPh sb="2" eb="3">
      <t>ハシ</t>
    </rPh>
    <rPh sb="3" eb="4">
      <t>トウ</t>
    </rPh>
    <rPh sb="4" eb="5">
      <t>ツメ</t>
    </rPh>
    <phoneticPr fontId="2"/>
  </si>
  <si>
    <r>
      <t xml:space="preserve">   </t>
    </r>
    <r>
      <rPr>
        <b/>
        <sz val="9"/>
        <rFont val="ＭＳ Ｐゴシック"/>
        <family val="3"/>
        <charset val="128"/>
      </rPr>
      <t>【</t>
    </r>
    <r>
      <rPr>
        <b/>
        <sz val="10"/>
        <rFont val="ＭＳ Ｐゴシック"/>
        <family val="3"/>
        <charset val="128"/>
      </rPr>
      <t>通過</t>
    </r>
    <r>
      <rPr>
        <b/>
        <sz val="11"/>
        <rFont val="ＭＳ Ｐゴシック"/>
        <family val="3"/>
        <charset val="128"/>
      </rPr>
      <t>ﾁｪｯｸ】</t>
    </r>
    <phoneticPr fontId="2"/>
  </si>
  <si>
    <t xml:space="preserve">    Ｋ64と合流</t>
    <phoneticPr fontId="2"/>
  </si>
  <si>
    <t xml:space="preserve">   雄の山峠</t>
    <phoneticPr fontId="2"/>
  </si>
  <si>
    <t>竹房橋南詰</t>
    <rPh sb="4" eb="5">
      <t>ツメ</t>
    </rPh>
    <phoneticPr fontId="2"/>
  </si>
  <si>
    <t xml:space="preserve">   岩出橋南詰</t>
    <rPh sb="7" eb="8">
      <t>ツメ</t>
    </rPh>
    <phoneticPr fontId="2"/>
  </si>
  <si>
    <t>竜門橋南詰</t>
    <rPh sb="4" eb="5">
      <t>ツメ</t>
    </rPh>
    <phoneticPr fontId="2"/>
  </si>
  <si>
    <t xml:space="preserve">   高嶋橋西詰</t>
    <rPh sb="7" eb="8">
      <t>ツメ</t>
    </rPh>
    <phoneticPr fontId="2"/>
  </si>
  <si>
    <t>'17BRM204泉佐野200㎞榛原往復　’17.2.04暦(大阪）日出06：53日没17：31　月齢7.1月出11：23月生中18：08月没2/5 0：59</t>
    <rPh sb="9" eb="10">
      <t>イズミ</t>
    </rPh>
    <rPh sb="16" eb="18">
      <t>ハイバラ</t>
    </rPh>
    <rPh sb="18" eb="20">
      <t>オウフク</t>
    </rPh>
    <rPh sb="29" eb="30">
      <t>コヨミ</t>
    </rPh>
    <rPh sb="31" eb="33">
      <t>オオサカ</t>
    </rPh>
    <rPh sb="34" eb="35">
      <t>ニチ</t>
    </rPh>
    <rPh sb="35" eb="36">
      <t>デ</t>
    </rPh>
    <rPh sb="41" eb="43">
      <t>ニチボツ</t>
    </rPh>
    <rPh sb="49" eb="51">
      <t>ゲツレイ</t>
    </rPh>
    <rPh sb="54" eb="55">
      <t>ツキ</t>
    </rPh>
    <rPh sb="55" eb="56">
      <t>デ</t>
    </rPh>
    <rPh sb="61" eb="62">
      <t>ツキ</t>
    </rPh>
    <rPh sb="62" eb="63">
      <t>セイ</t>
    </rPh>
    <rPh sb="63" eb="64">
      <t>チュウ</t>
    </rPh>
    <rPh sb="69" eb="70">
      <t>ツキ</t>
    </rPh>
    <rPh sb="70" eb="71">
      <t>ボツ</t>
    </rPh>
    <phoneticPr fontId="2"/>
  </si>
  <si>
    <t xml:space="preserve"> ARIVEE</t>
    <phoneticPr fontId="2"/>
  </si>
  <si>
    <t>ﾌﾞﾙﾍﾞｶｰﾄﾞ提出道和ﾓｰﾀｰｽ横温室</t>
    <rPh sb="9" eb="11">
      <t>テイシュツ</t>
    </rPh>
    <rPh sb="11" eb="13">
      <t>ミチカズ</t>
    </rPh>
    <rPh sb="18" eb="19">
      <t>ヨコ</t>
    </rPh>
    <rPh sb="19" eb="21">
      <t>オンシツ</t>
    </rPh>
    <phoneticPr fontId="2"/>
  </si>
  <si>
    <t>受付</t>
    <rPh sb="0" eb="2">
      <t>ウケツケ</t>
    </rPh>
    <phoneticPr fontId="2"/>
  </si>
  <si>
    <t>-</t>
    <phoneticPr fontId="2"/>
  </si>
  <si>
    <r>
      <t xml:space="preserve"> </t>
    </r>
    <r>
      <rPr>
        <b/>
        <sz val="10"/>
        <rFont val="ＭＳ Ｐゴシック"/>
        <family val="3"/>
        <charset val="128"/>
      </rPr>
      <t xml:space="preserve">  ｾﾝﾀｰﾗｲﾝに従い踏切へ</t>
    </r>
    <rPh sb="11" eb="12">
      <t>シタガ</t>
    </rPh>
    <rPh sb="13" eb="15">
      <t>フミキリ</t>
    </rPh>
    <phoneticPr fontId="2"/>
  </si>
  <si>
    <t>丹生橋東詰</t>
    <rPh sb="2" eb="3">
      <t>バシ</t>
    </rPh>
    <rPh sb="3" eb="4">
      <t>トウ</t>
    </rPh>
    <rPh sb="4" eb="5">
      <t>ツメ</t>
    </rPh>
    <phoneticPr fontId="2"/>
  </si>
  <si>
    <t>学文路</t>
    <rPh sb="0" eb="1">
      <t>ガク</t>
    </rPh>
    <rPh sb="1" eb="2">
      <t>ブン</t>
    </rPh>
    <rPh sb="2" eb="3">
      <t>ミチ</t>
    </rPh>
    <phoneticPr fontId="2"/>
  </si>
  <si>
    <t>学文路</t>
    <rPh sb="0" eb="1">
      <t>ガク</t>
    </rPh>
    <rPh sb="1" eb="2">
      <t>ブン</t>
    </rPh>
    <rPh sb="2" eb="3">
      <t>ミチ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</si>
</sst>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¥&quot;#,##0;[Red]&quot;¥&quot;\-#,##0"/>
    <numFmt numFmtId="176" formatCode="0.0&quot;㎞&quot;"/>
    <numFmt numFmtId="177" formatCode="\(0.0&quot;）㎞&quot;"/>
    <numFmt numFmtId="178" formatCode="0.0&quot;km&quot;"/>
    <numFmt numFmtId="179" formatCode="&quot;PC間&quot;0.0&quot;㎞&quot;"/>
    <numFmt numFmtId="180" formatCode="0.0_ "/>
    <numFmt numFmtId="181" formatCode="0.000"/>
    <numFmt numFmtId="182" formatCode="0.0&quot;㎞/h&quot;"/>
    <numFmt numFmtId="183" formatCode="&quot;閉鎖時基準ﾃﾞ&quot;0.0&quot;㎞/h&quot;"/>
    <numFmt numFmtId="184" formatCode="&quot;閉鎖時間基ﾆ&quot;0.0&quot;㎞/h&quot;"/>
    <numFmt numFmtId="185" formatCode="&quot;【PC２】 PC3迄&quot;0.0&quot;㎞&quot;"/>
    <numFmt numFmtId="186" formatCode="&quot;ゴール迄&quot;0.0&quot;㎞&quot;"/>
    <numFmt numFmtId="187" formatCode="&quot;【ＰＣ１】迄&quot;0.0&quot;㎞&quot;"/>
    <numFmt numFmtId="188" formatCode="0.0"/>
    <numFmt numFmtId="189" formatCode="&quot;Oｐｅｎ&quot;h:mm"/>
    <numFmt numFmtId="190" formatCode="&quot;～&quot;h:mm"/>
    <numFmt numFmtId="191" formatCode="&quot;【PC１】&quot;0.0&quot;㎞ to PC2&quot;"/>
    <numFmt numFmtId="192" formatCode="&quot;閉鎖時間基準ﾆ&quot;0.0&quot;㎞/h&quot;"/>
    <numFmt numFmtId="193" formatCode="&quot;【PC1】迄&quot;0.0&quot;㎞/h&quot;"/>
    <numFmt numFmtId="194" formatCode="&quot;【通過チェック】迄&quot;0.0&quot;㎞&quot;"/>
    <numFmt numFmtId="195" formatCode="&quot;Dep&quot;h:mm&quot;(8:00)~7:30臨海南4号&quot;"/>
    <numFmt numFmtId="196" formatCode="\ h:mm"/>
    <numFmt numFmtId="197" formatCode="\ yyyy/m/d\ h:mm"/>
    <numFmt numFmtId="198" formatCode="&quot;  Dep&quot;h:mm&quot;(8)&quot;"/>
    <numFmt numFmtId="199" formatCode="&quot;　【PC２】&quot;0.0&quot;㎞ to PC3&quot;"/>
    <numFmt numFmtId="200" formatCode="&quot;~&quot;h:mm"/>
    <numFmt numFmtId="201" formatCode="&quot;  【PC3】通過ﾁｪｯｸ迄&quot;0.0&quot;㎞&quot;"/>
    <numFmt numFmtId="202" formatCode="&quot;Open&quot;h:mm"/>
    <numFmt numFmtId="203" formatCode="&quot;ｶｰﾄﾞ提出迄&quot;0.0&quot;㎞&quot;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indexed="3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Osaka"/>
      <family val="3"/>
      <charset val="128"/>
    </font>
    <font>
      <b/>
      <sz val="12"/>
      <color indexed="53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1"/>
      <color theme="3"/>
      <name val="ＭＳ Ｐゴシック"/>
      <family val="3"/>
      <charset val="128"/>
    </font>
    <font>
      <b/>
      <i/>
      <sz val="10"/>
      <color theme="3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9"/>
      <color theme="3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i/>
      <sz val="10"/>
      <color theme="3"/>
      <name val="HG明朝E"/>
      <family val="1"/>
      <charset val="128"/>
    </font>
    <font>
      <b/>
      <sz val="8"/>
      <name val="ＭＳ Ｐゴシック"/>
      <family val="3"/>
      <charset val="128"/>
    </font>
    <font>
      <b/>
      <sz val="10"/>
      <color rgb="FFC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8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8"/>
      </left>
      <right style="dotted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37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8" fontId="4" fillId="0" borderId="9" xfId="0" applyNumberFormat="1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8" fontId="4" fillId="0" borderId="12" xfId="0" applyNumberFormat="1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top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0" xfId="0" applyFont="1" applyBorder="1" applyAlignment="1"/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176" fontId="4" fillId="0" borderId="19" xfId="0" applyNumberFormat="1" applyFont="1" applyBorder="1" applyAlignment="1">
      <alignment horizontal="left" vertical="center"/>
    </xf>
    <xf numFmtId="0" fontId="4" fillId="0" borderId="18" xfId="0" applyFont="1" applyBorder="1">
      <alignment vertical="center"/>
    </xf>
    <xf numFmtId="0" fontId="3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right" vertical="center"/>
    </xf>
    <xf numFmtId="178" fontId="4" fillId="0" borderId="21" xfId="0" applyNumberFormat="1" applyFont="1" applyBorder="1">
      <alignment vertical="center"/>
    </xf>
    <xf numFmtId="176" fontId="4" fillId="0" borderId="2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4" fillId="0" borderId="23" xfId="0" applyFont="1" applyBorder="1" applyAlignment="1">
      <alignment horizontal="right" vertical="center"/>
    </xf>
    <xf numFmtId="178" fontId="4" fillId="0" borderId="0" xfId="0" applyNumberFormat="1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vertical="top"/>
    </xf>
    <xf numFmtId="176" fontId="4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4" fillId="0" borderId="24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4" fillId="0" borderId="18" xfId="0" applyFont="1" applyBorder="1" applyAlignment="1">
      <alignment vertical="top"/>
    </xf>
    <xf numFmtId="178" fontId="1" fillId="0" borderId="12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178" fontId="1" fillId="0" borderId="26" xfId="0" applyNumberFormat="1" applyFont="1" applyBorder="1" applyAlignment="1">
      <alignment horizontal="center" vertical="center"/>
    </xf>
    <xf numFmtId="178" fontId="1" fillId="0" borderId="12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right" vertical="center"/>
    </xf>
    <xf numFmtId="178" fontId="1" fillId="0" borderId="27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center" vertical="center"/>
    </xf>
    <xf numFmtId="178" fontId="1" fillId="0" borderId="27" xfId="0" applyNumberFormat="1" applyFont="1" applyBorder="1" applyAlignment="1">
      <alignment horizontal="center" vertical="center"/>
    </xf>
    <xf numFmtId="181" fontId="4" fillId="0" borderId="0" xfId="0" applyNumberFormat="1" applyFont="1" applyBorder="1" applyAlignment="1">
      <alignment horizontal="right" vertical="center"/>
    </xf>
    <xf numFmtId="181" fontId="10" fillId="0" borderId="0" xfId="0" applyNumberFormat="1" applyFont="1" applyBorder="1">
      <alignment vertical="center"/>
    </xf>
    <xf numFmtId="178" fontId="1" fillId="0" borderId="12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left" vertical="top"/>
    </xf>
    <xf numFmtId="182" fontId="5" fillId="0" borderId="0" xfId="0" applyNumberFormat="1" applyFont="1" applyBorder="1" applyAlignment="1">
      <alignment horizontal="right" vertical="center"/>
    </xf>
    <xf numFmtId="180" fontId="4" fillId="0" borderId="0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right" vertical="center"/>
    </xf>
    <xf numFmtId="178" fontId="1" fillId="0" borderId="27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7" fillId="0" borderId="19" xfId="0" applyFont="1" applyBorder="1" applyAlignment="1">
      <alignment horizontal="right" vertical="center"/>
    </xf>
    <xf numFmtId="6" fontId="4" fillId="0" borderId="16" xfId="1" applyFont="1" applyBorder="1" applyAlignment="1">
      <alignment horizontal="center" vertical="center"/>
    </xf>
    <xf numFmtId="0" fontId="4" fillId="0" borderId="18" xfId="0" applyFont="1" applyBorder="1" applyAlignment="1">
      <alignment horizontal="left"/>
    </xf>
    <xf numFmtId="176" fontId="4" fillId="0" borderId="0" xfId="0" quotePrefix="1" applyNumberFormat="1" applyFont="1" applyBorder="1" applyAlignment="1">
      <alignment horizontal="left" vertical="center"/>
    </xf>
    <xf numFmtId="0" fontId="7" fillId="0" borderId="0" xfId="0" quotePrefix="1" applyFont="1">
      <alignment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176" fontId="4" fillId="0" borderId="1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right" vertical="center"/>
    </xf>
    <xf numFmtId="178" fontId="1" fillId="0" borderId="26" xfId="0" applyNumberFormat="1" applyFont="1" applyBorder="1" applyAlignment="1">
      <alignment horizontal="left" vertical="center"/>
    </xf>
    <xf numFmtId="178" fontId="4" fillId="0" borderId="9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178" fontId="12" fillId="0" borderId="27" xfId="0" applyNumberFormat="1" applyFont="1" applyBorder="1" applyAlignment="1">
      <alignment horizontal="center" vertical="center"/>
    </xf>
    <xf numFmtId="178" fontId="6" fillId="0" borderId="21" xfId="0" applyNumberFormat="1" applyFont="1" applyBorder="1">
      <alignment vertical="center"/>
    </xf>
    <xf numFmtId="0" fontId="0" fillId="0" borderId="14" xfId="0" applyFont="1" applyBorder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left"/>
    </xf>
    <xf numFmtId="0" fontId="0" fillId="0" borderId="14" xfId="0" applyFont="1" applyBorder="1" applyAlignment="1">
      <alignment horizontal="left" vertical="center"/>
    </xf>
    <xf numFmtId="176" fontId="0" fillId="0" borderId="15" xfId="0" applyNumberFormat="1" applyFont="1" applyBorder="1" applyAlignment="1">
      <alignment horizontal="left" vertical="center"/>
    </xf>
    <xf numFmtId="176" fontId="0" fillId="0" borderId="3" xfId="0" applyNumberFormat="1" applyFont="1" applyBorder="1" applyAlignment="1">
      <alignment horizontal="right" vertical="center"/>
    </xf>
    <xf numFmtId="178" fontId="1" fillId="0" borderId="27" xfId="0" applyNumberFormat="1" applyFont="1" applyBorder="1" applyAlignment="1">
      <alignment horizontal="center" vertical="top"/>
    </xf>
    <xf numFmtId="20" fontId="14" fillId="0" borderId="5" xfId="0" applyNumberFormat="1" applyFont="1" applyBorder="1" applyAlignment="1">
      <alignment horizontal="right" vertical="center"/>
    </xf>
    <xf numFmtId="176" fontId="0" fillId="0" borderId="26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20" fontId="14" fillId="0" borderId="1" xfId="0" applyNumberFormat="1" applyFont="1" applyBorder="1" applyAlignment="1">
      <alignment horizontal="right" vertical="center"/>
    </xf>
    <xf numFmtId="20" fontId="14" fillId="0" borderId="23" xfId="0" applyNumberFormat="1" applyFont="1" applyBorder="1" applyAlignment="1">
      <alignment horizontal="right" vertical="center"/>
    </xf>
    <xf numFmtId="20" fontId="14" fillId="0" borderId="7" xfId="0" applyNumberFormat="1" applyFont="1" applyBorder="1" applyAlignment="1">
      <alignment horizontal="right" vertical="center"/>
    </xf>
    <xf numFmtId="20" fontId="15" fillId="0" borderId="5" xfId="0" applyNumberFormat="1" applyFont="1" applyBorder="1" applyAlignment="1">
      <alignment horizontal="right" vertical="center"/>
    </xf>
    <xf numFmtId="178" fontId="6" fillId="0" borderId="9" xfId="0" applyNumberFormat="1" applyFont="1" applyBorder="1">
      <alignment vertical="center"/>
    </xf>
    <xf numFmtId="183" fontId="11" fillId="0" borderId="14" xfId="0" applyNumberFormat="1" applyFont="1" applyBorder="1" applyAlignment="1">
      <alignment vertical="center"/>
    </xf>
    <xf numFmtId="178" fontId="1" fillId="2" borderId="1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right" vertical="center"/>
    </xf>
    <xf numFmtId="178" fontId="4" fillId="0" borderId="12" xfId="0" applyNumberFormat="1" applyFont="1" applyFill="1" applyBorder="1" applyAlignment="1">
      <alignment horizontal="center" vertical="center"/>
    </xf>
    <xf numFmtId="178" fontId="1" fillId="2" borderId="27" xfId="0" applyNumberFormat="1" applyFont="1" applyFill="1" applyBorder="1" applyAlignment="1">
      <alignment horizontal="center" vertical="center"/>
    </xf>
    <xf numFmtId="178" fontId="4" fillId="2" borderId="21" xfId="0" applyNumberFormat="1" applyFont="1" applyFill="1" applyBorder="1">
      <alignment vertical="center"/>
    </xf>
    <xf numFmtId="182" fontId="7" fillId="2" borderId="14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left" vertical="center"/>
    </xf>
    <xf numFmtId="178" fontId="4" fillId="0" borderId="12" xfId="0" applyNumberFormat="1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178" fontId="1" fillId="2" borderId="26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180" fontId="4" fillId="2" borderId="5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left" vertical="center"/>
    </xf>
    <xf numFmtId="0" fontId="4" fillId="2" borderId="6" xfId="0" applyFont="1" applyFill="1" applyBorder="1">
      <alignment vertical="center"/>
    </xf>
    <xf numFmtId="178" fontId="12" fillId="2" borderId="27" xfId="0" applyNumberFormat="1" applyFont="1" applyFill="1" applyBorder="1" applyAlignment="1">
      <alignment horizontal="left" vertical="center"/>
    </xf>
    <xf numFmtId="178" fontId="6" fillId="0" borderId="9" xfId="0" applyNumberFormat="1" applyFont="1" applyFill="1" applyBorder="1">
      <alignment vertical="center"/>
    </xf>
    <xf numFmtId="0" fontId="4" fillId="2" borderId="0" xfId="0" applyFont="1" applyFill="1" applyBorder="1" applyAlignment="1">
      <alignment horizontal="left"/>
    </xf>
    <xf numFmtId="20" fontId="14" fillId="0" borderId="5" xfId="0" applyNumberFormat="1" applyFont="1" applyBorder="1" applyAlignment="1">
      <alignment horizontal="right" vertical="top"/>
    </xf>
    <xf numFmtId="176" fontId="4" fillId="0" borderId="16" xfId="0" applyNumberFormat="1" applyFont="1" applyBorder="1" applyAlignment="1">
      <alignment vertical="center"/>
    </xf>
    <xf numFmtId="185" fontId="0" fillId="0" borderId="0" xfId="0" applyNumberFormat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178" fontId="1" fillId="3" borderId="12" xfId="0" applyNumberFormat="1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176" fontId="4" fillId="3" borderId="2" xfId="0" applyNumberFormat="1" applyFont="1" applyFill="1" applyBorder="1" applyAlignment="1">
      <alignment horizontal="left" vertical="center"/>
    </xf>
    <xf numFmtId="176" fontId="4" fillId="3" borderId="2" xfId="0" applyNumberFormat="1" applyFont="1" applyFill="1" applyBorder="1" applyAlignment="1">
      <alignment horizontal="right" vertical="center"/>
    </xf>
    <xf numFmtId="176" fontId="4" fillId="3" borderId="0" xfId="0" applyNumberFormat="1" applyFont="1" applyFill="1" applyBorder="1" applyAlignment="1">
      <alignment horizontal="left" vertical="center"/>
    </xf>
    <xf numFmtId="178" fontId="1" fillId="0" borderId="1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4" xfId="0" applyFont="1" applyBorder="1">
      <alignment vertical="center"/>
    </xf>
    <xf numFmtId="0" fontId="4" fillId="0" borderId="37" xfId="0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76" fontId="4" fillId="0" borderId="40" xfId="0" applyNumberFormat="1" applyFont="1" applyBorder="1">
      <alignment vertical="center"/>
    </xf>
    <xf numFmtId="188" fontId="4" fillId="0" borderId="38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3" xfId="0" applyNumberFormat="1" applyFont="1" applyBorder="1">
      <alignment vertical="center"/>
    </xf>
    <xf numFmtId="188" fontId="4" fillId="0" borderId="44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>
      <alignment vertical="center"/>
    </xf>
    <xf numFmtId="188" fontId="4" fillId="0" borderId="46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189" fontId="5" fillId="0" borderId="14" xfId="0" applyNumberFormat="1" applyFont="1" applyBorder="1" applyAlignment="1">
      <alignment vertical="center"/>
    </xf>
    <xf numFmtId="22" fontId="4" fillId="0" borderId="0" xfId="0" applyNumberFormat="1" applyFont="1" applyBorder="1">
      <alignment vertical="center"/>
    </xf>
    <xf numFmtId="196" fontId="4" fillId="0" borderId="0" xfId="0" applyNumberFormat="1" applyFont="1" applyBorder="1">
      <alignment vertical="center"/>
    </xf>
    <xf numFmtId="195" fontId="7" fillId="0" borderId="8" xfId="0" applyNumberFormat="1" applyFont="1" applyFill="1" applyBorder="1" applyAlignment="1">
      <alignment vertical="center"/>
    </xf>
    <xf numFmtId="20" fontId="18" fillId="0" borderId="5" xfId="0" applyNumberFormat="1" applyFont="1" applyBorder="1" applyAlignment="1">
      <alignment horizontal="right" vertical="center"/>
    </xf>
    <xf numFmtId="190" fontId="17" fillId="0" borderId="5" xfId="0" applyNumberFormat="1" applyFont="1" applyBorder="1" applyAlignment="1"/>
    <xf numFmtId="176" fontId="4" fillId="0" borderId="48" xfId="0" applyNumberFormat="1" applyFont="1" applyBorder="1">
      <alignment vertical="center"/>
    </xf>
    <xf numFmtId="188" fontId="4" fillId="0" borderId="49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center"/>
    </xf>
    <xf numFmtId="6" fontId="4" fillId="0" borderId="23" xfId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78" fontId="19" fillId="0" borderId="9" xfId="0" applyNumberFormat="1" applyFont="1" applyBorder="1">
      <alignment vertical="center"/>
    </xf>
    <xf numFmtId="20" fontId="20" fillId="0" borderId="5" xfId="0" applyNumberFormat="1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20" fontId="14" fillId="0" borderId="3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190" fontId="17" fillId="0" borderId="5" xfId="0" applyNumberFormat="1" applyFont="1" applyBorder="1" applyAlignment="1">
      <alignment horizontal="left" vertical="center" shrinkToFit="1"/>
    </xf>
    <xf numFmtId="189" fontId="4" fillId="0" borderId="14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horizontal="right" vertical="center"/>
    </xf>
    <xf numFmtId="176" fontId="7" fillId="0" borderId="51" xfId="0" applyNumberFormat="1" applyFont="1" applyBorder="1" applyAlignment="1">
      <alignment vertical="center"/>
    </xf>
    <xf numFmtId="0" fontId="4" fillId="0" borderId="25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 shrinkToFit="1"/>
    </xf>
    <xf numFmtId="200" fontId="17" fillId="0" borderId="1" xfId="0" applyNumberFormat="1" applyFont="1" applyBorder="1" applyAlignment="1">
      <alignment horizontal="left" vertical="center"/>
    </xf>
    <xf numFmtId="20" fontId="15" fillId="0" borderId="5" xfId="0" applyNumberFormat="1" applyFont="1" applyBorder="1" applyAlignment="1">
      <alignment horizontal="right" vertical="top"/>
    </xf>
    <xf numFmtId="189" fontId="4" fillId="0" borderId="18" xfId="0" applyNumberFormat="1" applyFont="1" applyBorder="1" applyAlignment="1">
      <alignment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16" xfId="0" applyFont="1" applyBorder="1" applyAlignment="1">
      <alignment horizontal="left" vertical="center"/>
    </xf>
    <xf numFmtId="190" fontId="4" fillId="0" borderId="52" xfId="0" applyNumberFormat="1" applyFont="1" applyBorder="1" applyAlignment="1">
      <alignment horizontal="left" vertical="top" shrinkToFit="1"/>
    </xf>
    <xf numFmtId="198" fontId="6" fillId="0" borderId="51" xfId="0" applyNumberFormat="1" applyFont="1" applyFill="1" applyBorder="1" applyAlignment="1">
      <alignment horizontal="right" vertical="top" shrinkToFit="1"/>
    </xf>
    <xf numFmtId="20" fontId="14" fillId="0" borderId="5" xfId="0" applyNumberFormat="1" applyFont="1" applyBorder="1" applyAlignment="1">
      <alignment horizontal="center" vertical="center"/>
    </xf>
    <xf numFmtId="190" fontId="17" fillId="0" borderId="5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178" fontId="4" fillId="0" borderId="53" xfId="0" applyNumberFormat="1" applyFont="1" applyBorder="1">
      <alignment vertical="center"/>
    </xf>
    <xf numFmtId="0" fontId="6" fillId="0" borderId="51" xfId="0" applyFont="1" applyFill="1" applyBorder="1" applyAlignment="1">
      <alignment horizontal="right" vertical="center" shrinkToFit="1"/>
    </xf>
    <xf numFmtId="176" fontId="4" fillId="0" borderId="54" xfId="0" applyNumberFormat="1" applyFont="1" applyFill="1" applyBorder="1" applyAlignment="1">
      <alignment horizontal="right" vertical="center"/>
    </xf>
    <xf numFmtId="178" fontId="23" fillId="2" borderId="55" xfId="0" applyNumberFormat="1" applyFont="1" applyFill="1" applyBorder="1" applyAlignment="1">
      <alignment horizontal="center" vertical="center"/>
    </xf>
    <xf numFmtId="178" fontId="19" fillId="0" borderId="53" xfId="0" applyNumberFormat="1" applyFont="1" applyFill="1" applyBorder="1" applyAlignment="1">
      <alignment horizontal="center" vertical="center"/>
    </xf>
    <xf numFmtId="202" fontId="6" fillId="0" borderId="56" xfId="0" applyNumberFormat="1" applyFont="1" applyFill="1" applyBorder="1" applyAlignment="1">
      <alignment horizontal="left" vertical="center" shrinkToFit="1"/>
    </xf>
    <xf numFmtId="20" fontId="20" fillId="0" borderId="57" xfId="0" applyNumberFormat="1" applyFont="1" applyBorder="1" applyAlignment="1">
      <alignment horizontal="right" vertical="center"/>
    </xf>
    <xf numFmtId="0" fontId="4" fillId="2" borderId="56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left" vertical="center"/>
    </xf>
    <xf numFmtId="0" fontId="3" fillId="2" borderId="56" xfId="0" applyFont="1" applyFill="1" applyBorder="1" applyAlignment="1">
      <alignment horizontal="left" vertical="center"/>
    </xf>
    <xf numFmtId="0" fontId="3" fillId="2" borderId="57" xfId="0" applyFont="1" applyFill="1" applyBorder="1" applyAlignment="1">
      <alignment horizontal="left" vertical="center"/>
    </xf>
    <xf numFmtId="176" fontId="4" fillId="2" borderId="58" xfId="0" applyNumberFormat="1" applyFont="1" applyFill="1" applyBorder="1" applyAlignment="1">
      <alignment horizontal="left" vertical="center"/>
    </xf>
    <xf numFmtId="176" fontId="4" fillId="2" borderId="59" xfId="0" applyNumberFormat="1" applyFont="1" applyFill="1" applyBorder="1" applyAlignment="1">
      <alignment horizontal="right" vertical="center"/>
    </xf>
    <xf numFmtId="190" fontId="6" fillId="0" borderId="57" xfId="0" applyNumberFormat="1" applyFont="1" applyFill="1" applyBorder="1" applyAlignment="1">
      <alignment horizontal="left" vertical="center" shrinkToFit="1"/>
    </xf>
    <xf numFmtId="0" fontId="4" fillId="0" borderId="51" xfId="0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right" vertical="center"/>
    </xf>
    <xf numFmtId="178" fontId="23" fillId="0" borderId="55" xfId="0" applyNumberFormat="1" applyFont="1" applyBorder="1" applyAlignment="1">
      <alignment horizontal="left" vertical="center"/>
    </xf>
    <xf numFmtId="178" fontId="19" fillId="0" borderId="12" xfId="0" applyNumberFormat="1" applyFont="1" applyBorder="1">
      <alignment vertical="center"/>
    </xf>
    <xf numFmtId="0" fontId="4" fillId="0" borderId="56" xfId="0" applyFont="1" applyBorder="1" applyAlignment="1">
      <alignment horizontal="right" vertical="center"/>
    </xf>
    <xf numFmtId="20" fontId="20" fillId="0" borderId="0" xfId="0" applyNumberFormat="1" applyFont="1" applyBorder="1" applyAlignment="1">
      <alignment horizontal="right" vertical="center"/>
    </xf>
    <xf numFmtId="0" fontId="1" fillId="0" borderId="56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6" fontId="4" fillId="0" borderId="58" xfId="0" applyNumberFormat="1" applyFont="1" applyBorder="1" applyAlignment="1">
      <alignment horizontal="left" vertical="center"/>
    </xf>
    <xf numFmtId="176" fontId="4" fillId="0" borderId="54" xfId="0" applyNumberFormat="1" applyFont="1" applyBorder="1" applyAlignment="1">
      <alignment horizontal="right" vertical="center"/>
    </xf>
    <xf numFmtId="178" fontId="19" fillId="0" borderId="53" xfId="0" applyNumberFormat="1" applyFont="1" applyBorder="1">
      <alignment vertical="center"/>
    </xf>
    <xf numFmtId="178" fontId="1" fillId="0" borderId="55" xfId="0" applyNumberFormat="1" applyFont="1" applyBorder="1" applyAlignment="1">
      <alignment horizontal="center" vertical="center"/>
    </xf>
    <xf numFmtId="0" fontId="4" fillId="0" borderId="57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176" fontId="4" fillId="0" borderId="59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6" fontId="4" fillId="0" borderId="63" xfId="0" applyNumberFormat="1" applyFont="1" applyBorder="1">
      <alignment vertical="center"/>
    </xf>
    <xf numFmtId="188" fontId="4" fillId="0" borderId="64" xfId="0" applyNumberFormat="1" applyFont="1" applyBorder="1" applyAlignment="1">
      <alignment horizontal="center" vertical="center"/>
    </xf>
    <xf numFmtId="0" fontId="4" fillId="0" borderId="60" xfId="0" applyFont="1" applyBorder="1" applyAlignment="1">
      <alignment horizontal="right" vertical="center"/>
    </xf>
    <xf numFmtId="176" fontId="4" fillId="0" borderId="65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center" vertical="center"/>
    </xf>
    <xf numFmtId="188" fontId="4" fillId="0" borderId="67" xfId="0" applyNumberFormat="1" applyFont="1" applyBorder="1" applyAlignment="1">
      <alignment horizontal="center" vertical="center"/>
    </xf>
    <xf numFmtId="0" fontId="4" fillId="0" borderId="60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87" fontId="4" fillId="0" borderId="14" xfId="0" applyNumberFormat="1" applyFont="1" applyFill="1" applyBorder="1" applyAlignment="1">
      <alignment horizontal="left" vertical="center"/>
    </xf>
    <xf numFmtId="187" fontId="4" fillId="0" borderId="5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22" fontId="4" fillId="0" borderId="39" xfId="0" applyNumberFormat="1" applyFont="1" applyBorder="1" applyAlignment="1">
      <alignment horizontal="center" vertical="center"/>
    </xf>
    <xf numFmtId="197" fontId="4" fillId="0" borderId="42" xfId="0" applyNumberFormat="1" applyFont="1" applyBorder="1" applyAlignment="1">
      <alignment horizontal="center" vertical="center"/>
    </xf>
    <xf numFmtId="22" fontId="4" fillId="0" borderId="42" xfId="0" applyNumberFormat="1" applyFont="1" applyBorder="1" applyAlignment="1">
      <alignment horizontal="center" vertical="center"/>
    </xf>
    <xf numFmtId="22" fontId="4" fillId="0" borderId="46" xfId="0" applyNumberFormat="1" applyFont="1" applyBorder="1" applyAlignment="1">
      <alignment horizontal="center" vertical="center"/>
    </xf>
    <xf numFmtId="199" fontId="4" fillId="0" borderId="17" xfId="0" applyNumberFormat="1" applyFont="1" applyBorder="1" applyAlignment="1">
      <alignment horizontal="center" vertical="center" shrinkToFit="1"/>
    </xf>
    <xf numFmtId="199" fontId="4" fillId="0" borderId="7" xfId="0" applyNumberFormat="1" applyFont="1" applyBorder="1" applyAlignment="1">
      <alignment horizontal="center" vertical="center" shrinkToFit="1"/>
    </xf>
    <xf numFmtId="201" fontId="4" fillId="0" borderId="16" xfId="0" applyNumberFormat="1" applyFont="1" applyBorder="1" applyAlignment="1">
      <alignment horizontal="center" vertical="center" shrinkToFit="1"/>
    </xf>
    <xf numFmtId="201" fontId="4" fillId="0" borderId="8" xfId="0" applyNumberFormat="1" applyFont="1" applyBorder="1" applyAlignment="1">
      <alignment horizontal="center" vertical="center" shrinkToFit="1"/>
    </xf>
    <xf numFmtId="22" fontId="4" fillId="0" borderId="65" xfId="0" applyNumberFormat="1" applyFont="1" applyBorder="1" applyAlignment="1">
      <alignment horizontal="center" vertical="center"/>
    </xf>
    <xf numFmtId="185" fontId="4" fillId="0" borderId="0" xfId="0" applyNumberFormat="1" applyFont="1" applyBorder="1" applyAlignment="1">
      <alignment horizontal="right" vertical="center"/>
    </xf>
    <xf numFmtId="185" fontId="0" fillId="0" borderId="0" xfId="0" applyNumberForma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22" fontId="4" fillId="0" borderId="44" xfId="0" applyNumberFormat="1" applyFont="1" applyBorder="1" applyAlignment="1">
      <alignment horizontal="center" vertical="center"/>
    </xf>
    <xf numFmtId="22" fontId="4" fillId="0" borderId="61" xfId="0" applyNumberFormat="1" applyFont="1" applyBorder="1" applyAlignment="1">
      <alignment horizontal="center" vertical="center"/>
    </xf>
    <xf numFmtId="22" fontId="4" fillId="0" borderId="62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192" fontId="7" fillId="2" borderId="14" xfId="0" applyNumberFormat="1" applyFont="1" applyFill="1" applyBorder="1" applyAlignment="1">
      <alignment horizontal="center" vertical="center"/>
    </xf>
    <xf numFmtId="192" fontId="13" fillId="2" borderId="5" xfId="0" applyNumberFormat="1" applyFont="1" applyFill="1" applyBorder="1" applyAlignment="1">
      <alignment horizontal="center" vertical="center"/>
    </xf>
    <xf numFmtId="184" fontId="4" fillId="2" borderId="14" xfId="0" applyNumberFormat="1" applyFont="1" applyFill="1" applyBorder="1" applyAlignment="1">
      <alignment horizontal="right" vertical="center"/>
    </xf>
    <xf numFmtId="184" fontId="1" fillId="2" borderId="0" xfId="0" applyNumberFormat="1" applyFont="1" applyFill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187" fontId="4" fillId="2" borderId="0" xfId="0" applyNumberFormat="1" applyFont="1" applyFill="1" applyBorder="1" applyAlignment="1">
      <alignment horizontal="right" vertical="center"/>
    </xf>
    <xf numFmtId="187" fontId="0" fillId="2" borderId="0" xfId="0" applyNumberFormat="1" applyFont="1" applyFill="1" applyBorder="1" applyAlignment="1">
      <alignment horizontal="right" vertical="center"/>
    </xf>
    <xf numFmtId="193" fontId="4" fillId="2" borderId="2" xfId="0" applyNumberFormat="1" applyFont="1" applyFill="1" applyBorder="1" applyAlignment="1">
      <alignment horizontal="right" vertical="center"/>
    </xf>
    <xf numFmtId="194" fontId="5" fillId="0" borderId="2" xfId="0" applyNumberFormat="1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191" fontId="5" fillId="0" borderId="16" xfId="0" applyNumberFormat="1" applyFont="1" applyBorder="1" applyAlignment="1">
      <alignment horizontal="center" vertical="center"/>
    </xf>
    <xf numFmtId="191" fontId="5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184" fontId="4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184" fontId="4" fillId="2" borderId="18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vertical="center"/>
    </xf>
    <xf numFmtId="186" fontId="4" fillId="0" borderId="14" xfId="0" applyNumberFormat="1" applyFont="1" applyBorder="1" applyAlignment="1">
      <alignment horizontal="center" vertical="center"/>
    </xf>
    <xf numFmtId="186" fontId="0" fillId="0" borderId="5" xfId="0" applyNumberFormat="1" applyBorder="1" applyAlignment="1">
      <alignment horizontal="center" vertical="center"/>
    </xf>
    <xf numFmtId="184" fontId="16" fillId="2" borderId="14" xfId="0" applyNumberFormat="1" applyFont="1" applyFill="1" applyBorder="1" applyAlignment="1">
      <alignment horizontal="center" vertical="center"/>
    </xf>
    <xf numFmtId="184" fontId="16" fillId="2" borderId="0" xfId="0" applyNumberFormat="1" applyFont="1" applyFill="1" applyBorder="1" applyAlignment="1">
      <alignment horizontal="center" vertical="center"/>
    </xf>
    <xf numFmtId="186" fontId="4" fillId="0" borderId="14" xfId="0" applyNumberFormat="1" applyFont="1" applyBorder="1" applyAlignment="1">
      <alignment horizontal="center" vertical="center" shrinkToFit="1"/>
    </xf>
    <xf numFmtId="186" fontId="4" fillId="0" borderId="5" xfId="0" applyNumberFormat="1" applyFont="1" applyBorder="1" applyAlignment="1">
      <alignment horizontal="center" vertical="center" shrinkToFit="1"/>
    </xf>
    <xf numFmtId="179" fontId="4" fillId="2" borderId="14" xfId="0" applyNumberFormat="1" applyFont="1" applyFill="1" applyBorder="1" applyAlignment="1">
      <alignment horizontal="left" vertical="center"/>
    </xf>
    <xf numFmtId="179" fontId="1" fillId="2" borderId="1" xfId="0" applyNumberFormat="1" applyFont="1" applyFill="1" applyBorder="1" applyAlignment="1">
      <alignment horizontal="left" vertical="center"/>
    </xf>
    <xf numFmtId="176" fontId="4" fillId="0" borderId="17" xfId="0" applyNumberFormat="1" applyFont="1" applyBorder="1" applyAlignment="1">
      <alignment horizontal="left" vertical="center" shrinkToFit="1"/>
    </xf>
    <xf numFmtId="176" fontId="4" fillId="0" borderId="7" xfId="0" applyNumberFormat="1" applyFont="1" applyBorder="1" applyAlignment="1">
      <alignment horizontal="left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203" fontId="4" fillId="0" borderId="0" xfId="0" applyNumberFormat="1" applyFont="1" applyBorder="1" applyAlignment="1">
      <alignment horizontal="right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723919</xdr:colOff>
      <xdr:row>7</xdr:row>
      <xdr:rowOff>16324</xdr:rowOff>
    </xdr:from>
    <xdr:to>
      <xdr:col>2</xdr:col>
      <xdr:colOff>397328</xdr:colOff>
      <xdr:row>8</xdr:row>
      <xdr:rowOff>163286</xdr:rowOff>
    </xdr:to>
    <xdr:sp macro="" textlink="">
      <xdr:nvSpPr>
        <xdr:cNvPr id="1654" name="Text Box 1252"/>
        <xdr:cNvSpPr txBox="1">
          <a:spLocks noChangeArrowheads="1"/>
        </xdr:cNvSpPr>
      </xdr:nvSpPr>
      <xdr:spPr bwMode="auto">
        <a:xfrm>
          <a:off x="800119" y="1240967"/>
          <a:ext cx="446295" cy="321133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120603</xdr:colOff>
      <xdr:row>63</xdr:row>
      <xdr:rowOff>95245</xdr:rowOff>
    </xdr:from>
    <xdr:ext cx="287130" cy="177997"/>
    <xdr:sp macro="" textlink="">
      <xdr:nvSpPr>
        <xdr:cNvPr id="1702" name="Text Box 941"/>
        <xdr:cNvSpPr txBox="1">
          <a:spLocks noChangeArrowheads="1"/>
        </xdr:cNvSpPr>
      </xdr:nvSpPr>
      <xdr:spPr bwMode="auto">
        <a:xfrm>
          <a:off x="4808264" y="10817674"/>
          <a:ext cx="287130" cy="177997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女寄</a:t>
          </a:r>
        </a:p>
      </xdr:txBody>
    </xdr:sp>
    <xdr:clientData/>
  </xdr:oneCellAnchor>
  <xdr:oneCellAnchor>
    <xdr:from>
      <xdr:col>11</xdr:col>
      <xdr:colOff>101187</xdr:colOff>
      <xdr:row>43</xdr:row>
      <xdr:rowOff>2717</xdr:rowOff>
    </xdr:from>
    <xdr:ext cx="750590" cy="186974"/>
    <xdr:sp macro="" textlink="">
      <xdr:nvSpPr>
        <xdr:cNvPr id="1671" name="Text Box 1285"/>
        <xdr:cNvSpPr txBox="1">
          <a:spLocks noChangeArrowheads="1"/>
        </xdr:cNvSpPr>
      </xdr:nvSpPr>
      <xdr:spPr bwMode="auto">
        <a:xfrm>
          <a:off x="7864062" y="7323360"/>
          <a:ext cx="750590" cy="186974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桃山大橋南詰</a:t>
          </a:r>
        </a:p>
      </xdr:txBody>
    </xdr:sp>
    <xdr:clientData/>
  </xdr:oneCellAnchor>
  <xdr:oneCellAnchor>
    <xdr:from>
      <xdr:col>16</xdr:col>
      <xdr:colOff>506563</xdr:colOff>
      <xdr:row>29</xdr:row>
      <xdr:rowOff>11092</xdr:rowOff>
    </xdr:from>
    <xdr:ext cx="607026" cy="159531"/>
    <xdr:sp macro="" textlink="">
      <xdr:nvSpPr>
        <xdr:cNvPr id="1771" name="Text Box 398"/>
        <xdr:cNvSpPr txBox="1">
          <a:spLocks noChangeArrowheads="1"/>
        </xdr:cNvSpPr>
      </xdr:nvSpPr>
      <xdr:spPr bwMode="auto">
        <a:xfrm>
          <a:off x="12113456" y="4957288"/>
          <a:ext cx="607026" cy="1595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丹生橋西詰</a:t>
          </a:r>
        </a:p>
      </xdr:txBody>
    </xdr:sp>
    <xdr:clientData/>
  </xdr:oneCellAnchor>
  <xdr:oneCellAnchor>
    <xdr:from>
      <xdr:col>2</xdr:col>
      <xdr:colOff>178713</xdr:colOff>
      <xdr:row>31</xdr:row>
      <xdr:rowOff>136921</xdr:rowOff>
    </xdr:from>
    <xdr:ext cx="641903" cy="119522"/>
    <xdr:sp macro="" textlink="">
      <xdr:nvSpPr>
        <xdr:cNvPr id="1685" name="Text Box 349"/>
        <xdr:cNvSpPr txBox="1">
          <a:spLocks noChangeArrowheads="1"/>
        </xdr:cNvSpPr>
      </xdr:nvSpPr>
      <xdr:spPr bwMode="auto">
        <a:xfrm>
          <a:off x="1021309" y="5375671"/>
          <a:ext cx="641903" cy="119522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桃山大橋南詰</a:t>
          </a:r>
        </a:p>
      </xdr:txBody>
    </xdr:sp>
    <xdr:clientData/>
  </xdr:oneCellAnchor>
  <xdr:twoCellAnchor>
    <xdr:from>
      <xdr:col>3</xdr:col>
      <xdr:colOff>128153</xdr:colOff>
      <xdr:row>30</xdr:row>
      <xdr:rowOff>147547</xdr:rowOff>
    </xdr:from>
    <xdr:to>
      <xdr:col>3</xdr:col>
      <xdr:colOff>373602</xdr:colOff>
      <xdr:row>32</xdr:row>
      <xdr:rowOff>19030</xdr:rowOff>
    </xdr:to>
    <xdr:sp macro="" textlink="">
      <xdr:nvSpPr>
        <xdr:cNvPr id="1686" name="六角形 1685"/>
        <xdr:cNvSpPr/>
      </xdr:nvSpPr>
      <xdr:spPr bwMode="auto">
        <a:xfrm>
          <a:off x="1747403" y="5270994"/>
          <a:ext cx="245449" cy="21237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76200</xdr:colOff>
      <xdr:row>37</xdr:row>
      <xdr:rowOff>152400</xdr:rowOff>
    </xdr:from>
    <xdr:to>
      <xdr:col>3</xdr:col>
      <xdr:colOff>714375</xdr:colOff>
      <xdr:row>37</xdr:row>
      <xdr:rowOff>161925</xdr:rowOff>
    </xdr:to>
    <xdr:sp macro="" textlink="">
      <xdr:nvSpPr>
        <xdr:cNvPr id="17938" name="Line 961"/>
        <xdr:cNvSpPr>
          <a:spLocks noChangeShapeType="1"/>
        </xdr:cNvSpPr>
      </xdr:nvSpPr>
      <xdr:spPr bwMode="auto">
        <a:xfrm>
          <a:off x="1695450" y="6591300"/>
          <a:ext cx="6381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355022</xdr:colOff>
      <xdr:row>36</xdr:row>
      <xdr:rowOff>77931</xdr:rowOff>
    </xdr:from>
    <xdr:to>
      <xdr:col>12</xdr:col>
      <xdr:colOff>646045</xdr:colOff>
      <xdr:row>36</xdr:row>
      <xdr:rowOff>88051</xdr:rowOff>
    </xdr:to>
    <xdr:sp macro="" textlink="">
      <xdr:nvSpPr>
        <xdr:cNvPr id="1658" name="Line 407"/>
        <xdr:cNvSpPr>
          <a:spLocks noChangeShapeType="1"/>
        </xdr:cNvSpPr>
      </xdr:nvSpPr>
      <xdr:spPr bwMode="auto">
        <a:xfrm>
          <a:off x="8139545" y="6321136"/>
          <a:ext cx="1061682" cy="101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662640</xdr:colOff>
      <xdr:row>34</xdr:row>
      <xdr:rowOff>140795</xdr:rowOff>
    </xdr:from>
    <xdr:to>
      <xdr:col>12</xdr:col>
      <xdr:colOff>1537</xdr:colOff>
      <xdr:row>40</xdr:row>
      <xdr:rowOff>160520</xdr:rowOff>
    </xdr:to>
    <xdr:sp macro="" textlink="">
      <xdr:nvSpPr>
        <xdr:cNvPr id="1419" name="Freeform 1229"/>
        <xdr:cNvSpPr>
          <a:spLocks/>
        </xdr:cNvSpPr>
      </xdr:nvSpPr>
      <xdr:spPr bwMode="auto">
        <a:xfrm>
          <a:off x="8440010" y="6062860"/>
          <a:ext cx="109179" cy="1063334"/>
        </a:xfrm>
        <a:custGeom>
          <a:avLst/>
          <a:gdLst>
            <a:gd name="T0" fmla="*/ 2147483647 w 35"/>
            <a:gd name="T1" fmla="*/ 2147483647 h 80"/>
            <a:gd name="T2" fmla="*/ 2147483647 w 35"/>
            <a:gd name="T3" fmla="*/ 2147483647 h 80"/>
            <a:gd name="T4" fmla="*/ 2147483647 w 35"/>
            <a:gd name="T5" fmla="*/ 0 h 80"/>
            <a:gd name="T6" fmla="*/ 0 w 35"/>
            <a:gd name="T7" fmla="*/ 0 h 80"/>
            <a:gd name="T8" fmla="*/ 0 60000 65536"/>
            <a:gd name="T9" fmla="*/ 0 60000 65536"/>
            <a:gd name="T10" fmla="*/ 0 60000 65536"/>
            <a:gd name="T11" fmla="*/ 0 60000 65536"/>
            <a:gd name="connsiteX0" fmla="*/ 0 w 3429"/>
            <a:gd name="connsiteY0" fmla="*/ 10000 h 10000"/>
            <a:gd name="connsiteX1" fmla="*/ 3143 w 3429"/>
            <a:gd name="connsiteY1" fmla="*/ 8625 h 10000"/>
            <a:gd name="connsiteX2" fmla="*/ 3429 w 3429"/>
            <a:gd name="connsiteY2" fmla="*/ 0 h 10000"/>
            <a:gd name="connsiteX0" fmla="*/ 0 w 9483"/>
            <a:gd name="connsiteY0" fmla="*/ 14403 h 14403"/>
            <a:gd name="connsiteX1" fmla="*/ 9166 w 9483"/>
            <a:gd name="connsiteY1" fmla="*/ 13028 h 14403"/>
            <a:gd name="connsiteX2" fmla="*/ 9483 w 9483"/>
            <a:gd name="connsiteY2" fmla="*/ 0 h 144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483" h="14403">
              <a:moveTo>
                <a:pt x="0" y="14403"/>
              </a:moveTo>
              <a:lnTo>
                <a:pt x="9166" y="13028"/>
              </a:lnTo>
              <a:cubicBezTo>
                <a:pt x="9443" y="10153"/>
                <a:pt x="9206" y="2875"/>
                <a:pt x="948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333375</xdr:colOff>
      <xdr:row>2</xdr:row>
      <xdr:rowOff>152399</xdr:rowOff>
    </xdr:from>
    <xdr:to>
      <xdr:col>18</xdr:col>
      <xdr:colOff>390525</xdr:colOff>
      <xdr:row>6</xdr:row>
      <xdr:rowOff>47624</xdr:rowOff>
    </xdr:to>
    <xdr:sp macro="" textlink="">
      <xdr:nvSpPr>
        <xdr:cNvPr id="1645" name="Line 229"/>
        <xdr:cNvSpPr>
          <a:spLocks noChangeShapeType="1"/>
        </xdr:cNvSpPr>
      </xdr:nvSpPr>
      <xdr:spPr bwMode="auto">
        <a:xfrm>
          <a:off x="13525500" y="504824"/>
          <a:ext cx="5715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175024</xdr:colOff>
      <xdr:row>27</xdr:row>
      <xdr:rowOff>85725</xdr:rowOff>
    </xdr:from>
    <xdr:to>
      <xdr:col>2</xdr:col>
      <xdr:colOff>70249</xdr:colOff>
      <xdr:row>33</xdr:row>
      <xdr:rowOff>19050</xdr:rowOff>
    </xdr:to>
    <xdr:sp macro="" textlink="">
      <xdr:nvSpPr>
        <xdr:cNvPr id="16238" name="Freeform 632"/>
        <xdr:cNvSpPr>
          <a:spLocks/>
        </xdr:cNvSpPr>
      </xdr:nvSpPr>
      <xdr:spPr bwMode="auto">
        <a:xfrm>
          <a:off x="252415" y="4752975"/>
          <a:ext cx="669131" cy="969169"/>
        </a:xfrm>
        <a:custGeom>
          <a:avLst/>
          <a:gdLst>
            <a:gd name="T0" fmla="*/ 5418420 w 234444"/>
            <a:gd name="T1" fmla="*/ 1210675161 h 27477"/>
            <a:gd name="T2" fmla="*/ 3287007 w 234444"/>
            <a:gd name="T3" fmla="*/ 865321472 h 27477"/>
            <a:gd name="T4" fmla="*/ 2234126 w 234444"/>
            <a:gd name="T5" fmla="*/ 484278551 h 27477"/>
            <a:gd name="T6" fmla="*/ 0 w 234444"/>
            <a:gd name="T7" fmla="*/ 0 h 2747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34444" h="27477">
              <a:moveTo>
                <a:pt x="234444" y="27477"/>
              </a:moveTo>
              <a:cubicBezTo>
                <a:pt x="232777" y="26891"/>
                <a:pt x="165185" y="22387"/>
                <a:pt x="142222" y="19639"/>
              </a:cubicBezTo>
              <a:cubicBezTo>
                <a:pt x="119259" y="16891"/>
                <a:pt x="96666" y="12072"/>
                <a:pt x="96666" y="10991"/>
              </a:cubicBezTo>
              <a:cubicBezTo>
                <a:pt x="96666" y="9910"/>
                <a:pt x="3333" y="1081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27</xdr:row>
      <xdr:rowOff>85725</xdr:rowOff>
    </xdr:from>
    <xdr:to>
      <xdr:col>2</xdr:col>
      <xdr:colOff>114300</xdr:colOff>
      <xdr:row>33</xdr:row>
      <xdr:rowOff>9525</xdr:rowOff>
    </xdr:to>
    <xdr:sp macro="" textlink="">
      <xdr:nvSpPr>
        <xdr:cNvPr id="16239" name="Freeform 632"/>
        <xdr:cNvSpPr>
          <a:spLocks/>
        </xdr:cNvSpPr>
      </xdr:nvSpPr>
      <xdr:spPr bwMode="auto">
        <a:xfrm>
          <a:off x="295275" y="4800600"/>
          <a:ext cx="666750" cy="962025"/>
        </a:xfrm>
        <a:custGeom>
          <a:avLst/>
          <a:gdLst>
            <a:gd name="T0" fmla="*/ 5418420 w 234444"/>
            <a:gd name="T1" fmla="*/ 1187052790 h 27477"/>
            <a:gd name="T2" fmla="*/ 3287007 w 234444"/>
            <a:gd name="T3" fmla="*/ 848437531 h 27477"/>
            <a:gd name="T4" fmla="*/ 2234126 w 234444"/>
            <a:gd name="T5" fmla="*/ 474829449 h 27477"/>
            <a:gd name="T6" fmla="*/ 0 w 234444"/>
            <a:gd name="T7" fmla="*/ 0 h 2747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34444" h="27477">
              <a:moveTo>
                <a:pt x="234444" y="27477"/>
              </a:moveTo>
              <a:cubicBezTo>
                <a:pt x="232777" y="26891"/>
                <a:pt x="165185" y="22387"/>
                <a:pt x="142222" y="19639"/>
              </a:cubicBezTo>
              <a:cubicBezTo>
                <a:pt x="119259" y="16891"/>
                <a:pt x="96666" y="12072"/>
                <a:pt x="96666" y="10991"/>
              </a:cubicBezTo>
              <a:cubicBezTo>
                <a:pt x="96666" y="9910"/>
                <a:pt x="3333" y="1081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269079</xdr:colOff>
      <xdr:row>27</xdr:row>
      <xdr:rowOff>85725</xdr:rowOff>
    </xdr:from>
    <xdr:to>
      <xdr:col>2</xdr:col>
      <xdr:colOff>164304</xdr:colOff>
      <xdr:row>33</xdr:row>
      <xdr:rowOff>9525</xdr:rowOff>
    </xdr:to>
    <xdr:sp macro="" textlink="">
      <xdr:nvSpPr>
        <xdr:cNvPr id="16240" name="Freeform 632"/>
        <xdr:cNvSpPr>
          <a:spLocks/>
        </xdr:cNvSpPr>
      </xdr:nvSpPr>
      <xdr:spPr bwMode="auto">
        <a:xfrm>
          <a:off x="346470" y="4752975"/>
          <a:ext cx="669131" cy="959644"/>
        </a:xfrm>
        <a:custGeom>
          <a:avLst/>
          <a:gdLst>
            <a:gd name="T0" fmla="*/ 5418420 w 234444"/>
            <a:gd name="T1" fmla="*/ 1187052790 h 27477"/>
            <a:gd name="T2" fmla="*/ 3287007 w 234444"/>
            <a:gd name="T3" fmla="*/ 848437531 h 27477"/>
            <a:gd name="T4" fmla="*/ 2234126 w 234444"/>
            <a:gd name="T5" fmla="*/ 474829449 h 27477"/>
            <a:gd name="T6" fmla="*/ 0 w 234444"/>
            <a:gd name="T7" fmla="*/ 0 h 2747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34444" h="27477">
              <a:moveTo>
                <a:pt x="234444" y="27477"/>
              </a:moveTo>
              <a:cubicBezTo>
                <a:pt x="232777" y="26891"/>
                <a:pt x="165185" y="22387"/>
                <a:pt x="142222" y="19639"/>
              </a:cubicBezTo>
              <a:cubicBezTo>
                <a:pt x="119259" y="16891"/>
                <a:pt x="96666" y="12072"/>
                <a:pt x="96666" y="10991"/>
              </a:cubicBezTo>
              <a:cubicBezTo>
                <a:pt x="96666" y="9910"/>
                <a:pt x="3333" y="1081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683351</xdr:colOff>
      <xdr:row>32</xdr:row>
      <xdr:rowOff>3345</xdr:rowOff>
    </xdr:from>
    <xdr:to>
      <xdr:col>2</xdr:col>
      <xdr:colOff>182587</xdr:colOff>
      <xdr:row>32</xdr:row>
      <xdr:rowOff>123322</xdr:rowOff>
    </xdr:to>
    <xdr:sp macro="" textlink="">
      <xdr:nvSpPr>
        <xdr:cNvPr id="1409" name="Text Box 637"/>
        <xdr:cNvSpPr txBox="1">
          <a:spLocks noChangeArrowheads="1"/>
        </xdr:cNvSpPr>
      </xdr:nvSpPr>
      <xdr:spPr bwMode="auto">
        <a:xfrm rot="-1200000">
          <a:off x="758548" y="5467687"/>
          <a:ext cx="271263" cy="119977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9525</xdr:colOff>
      <xdr:row>15</xdr:row>
      <xdr:rowOff>171575</xdr:rowOff>
    </xdr:from>
    <xdr:ext cx="361950" cy="165173"/>
    <xdr:sp macro="" textlink="">
      <xdr:nvSpPr>
        <xdr:cNvPr id="1436" name="Text Box 1194"/>
        <xdr:cNvSpPr txBox="1">
          <a:spLocks noChangeArrowheads="1"/>
        </xdr:cNvSpPr>
      </xdr:nvSpPr>
      <xdr:spPr bwMode="auto">
        <a:xfrm>
          <a:off x="4694270" y="2824968"/>
          <a:ext cx="361950" cy="165173"/>
        </a:xfrm>
        <a:prstGeom prst="rect">
          <a:avLst/>
        </a:prstGeom>
        <a:noFill/>
        <a:ln>
          <a:noFill/>
        </a:ln>
        <a:extLst/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17</xdr:col>
      <xdr:colOff>413971</xdr:colOff>
      <xdr:row>20</xdr:row>
      <xdr:rowOff>152400</xdr:rowOff>
    </xdr:from>
    <xdr:to>
      <xdr:col>18</xdr:col>
      <xdr:colOff>261571</xdr:colOff>
      <xdr:row>22</xdr:row>
      <xdr:rowOff>76200</xdr:rowOff>
    </xdr:to>
    <xdr:sp macro="" textlink="">
      <xdr:nvSpPr>
        <xdr:cNvPr id="16244" name="Text Box 553"/>
        <xdr:cNvSpPr txBox="1">
          <a:spLocks noChangeArrowheads="1"/>
        </xdr:cNvSpPr>
      </xdr:nvSpPr>
      <xdr:spPr bwMode="auto">
        <a:xfrm>
          <a:off x="12796471" y="3610708"/>
          <a:ext cx="616927" cy="29014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767638</xdr:colOff>
      <xdr:row>35</xdr:row>
      <xdr:rowOff>114300</xdr:rowOff>
    </xdr:from>
    <xdr:to>
      <xdr:col>3</xdr:col>
      <xdr:colOff>767638</xdr:colOff>
      <xdr:row>40</xdr:row>
      <xdr:rowOff>133350</xdr:rowOff>
    </xdr:to>
    <xdr:sp macro="" textlink="">
      <xdr:nvSpPr>
        <xdr:cNvPr id="16260" name="Line 953"/>
        <xdr:cNvSpPr>
          <a:spLocks noChangeShapeType="1"/>
        </xdr:cNvSpPr>
      </xdr:nvSpPr>
      <xdr:spPr bwMode="auto">
        <a:xfrm flipV="1">
          <a:off x="2381056" y="6334708"/>
          <a:ext cx="0" cy="903514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141546</xdr:colOff>
      <xdr:row>35</xdr:row>
      <xdr:rowOff>27967</xdr:rowOff>
    </xdr:from>
    <xdr:ext cx="518860" cy="165173"/>
    <xdr:sp macro="" textlink="">
      <xdr:nvSpPr>
        <xdr:cNvPr id="45522" name="Text Box 1490"/>
        <xdr:cNvSpPr txBox="1">
          <a:spLocks noChangeArrowheads="1"/>
        </xdr:cNvSpPr>
      </xdr:nvSpPr>
      <xdr:spPr bwMode="auto">
        <a:xfrm>
          <a:off x="218653" y="6069538"/>
          <a:ext cx="518860" cy="1651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新龍門橋</a:t>
          </a:r>
        </a:p>
      </xdr:txBody>
    </xdr:sp>
    <xdr:clientData/>
  </xdr:oneCellAnchor>
  <xdr:twoCellAnchor>
    <xdr:from>
      <xdr:col>20</xdr:col>
      <xdr:colOff>76200</xdr:colOff>
      <xdr:row>11</xdr:row>
      <xdr:rowOff>123825</xdr:rowOff>
    </xdr:from>
    <xdr:to>
      <xdr:col>20</xdr:col>
      <xdr:colOff>352425</xdr:colOff>
      <xdr:row>15</xdr:row>
      <xdr:rowOff>114300</xdr:rowOff>
    </xdr:to>
    <xdr:sp macro="" textlink="">
      <xdr:nvSpPr>
        <xdr:cNvPr id="16284" name="Freeform 1463"/>
        <xdr:cNvSpPr>
          <a:spLocks/>
        </xdr:cNvSpPr>
      </xdr:nvSpPr>
      <xdr:spPr bwMode="auto">
        <a:xfrm>
          <a:off x="14811375" y="2038350"/>
          <a:ext cx="276225" cy="676275"/>
        </a:xfrm>
        <a:custGeom>
          <a:avLst/>
          <a:gdLst>
            <a:gd name="T0" fmla="*/ 2147483647 w 29"/>
            <a:gd name="T1" fmla="*/ 2147483647 h 71"/>
            <a:gd name="T2" fmla="*/ 2147483647 w 29"/>
            <a:gd name="T3" fmla="*/ 2147483647 h 71"/>
            <a:gd name="T4" fmla="*/ 2147483647 w 29"/>
            <a:gd name="T5" fmla="*/ 2147483647 h 71"/>
            <a:gd name="T6" fmla="*/ 2147483647 w 29"/>
            <a:gd name="T7" fmla="*/ 2147483647 h 71"/>
            <a:gd name="T8" fmla="*/ 0 w 29"/>
            <a:gd name="T9" fmla="*/ 0 h 7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9" h="71">
              <a:moveTo>
                <a:pt x="11" y="71"/>
              </a:moveTo>
              <a:cubicBezTo>
                <a:pt x="13" y="69"/>
                <a:pt x="23" y="66"/>
                <a:pt x="25" y="61"/>
              </a:cubicBezTo>
              <a:cubicBezTo>
                <a:pt x="27" y="56"/>
                <a:pt x="26" y="49"/>
                <a:pt x="26" y="43"/>
              </a:cubicBezTo>
              <a:cubicBezTo>
                <a:pt x="26" y="37"/>
                <a:pt x="29" y="33"/>
                <a:pt x="25" y="26"/>
              </a:cubicBezTo>
              <a:cubicBezTo>
                <a:pt x="21" y="19"/>
                <a:pt x="5" y="5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</xdr:col>
      <xdr:colOff>667872</xdr:colOff>
      <xdr:row>34</xdr:row>
      <xdr:rowOff>150541</xdr:rowOff>
    </xdr:from>
    <xdr:ext cx="775917" cy="280590"/>
    <xdr:sp macro="" textlink="">
      <xdr:nvSpPr>
        <xdr:cNvPr id="45360" name="Text Box 1328"/>
        <xdr:cNvSpPr txBox="1">
          <a:spLocks noChangeArrowheads="1"/>
        </xdr:cNvSpPr>
      </xdr:nvSpPr>
      <xdr:spPr bwMode="auto">
        <a:xfrm>
          <a:off x="2287122" y="5955778"/>
          <a:ext cx="775917" cy="280590"/>
        </a:xfrm>
        <a:prstGeom prst="rect">
          <a:avLst/>
        </a:prstGeom>
        <a:noFill/>
        <a:ln>
          <a:noFill/>
        </a:ln>
        <a:extLst/>
      </xdr:spPr>
      <xdr:txBody>
        <a:bodyPr vertOverflow="overflow" horzOverflow="overflow" wrap="none" lIns="27432" tIns="18288" rIns="27432" bIns="18288" anchor="b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５ｋｍ先伊咲亭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ﾊﾟﾘﾌﾞﾚｽﾄ</a:t>
          </a:r>
        </a:p>
      </xdr:txBody>
    </xdr:sp>
    <xdr:clientData/>
  </xdr:oneCellAnchor>
  <xdr:twoCellAnchor>
    <xdr:from>
      <xdr:col>4</xdr:col>
      <xdr:colOff>314325</xdr:colOff>
      <xdr:row>52</xdr:row>
      <xdr:rowOff>0</xdr:rowOff>
    </xdr:from>
    <xdr:to>
      <xdr:col>4</xdr:col>
      <xdr:colOff>390525</xdr:colOff>
      <xdr:row>56</xdr:row>
      <xdr:rowOff>38100</xdr:rowOff>
    </xdr:to>
    <xdr:grpSp>
      <xdr:nvGrpSpPr>
        <xdr:cNvPr id="16287" name="Group 1329"/>
        <xdr:cNvGrpSpPr>
          <a:grpSpLocks/>
        </xdr:cNvGrpSpPr>
      </xdr:nvGrpSpPr>
      <xdr:grpSpPr bwMode="auto">
        <a:xfrm rot="1200000">
          <a:off x="2705100" y="8915400"/>
          <a:ext cx="76200" cy="723900"/>
          <a:chOff x="1729" y="1692"/>
          <a:chExt cx="21" cy="146"/>
        </a:xfrm>
      </xdr:grpSpPr>
      <xdr:sp macro="" textlink="">
        <xdr:nvSpPr>
          <xdr:cNvPr id="18591" name="Line 1330"/>
          <xdr:cNvSpPr>
            <a:spLocks noChangeShapeType="1"/>
          </xdr:cNvSpPr>
        </xdr:nvSpPr>
        <xdr:spPr bwMode="auto">
          <a:xfrm>
            <a:off x="1738" y="1692"/>
            <a:ext cx="0" cy="1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92" name="Line 1331"/>
          <xdr:cNvSpPr>
            <a:spLocks noChangeShapeType="1"/>
          </xdr:cNvSpPr>
        </xdr:nvSpPr>
        <xdr:spPr bwMode="auto">
          <a:xfrm flipV="1">
            <a:off x="1729" y="169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93" name="Line 1332"/>
          <xdr:cNvSpPr>
            <a:spLocks noChangeShapeType="1"/>
          </xdr:cNvSpPr>
        </xdr:nvSpPr>
        <xdr:spPr bwMode="auto">
          <a:xfrm flipV="1">
            <a:off x="1729" y="170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94" name="Line 1333"/>
          <xdr:cNvSpPr>
            <a:spLocks noChangeShapeType="1"/>
          </xdr:cNvSpPr>
        </xdr:nvSpPr>
        <xdr:spPr bwMode="auto">
          <a:xfrm flipV="1">
            <a:off x="1729" y="171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95" name="Line 1334"/>
          <xdr:cNvSpPr>
            <a:spLocks noChangeShapeType="1"/>
          </xdr:cNvSpPr>
        </xdr:nvSpPr>
        <xdr:spPr bwMode="auto">
          <a:xfrm flipV="1">
            <a:off x="1730" y="174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96" name="Line 1335"/>
          <xdr:cNvSpPr>
            <a:spLocks noChangeShapeType="1"/>
          </xdr:cNvSpPr>
        </xdr:nvSpPr>
        <xdr:spPr bwMode="auto">
          <a:xfrm flipV="1">
            <a:off x="1730" y="176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97" name="Line 1336"/>
          <xdr:cNvSpPr>
            <a:spLocks noChangeShapeType="1"/>
          </xdr:cNvSpPr>
        </xdr:nvSpPr>
        <xdr:spPr bwMode="auto">
          <a:xfrm flipV="1">
            <a:off x="1730" y="177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98" name="Line 1337"/>
          <xdr:cNvSpPr>
            <a:spLocks noChangeShapeType="1"/>
          </xdr:cNvSpPr>
        </xdr:nvSpPr>
        <xdr:spPr bwMode="auto">
          <a:xfrm flipV="1">
            <a:off x="1729" y="172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99" name="Line 1338"/>
          <xdr:cNvSpPr>
            <a:spLocks noChangeShapeType="1"/>
          </xdr:cNvSpPr>
        </xdr:nvSpPr>
        <xdr:spPr bwMode="auto">
          <a:xfrm flipV="1">
            <a:off x="1730" y="1753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600" name="Line 1339"/>
          <xdr:cNvSpPr>
            <a:spLocks noChangeShapeType="1"/>
          </xdr:cNvSpPr>
        </xdr:nvSpPr>
        <xdr:spPr bwMode="auto">
          <a:xfrm flipV="1">
            <a:off x="1729" y="1788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601" name="Line 1340"/>
          <xdr:cNvSpPr>
            <a:spLocks noChangeShapeType="1"/>
          </xdr:cNvSpPr>
        </xdr:nvSpPr>
        <xdr:spPr bwMode="auto">
          <a:xfrm flipV="1">
            <a:off x="1730" y="179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602" name="Line 1341"/>
          <xdr:cNvSpPr>
            <a:spLocks noChangeShapeType="1"/>
          </xdr:cNvSpPr>
        </xdr:nvSpPr>
        <xdr:spPr bwMode="auto">
          <a:xfrm flipV="1">
            <a:off x="1730" y="181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603" name="Line 1342"/>
          <xdr:cNvSpPr>
            <a:spLocks noChangeShapeType="1"/>
          </xdr:cNvSpPr>
        </xdr:nvSpPr>
        <xdr:spPr bwMode="auto">
          <a:xfrm flipV="1">
            <a:off x="1729" y="183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604" name="Line 1343"/>
          <xdr:cNvSpPr>
            <a:spLocks noChangeShapeType="1"/>
          </xdr:cNvSpPr>
        </xdr:nvSpPr>
        <xdr:spPr bwMode="auto">
          <a:xfrm flipV="1">
            <a:off x="1729" y="182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123825</xdr:colOff>
      <xdr:row>51</xdr:row>
      <xdr:rowOff>85725</xdr:rowOff>
    </xdr:from>
    <xdr:to>
      <xdr:col>1</xdr:col>
      <xdr:colOff>247650</xdr:colOff>
      <xdr:row>56</xdr:row>
      <xdr:rowOff>152400</xdr:rowOff>
    </xdr:to>
    <xdr:grpSp>
      <xdr:nvGrpSpPr>
        <xdr:cNvPr id="16289" name="Group 1416"/>
        <xdr:cNvGrpSpPr>
          <a:grpSpLocks/>
        </xdr:cNvGrpSpPr>
      </xdr:nvGrpSpPr>
      <xdr:grpSpPr bwMode="auto">
        <a:xfrm>
          <a:off x="200025" y="8829675"/>
          <a:ext cx="123825" cy="923925"/>
          <a:chOff x="1729" y="1692"/>
          <a:chExt cx="21" cy="146"/>
        </a:xfrm>
      </xdr:grpSpPr>
      <xdr:sp macro="" textlink="">
        <xdr:nvSpPr>
          <xdr:cNvPr id="18577" name="Line 1417"/>
          <xdr:cNvSpPr>
            <a:spLocks noChangeShapeType="1"/>
          </xdr:cNvSpPr>
        </xdr:nvSpPr>
        <xdr:spPr bwMode="auto">
          <a:xfrm>
            <a:off x="1738" y="1692"/>
            <a:ext cx="0" cy="1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78" name="Line 1418"/>
          <xdr:cNvSpPr>
            <a:spLocks noChangeShapeType="1"/>
          </xdr:cNvSpPr>
        </xdr:nvSpPr>
        <xdr:spPr bwMode="auto">
          <a:xfrm flipV="1">
            <a:off x="1729" y="169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79" name="Line 1419"/>
          <xdr:cNvSpPr>
            <a:spLocks noChangeShapeType="1"/>
          </xdr:cNvSpPr>
        </xdr:nvSpPr>
        <xdr:spPr bwMode="auto">
          <a:xfrm flipV="1">
            <a:off x="1729" y="170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80" name="Line 1420"/>
          <xdr:cNvSpPr>
            <a:spLocks noChangeShapeType="1"/>
          </xdr:cNvSpPr>
        </xdr:nvSpPr>
        <xdr:spPr bwMode="auto">
          <a:xfrm flipV="1">
            <a:off x="1729" y="171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81" name="Line 1421"/>
          <xdr:cNvSpPr>
            <a:spLocks noChangeShapeType="1"/>
          </xdr:cNvSpPr>
        </xdr:nvSpPr>
        <xdr:spPr bwMode="auto">
          <a:xfrm flipV="1">
            <a:off x="1730" y="174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82" name="Line 1422"/>
          <xdr:cNvSpPr>
            <a:spLocks noChangeShapeType="1"/>
          </xdr:cNvSpPr>
        </xdr:nvSpPr>
        <xdr:spPr bwMode="auto">
          <a:xfrm flipV="1">
            <a:off x="1730" y="176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83" name="Line 1423"/>
          <xdr:cNvSpPr>
            <a:spLocks noChangeShapeType="1"/>
          </xdr:cNvSpPr>
        </xdr:nvSpPr>
        <xdr:spPr bwMode="auto">
          <a:xfrm flipV="1">
            <a:off x="1730" y="177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84" name="Line 1424"/>
          <xdr:cNvSpPr>
            <a:spLocks noChangeShapeType="1"/>
          </xdr:cNvSpPr>
        </xdr:nvSpPr>
        <xdr:spPr bwMode="auto">
          <a:xfrm flipV="1">
            <a:off x="1729" y="172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85" name="Line 1425"/>
          <xdr:cNvSpPr>
            <a:spLocks noChangeShapeType="1"/>
          </xdr:cNvSpPr>
        </xdr:nvSpPr>
        <xdr:spPr bwMode="auto">
          <a:xfrm flipV="1">
            <a:off x="1730" y="1753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86" name="Line 1426"/>
          <xdr:cNvSpPr>
            <a:spLocks noChangeShapeType="1"/>
          </xdr:cNvSpPr>
        </xdr:nvSpPr>
        <xdr:spPr bwMode="auto">
          <a:xfrm flipV="1">
            <a:off x="1729" y="1788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87" name="Line 1427"/>
          <xdr:cNvSpPr>
            <a:spLocks noChangeShapeType="1"/>
          </xdr:cNvSpPr>
        </xdr:nvSpPr>
        <xdr:spPr bwMode="auto">
          <a:xfrm flipV="1">
            <a:off x="1730" y="179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88" name="Line 1428"/>
          <xdr:cNvSpPr>
            <a:spLocks noChangeShapeType="1"/>
          </xdr:cNvSpPr>
        </xdr:nvSpPr>
        <xdr:spPr bwMode="auto">
          <a:xfrm flipV="1">
            <a:off x="1730" y="181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89" name="Line 1429"/>
          <xdr:cNvSpPr>
            <a:spLocks noChangeShapeType="1"/>
          </xdr:cNvSpPr>
        </xdr:nvSpPr>
        <xdr:spPr bwMode="auto">
          <a:xfrm flipV="1">
            <a:off x="1729" y="183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90" name="Line 1430"/>
          <xdr:cNvSpPr>
            <a:spLocks noChangeShapeType="1"/>
          </xdr:cNvSpPr>
        </xdr:nvSpPr>
        <xdr:spPr bwMode="auto">
          <a:xfrm flipV="1">
            <a:off x="1729" y="182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16</xdr:col>
      <xdr:colOff>123825</xdr:colOff>
      <xdr:row>12</xdr:row>
      <xdr:rowOff>85725</xdr:rowOff>
    </xdr:from>
    <xdr:to>
      <xdr:col>16</xdr:col>
      <xdr:colOff>123825</xdr:colOff>
      <xdr:row>14</xdr:row>
      <xdr:rowOff>66675</xdr:rowOff>
    </xdr:to>
    <xdr:sp macro="" textlink="">
      <xdr:nvSpPr>
        <xdr:cNvPr id="16295" name="Line 1370"/>
        <xdr:cNvSpPr>
          <a:spLocks noChangeShapeType="1"/>
        </xdr:cNvSpPr>
      </xdr:nvSpPr>
      <xdr:spPr bwMode="auto">
        <a:xfrm flipV="1">
          <a:off x="11772900" y="2171700"/>
          <a:ext cx="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533400</xdr:colOff>
      <xdr:row>50</xdr:row>
      <xdr:rowOff>85725</xdr:rowOff>
    </xdr:from>
    <xdr:to>
      <xdr:col>12</xdr:col>
      <xdr:colOff>104775</xdr:colOff>
      <xdr:row>53</xdr:row>
      <xdr:rowOff>66675</xdr:rowOff>
    </xdr:to>
    <xdr:sp macro="" textlink="">
      <xdr:nvSpPr>
        <xdr:cNvPr id="16297" name="Line 1271"/>
        <xdr:cNvSpPr>
          <a:spLocks noChangeShapeType="1"/>
        </xdr:cNvSpPr>
      </xdr:nvSpPr>
      <xdr:spPr bwMode="auto">
        <a:xfrm flipV="1">
          <a:off x="8324850" y="8791575"/>
          <a:ext cx="3429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695325</xdr:colOff>
      <xdr:row>50</xdr:row>
      <xdr:rowOff>161925</xdr:rowOff>
    </xdr:from>
    <xdr:to>
      <xdr:col>12</xdr:col>
      <xdr:colOff>66675</xdr:colOff>
      <xdr:row>51</xdr:row>
      <xdr:rowOff>133350</xdr:rowOff>
    </xdr:to>
    <xdr:sp macro="" textlink="">
      <xdr:nvSpPr>
        <xdr:cNvPr id="16298" name="Oval 1319"/>
        <xdr:cNvSpPr>
          <a:spLocks noChangeArrowheads="1"/>
        </xdr:cNvSpPr>
      </xdr:nvSpPr>
      <xdr:spPr bwMode="auto">
        <a:xfrm>
          <a:off x="8486775" y="8867775"/>
          <a:ext cx="142875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13</xdr:col>
      <xdr:colOff>572234</xdr:colOff>
      <xdr:row>18</xdr:row>
      <xdr:rowOff>20514</xdr:rowOff>
    </xdr:from>
    <xdr:to>
      <xdr:col>14</xdr:col>
      <xdr:colOff>305534</xdr:colOff>
      <xdr:row>19</xdr:row>
      <xdr:rowOff>20514</xdr:rowOff>
    </xdr:to>
    <xdr:sp macro="" textlink="">
      <xdr:nvSpPr>
        <xdr:cNvPr id="45347" name="Text Box 1315"/>
        <xdr:cNvSpPr txBox="1">
          <a:spLocks noChangeArrowheads="1"/>
        </xdr:cNvSpPr>
      </xdr:nvSpPr>
      <xdr:spPr bwMode="auto">
        <a:xfrm>
          <a:off x="9877426" y="3112476"/>
          <a:ext cx="502627" cy="1831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五條ﾍ</a:t>
          </a:r>
        </a:p>
      </xdr:txBody>
    </xdr:sp>
    <xdr:clientData/>
  </xdr:twoCellAnchor>
  <xdr:twoCellAnchor>
    <xdr:from>
      <xdr:col>4</xdr:col>
      <xdr:colOff>28575</xdr:colOff>
      <xdr:row>43</xdr:row>
      <xdr:rowOff>0</xdr:rowOff>
    </xdr:from>
    <xdr:to>
      <xdr:col>4</xdr:col>
      <xdr:colOff>285750</xdr:colOff>
      <xdr:row>45</xdr:row>
      <xdr:rowOff>19050</xdr:rowOff>
    </xdr:to>
    <xdr:sp macro="" textlink="">
      <xdr:nvSpPr>
        <xdr:cNvPr id="16303" name="Line 1002"/>
        <xdr:cNvSpPr>
          <a:spLocks noChangeShapeType="1"/>
        </xdr:cNvSpPr>
      </xdr:nvSpPr>
      <xdr:spPr bwMode="auto">
        <a:xfrm flipV="1">
          <a:off x="2419350" y="7486650"/>
          <a:ext cx="2571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457200</xdr:colOff>
      <xdr:row>35</xdr:row>
      <xdr:rowOff>28575</xdr:rowOff>
    </xdr:from>
    <xdr:to>
      <xdr:col>6</xdr:col>
      <xdr:colOff>9525</xdr:colOff>
      <xdr:row>40</xdr:row>
      <xdr:rowOff>28575</xdr:rowOff>
    </xdr:to>
    <xdr:sp macro="" textlink="">
      <xdr:nvSpPr>
        <xdr:cNvPr id="16306" name="Freeform 143"/>
        <xdr:cNvSpPr>
          <a:spLocks/>
        </xdr:cNvSpPr>
      </xdr:nvSpPr>
      <xdr:spPr bwMode="auto">
        <a:xfrm>
          <a:off x="3619500" y="6124575"/>
          <a:ext cx="323850" cy="866775"/>
        </a:xfrm>
        <a:custGeom>
          <a:avLst/>
          <a:gdLst>
            <a:gd name="T0" fmla="*/ 2147483647 w 34"/>
            <a:gd name="T1" fmla="*/ 2147483647 h 91"/>
            <a:gd name="T2" fmla="*/ 2147483647 w 34"/>
            <a:gd name="T3" fmla="*/ 2147483647 h 91"/>
            <a:gd name="T4" fmla="*/ 0 w 34"/>
            <a:gd name="T5" fmla="*/ 2147483647 h 91"/>
            <a:gd name="T6" fmla="*/ 2147483647 w 34"/>
            <a:gd name="T7" fmla="*/ 2147483647 h 91"/>
            <a:gd name="T8" fmla="*/ 2147483647 w 34"/>
            <a:gd name="T9" fmla="*/ 0 h 9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4" h="91">
              <a:moveTo>
                <a:pt x="34" y="91"/>
              </a:moveTo>
              <a:lnTo>
                <a:pt x="34" y="65"/>
              </a:lnTo>
              <a:lnTo>
                <a:pt x="0" y="39"/>
              </a:lnTo>
              <a:lnTo>
                <a:pt x="10" y="20"/>
              </a:lnTo>
              <a:lnTo>
                <a:pt x="13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42</xdr:row>
      <xdr:rowOff>10884</xdr:rowOff>
    </xdr:from>
    <xdr:to>
      <xdr:col>9</xdr:col>
      <xdr:colOff>133350</xdr:colOff>
      <xdr:row>48</xdr:row>
      <xdr:rowOff>161924</xdr:rowOff>
    </xdr:to>
    <xdr:grpSp>
      <xdr:nvGrpSpPr>
        <xdr:cNvPr id="16307" name="Group 1190"/>
        <xdr:cNvGrpSpPr>
          <a:grpSpLocks/>
        </xdr:cNvGrpSpPr>
      </xdr:nvGrpSpPr>
      <xdr:grpSpPr bwMode="auto">
        <a:xfrm>
          <a:off x="6343650" y="7211784"/>
          <a:ext cx="38100" cy="1179740"/>
          <a:chOff x="667" y="894"/>
          <a:chExt cx="4" cy="35"/>
        </a:xfrm>
      </xdr:grpSpPr>
      <xdr:sp macro="" textlink="">
        <xdr:nvSpPr>
          <xdr:cNvPr id="18574" name="Line 1187"/>
          <xdr:cNvSpPr>
            <a:spLocks noChangeShapeType="1"/>
          </xdr:cNvSpPr>
        </xdr:nvSpPr>
        <xdr:spPr bwMode="auto">
          <a:xfrm>
            <a:off x="669" y="894"/>
            <a:ext cx="0" cy="35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75" name="Line 1188"/>
          <xdr:cNvSpPr>
            <a:spLocks noChangeShapeType="1"/>
          </xdr:cNvSpPr>
        </xdr:nvSpPr>
        <xdr:spPr bwMode="auto">
          <a:xfrm>
            <a:off x="667" y="894"/>
            <a:ext cx="0" cy="3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76" name="Line 1189"/>
          <xdr:cNvSpPr>
            <a:spLocks noChangeShapeType="1"/>
          </xdr:cNvSpPr>
        </xdr:nvSpPr>
        <xdr:spPr bwMode="auto">
          <a:xfrm>
            <a:off x="671" y="894"/>
            <a:ext cx="0" cy="3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17</xdr:col>
      <xdr:colOff>321123</xdr:colOff>
      <xdr:row>25</xdr:row>
      <xdr:rowOff>148290</xdr:rowOff>
    </xdr:from>
    <xdr:ext cx="719818" cy="293414"/>
    <xdr:sp macro="" textlink="">
      <xdr:nvSpPr>
        <xdr:cNvPr id="45180" name="Text Box 1148"/>
        <xdr:cNvSpPr txBox="1">
          <a:spLocks noChangeArrowheads="1"/>
        </xdr:cNvSpPr>
      </xdr:nvSpPr>
      <xdr:spPr bwMode="auto">
        <a:xfrm>
          <a:off x="12696819" y="4414129"/>
          <a:ext cx="719818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2.6km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先信号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旧道分岐</a:t>
          </a:r>
        </a:p>
      </xdr:txBody>
    </xdr:sp>
    <xdr:clientData/>
  </xdr:oneCellAnchor>
  <xdr:oneCellAnchor>
    <xdr:from>
      <xdr:col>20</xdr:col>
      <xdr:colOff>0</xdr:colOff>
      <xdr:row>27</xdr:row>
      <xdr:rowOff>152400</xdr:rowOff>
    </xdr:from>
    <xdr:ext cx="609599" cy="293414"/>
    <xdr:sp macro="" textlink="">
      <xdr:nvSpPr>
        <xdr:cNvPr id="45181" name="Text Box 1149"/>
        <xdr:cNvSpPr txBox="1">
          <a:spLocks noChangeArrowheads="1"/>
        </xdr:cNvSpPr>
      </xdr:nvSpPr>
      <xdr:spPr bwMode="auto">
        <a:xfrm>
          <a:off x="14690481" y="4834304"/>
          <a:ext cx="609599" cy="293414"/>
        </a:xfrm>
        <a:prstGeom prst="rect">
          <a:avLst/>
        </a:prstGeom>
        <a:noFill/>
        <a:ln>
          <a:noFill/>
        </a:ln>
        <a:extLst/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1.5km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旧道分岐</a:t>
          </a:r>
        </a:p>
      </xdr:txBody>
    </xdr:sp>
    <xdr:clientData/>
  </xdr:oneCellAnchor>
  <xdr:twoCellAnchor>
    <xdr:from>
      <xdr:col>3</xdr:col>
      <xdr:colOff>26139</xdr:colOff>
      <xdr:row>34</xdr:row>
      <xdr:rowOff>147271</xdr:rowOff>
    </xdr:from>
    <xdr:to>
      <xdr:col>3</xdr:col>
      <xdr:colOff>654789</xdr:colOff>
      <xdr:row>36</xdr:row>
      <xdr:rowOff>137745</xdr:rowOff>
    </xdr:to>
    <xdr:sp macro="" textlink="">
      <xdr:nvSpPr>
        <xdr:cNvPr id="45179" name="Text Box 1147"/>
        <xdr:cNvSpPr txBox="1">
          <a:spLocks noChangeArrowheads="1"/>
        </xdr:cNvSpPr>
      </xdr:nvSpPr>
      <xdr:spPr bwMode="auto">
        <a:xfrm>
          <a:off x="1639557" y="6192730"/>
          <a:ext cx="628650" cy="34037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18288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６．２ｋｍ先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旧道分岐</a:t>
          </a:r>
        </a:p>
      </xdr:txBody>
    </xdr:sp>
    <xdr:clientData/>
  </xdr:twoCellAnchor>
  <xdr:oneCellAnchor>
    <xdr:from>
      <xdr:col>2</xdr:col>
      <xdr:colOff>532934</xdr:colOff>
      <xdr:row>39</xdr:row>
      <xdr:rowOff>24384</xdr:rowOff>
    </xdr:from>
    <xdr:ext cx="161034" cy="293414"/>
    <xdr:sp macro="" textlink="">
      <xdr:nvSpPr>
        <xdr:cNvPr id="45176" name="Text Box 1144"/>
        <xdr:cNvSpPr txBox="1">
          <a:spLocks noChangeArrowheads="1"/>
        </xdr:cNvSpPr>
      </xdr:nvSpPr>
      <xdr:spPr bwMode="auto">
        <a:xfrm>
          <a:off x="1381113" y="6755384"/>
          <a:ext cx="161034" cy="2934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oneCellAnchor>
    <xdr:from>
      <xdr:col>16</xdr:col>
      <xdr:colOff>62493</xdr:colOff>
      <xdr:row>36</xdr:row>
      <xdr:rowOff>35244</xdr:rowOff>
    </xdr:from>
    <xdr:ext cx="361950" cy="165173"/>
    <xdr:sp macro="" textlink="">
      <xdr:nvSpPr>
        <xdr:cNvPr id="45174" name="Text Box 1142"/>
        <xdr:cNvSpPr txBox="1">
          <a:spLocks noChangeArrowheads="1"/>
        </xdr:cNvSpPr>
      </xdr:nvSpPr>
      <xdr:spPr bwMode="auto">
        <a:xfrm>
          <a:off x="11675666" y="6248475"/>
          <a:ext cx="361950" cy="1651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oneCellAnchor>
    <xdr:from>
      <xdr:col>6</xdr:col>
      <xdr:colOff>32658</xdr:colOff>
      <xdr:row>29</xdr:row>
      <xdr:rowOff>28575</xdr:rowOff>
    </xdr:from>
    <xdr:ext cx="428625" cy="165424"/>
    <xdr:sp macro="" textlink="">
      <xdr:nvSpPr>
        <xdr:cNvPr id="45173" name="Text Box 1141"/>
        <xdr:cNvSpPr txBox="1">
          <a:spLocks noChangeArrowheads="1"/>
        </xdr:cNvSpPr>
      </xdr:nvSpPr>
      <xdr:spPr bwMode="auto">
        <a:xfrm>
          <a:off x="3951515" y="4974771"/>
          <a:ext cx="428625" cy="1654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1.4km</a:t>
          </a:r>
        </a:p>
      </xdr:txBody>
    </xdr:sp>
    <xdr:clientData/>
  </xdr:oneCellAnchor>
  <xdr:oneCellAnchor>
    <xdr:from>
      <xdr:col>7</xdr:col>
      <xdr:colOff>342900</xdr:colOff>
      <xdr:row>30</xdr:row>
      <xdr:rowOff>133475</xdr:rowOff>
    </xdr:from>
    <xdr:ext cx="361950" cy="165173"/>
    <xdr:sp macro="" textlink="">
      <xdr:nvSpPr>
        <xdr:cNvPr id="45172" name="Text Box 1140"/>
        <xdr:cNvSpPr txBox="1">
          <a:spLocks noChangeArrowheads="1"/>
        </xdr:cNvSpPr>
      </xdr:nvSpPr>
      <xdr:spPr bwMode="auto">
        <a:xfrm>
          <a:off x="5027645" y="5469419"/>
          <a:ext cx="361950" cy="1651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16</xdr:col>
      <xdr:colOff>0</xdr:colOff>
      <xdr:row>60</xdr:row>
      <xdr:rowOff>28575</xdr:rowOff>
    </xdr:from>
    <xdr:to>
      <xdr:col>16</xdr:col>
      <xdr:colOff>400050</xdr:colOff>
      <xdr:row>61</xdr:row>
      <xdr:rowOff>171450</xdr:rowOff>
    </xdr:to>
    <xdr:sp macro="" textlink="">
      <xdr:nvSpPr>
        <xdr:cNvPr id="16321" name="Freeform 741"/>
        <xdr:cNvSpPr>
          <a:spLocks/>
        </xdr:cNvSpPr>
      </xdr:nvSpPr>
      <xdr:spPr bwMode="auto">
        <a:xfrm>
          <a:off x="11649075" y="10477500"/>
          <a:ext cx="400050" cy="314325"/>
        </a:xfrm>
        <a:custGeom>
          <a:avLst/>
          <a:gdLst>
            <a:gd name="T0" fmla="*/ 0 w 42"/>
            <a:gd name="T1" fmla="*/ 0 h 32"/>
            <a:gd name="T2" fmla="*/ 0 w 42"/>
            <a:gd name="T3" fmla="*/ 2147483647 h 32"/>
            <a:gd name="T4" fmla="*/ 2147483647 w 42"/>
            <a:gd name="T5" fmla="*/ 2147483647 h 3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2" h="32">
              <a:moveTo>
                <a:pt x="0" y="0"/>
              </a:moveTo>
              <a:lnTo>
                <a:pt x="0" y="32"/>
              </a:lnTo>
              <a:lnTo>
                <a:pt x="42" y="32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4</xdr:row>
      <xdr:rowOff>38100</xdr:rowOff>
    </xdr:from>
    <xdr:to>
      <xdr:col>6</xdr:col>
      <xdr:colOff>276225</xdr:colOff>
      <xdr:row>4</xdr:row>
      <xdr:rowOff>38100</xdr:rowOff>
    </xdr:to>
    <xdr:sp macro="" textlink="">
      <xdr:nvSpPr>
        <xdr:cNvPr id="16323" name="Line 1048"/>
        <xdr:cNvSpPr>
          <a:spLocks noChangeShapeType="1"/>
        </xdr:cNvSpPr>
      </xdr:nvSpPr>
      <xdr:spPr bwMode="auto">
        <a:xfrm>
          <a:off x="3390900" y="742950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</xdr:row>
      <xdr:rowOff>57150</xdr:rowOff>
    </xdr:from>
    <xdr:to>
      <xdr:col>6</xdr:col>
      <xdr:colOff>295275</xdr:colOff>
      <xdr:row>5</xdr:row>
      <xdr:rowOff>57150</xdr:rowOff>
    </xdr:to>
    <xdr:sp macro="" textlink="">
      <xdr:nvSpPr>
        <xdr:cNvPr id="16324" name="Line 1049"/>
        <xdr:cNvSpPr>
          <a:spLocks noChangeShapeType="1"/>
        </xdr:cNvSpPr>
      </xdr:nvSpPr>
      <xdr:spPr bwMode="auto">
        <a:xfrm>
          <a:off x="3409950" y="1000125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96026</xdr:colOff>
      <xdr:row>11</xdr:row>
      <xdr:rowOff>38100</xdr:rowOff>
    </xdr:from>
    <xdr:to>
      <xdr:col>17</xdr:col>
      <xdr:colOff>33045</xdr:colOff>
      <xdr:row>11</xdr:row>
      <xdr:rowOff>142875</xdr:rowOff>
    </xdr:to>
    <xdr:grpSp>
      <xdr:nvGrpSpPr>
        <xdr:cNvPr id="16325" name="Group 1028"/>
        <xdr:cNvGrpSpPr>
          <a:grpSpLocks/>
        </xdr:cNvGrpSpPr>
      </xdr:nvGrpSpPr>
      <xdr:grpSpPr bwMode="auto">
        <a:xfrm>
          <a:off x="10973576" y="1933575"/>
          <a:ext cx="1480069" cy="104775"/>
          <a:chOff x="347" y="977"/>
          <a:chExt cx="129" cy="8"/>
        </a:xfrm>
      </xdr:grpSpPr>
      <xdr:sp macro="" textlink="">
        <xdr:nvSpPr>
          <xdr:cNvPr id="18558" name="Line 1029"/>
          <xdr:cNvSpPr>
            <a:spLocks noChangeShapeType="1"/>
          </xdr:cNvSpPr>
        </xdr:nvSpPr>
        <xdr:spPr bwMode="auto">
          <a:xfrm>
            <a:off x="347" y="981"/>
            <a:ext cx="1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59" name="Line 1030"/>
          <xdr:cNvSpPr>
            <a:spLocks noChangeShapeType="1"/>
          </xdr:cNvSpPr>
        </xdr:nvSpPr>
        <xdr:spPr bwMode="auto">
          <a:xfrm>
            <a:off x="37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60" name="Line 1031"/>
          <xdr:cNvSpPr>
            <a:spLocks noChangeShapeType="1"/>
          </xdr:cNvSpPr>
        </xdr:nvSpPr>
        <xdr:spPr bwMode="auto">
          <a:xfrm>
            <a:off x="38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61" name="Line 1032"/>
          <xdr:cNvSpPr>
            <a:spLocks noChangeShapeType="1"/>
          </xdr:cNvSpPr>
        </xdr:nvSpPr>
        <xdr:spPr bwMode="auto">
          <a:xfrm>
            <a:off x="39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62" name="Line 1033"/>
          <xdr:cNvSpPr>
            <a:spLocks noChangeShapeType="1"/>
          </xdr:cNvSpPr>
        </xdr:nvSpPr>
        <xdr:spPr bwMode="auto">
          <a:xfrm>
            <a:off x="353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63" name="Line 1034"/>
          <xdr:cNvSpPr>
            <a:spLocks noChangeShapeType="1"/>
          </xdr:cNvSpPr>
        </xdr:nvSpPr>
        <xdr:spPr bwMode="auto">
          <a:xfrm>
            <a:off x="361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64" name="Line 1035"/>
          <xdr:cNvSpPr>
            <a:spLocks noChangeShapeType="1"/>
          </xdr:cNvSpPr>
        </xdr:nvSpPr>
        <xdr:spPr bwMode="auto">
          <a:xfrm>
            <a:off x="36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65" name="Line 1036"/>
          <xdr:cNvSpPr>
            <a:spLocks noChangeShapeType="1"/>
          </xdr:cNvSpPr>
        </xdr:nvSpPr>
        <xdr:spPr bwMode="auto">
          <a:xfrm>
            <a:off x="40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66" name="Line 1037"/>
          <xdr:cNvSpPr>
            <a:spLocks noChangeShapeType="1"/>
          </xdr:cNvSpPr>
        </xdr:nvSpPr>
        <xdr:spPr bwMode="auto">
          <a:xfrm>
            <a:off x="44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67" name="Line 1038"/>
          <xdr:cNvSpPr>
            <a:spLocks noChangeShapeType="1"/>
          </xdr:cNvSpPr>
        </xdr:nvSpPr>
        <xdr:spPr bwMode="auto">
          <a:xfrm>
            <a:off x="46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68" name="Line 1039"/>
          <xdr:cNvSpPr>
            <a:spLocks noChangeShapeType="1"/>
          </xdr:cNvSpPr>
        </xdr:nvSpPr>
        <xdr:spPr bwMode="auto">
          <a:xfrm>
            <a:off x="42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69" name="Line 1040"/>
          <xdr:cNvSpPr>
            <a:spLocks noChangeShapeType="1"/>
          </xdr:cNvSpPr>
        </xdr:nvSpPr>
        <xdr:spPr bwMode="auto">
          <a:xfrm>
            <a:off x="43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70" name="Line 1041"/>
          <xdr:cNvSpPr>
            <a:spLocks noChangeShapeType="1"/>
          </xdr:cNvSpPr>
        </xdr:nvSpPr>
        <xdr:spPr bwMode="auto">
          <a:xfrm>
            <a:off x="40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71" name="Line 1042"/>
          <xdr:cNvSpPr>
            <a:spLocks noChangeShapeType="1"/>
          </xdr:cNvSpPr>
        </xdr:nvSpPr>
        <xdr:spPr bwMode="auto">
          <a:xfrm>
            <a:off x="41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72" name="Line 1043"/>
          <xdr:cNvSpPr>
            <a:spLocks noChangeShapeType="1"/>
          </xdr:cNvSpPr>
        </xdr:nvSpPr>
        <xdr:spPr bwMode="auto">
          <a:xfrm>
            <a:off x="45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73" name="Line 1044"/>
          <xdr:cNvSpPr>
            <a:spLocks noChangeShapeType="1"/>
          </xdr:cNvSpPr>
        </xdr:nvSpPr>
        <xdr:spPr bwMode="auto">
          <a:xfrm>
            <a:off x="45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7</xdr:col>
      <xdr:colOff>352425</xdr:colOff>
      <xdr:row>51</xdr:row>
      <xdr:rowOff>8167</xdr:rowOff>
    </xdr:from>
    <xdr:to>
      <xdr:col>7</xdr:col>
      <xdr:colOff>476250</xdr:colOff>
      <xdr:row>56</xdr:row>
      <xdr:rowOff>74842</xdr:rowOff>
    </xdr:to>
    <xdr:grpSp>
      <xdr:nvGrpSpPr>
        <xdr:cNvPr id="16326" name="Group 1012"/>
        <xdr:cNvGrpSpPr>
          <a:grpSpLocks/>
        </xdr:cNvGrpSpPr>
      </xdr:nvGrpSpPr>
      <xdr:grpSpPr bwMode="auto">
        <a:xfrm>
          <a:off x="5057775" y="8752117"/>
          <a:ext cx="123825" cy="923925"/>
          <a:chOff x="1729" y="1692"/>
          <a:chExt cx="21" cy="146"/>
        </a:xfrm>
      </xdr:grpSpPr>
      <xdr:sp macro="" textlink="">
        <xdr:nvSpPr>
          <xdr:cNvPr id="18544" name="Line 1013"/>
          <xdr:cNvSpPr>
            <a:spLocks noChangeShapeType="1"/>
          </xdr:cNvSpPr>
        </xdr:nvSpPr>
        <xdr:spPr bwMode="auto">
          <a:xfrm>
            <a:off x="1738" y="1692"/>
            <a:ext cx="0" cy="1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45" name="Line 1014"/>
          <xdr:cNvSpPr>
            <a:spLocks noChangeShapeType="1"/>
          </xdr:cNvSpPr>
        </xdr:nvSpPr>
        <xdr:spPr bwMode="auto">
          <a:xfrm flipV="1">
            <a:off x="1729" y="169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46" name="Line 1015"/>
          <xdr:cNvSpPr>
            <a:spLocks noChangeShapeType="1"/>
          </xdr:cNvSpPr>
        </xdr:nvSpPr>
        <xdr:spPr bwMode="auto">
          <a:xfrm flipV="1">
            <a:off x="1729" y="170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47" name="Line 1016"/>
          <xdr:cNvSpPr>
            <a:spLocks noChangeShapeType="1"/>
          </xdr:cNvSpPr>
        </xdr:nvSpPr>
        <xdr:spPr bwMode="auto">
          <a:xfrm flipV="1">
            <a:off x="1729" y="171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48" name="Line 1017"/>
          <xdr:cNvSpPr>
            <a:spLocks noChangeShapeType="1"/>
          </xdr:cNvSpPr>
        </xdr:nvSpPr>
        <xdr:spPr bwMode="auto">
          <a:xfrm flipV="1">
            <a:off x="1730" y="174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49" name="Line 1018"/>
          <xdr:cNvSpPr>
            <a:spLocks noChangeShapeType="1"/>
          </xdr:cNvSpPr>
        </xdr:nvSpPr>
        <xdr:spPr bwMode="auto">
          <a:xfrm flipV="1">
            <a:off x="1730" y="176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50" name="Line 1019"/>
          <xdr:cNvSpPr>
            <a:spLocks noChangeShapeType="1"/>
          </xdr:cNvSpPr>
        </xdr:nvSpPr>
        <xdr:spPr bwMode="auto">
          <a:xfrm flipV="1">
            <a:off x="1730" y="177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51" name="Line 1020"/>
          <xdr:cNvSpPr>
            <a:spLocks noChangeShapeType="1"/>
          </xdr:cNvSpPr>
        </xdr:nvSpPr>
        <xdr:spPr bwMode="auto">
          <a:xfrm flipV="1">
            <a:off x="1729" y="172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52" name="Line 1021"/>
          <xdr:cNvSpPr>
            <a:spLocks noChangeShapeType="1"/>
          </xdr:cNvSpPr>
        </xdr:nvSpPr>
        <xdr:spPr bwMode="auto">
          <a:xfrm flipV="1">
            <a:off x="1730" y="1753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53" name="Line 1022"/>
          <xdr:cNvSpPr>
            <a:spLocks noChangeShapeType="1"/>
          </xdr:cNvSpPr>
        </xdr:nvSpPr>
        <xdr:spPr bwMode="auto">
          <a:xfrm flipV="1">
            <a:off x="1729" y="1788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54" name="Line 1023"/>
          <xdr:cNvSpPr>
            <a:spLocks noChangeShapeType="1"/>
          </xdr:cNvSpPr>
        </xdr:nvSpPr>
        <xdr:spPr bwMode="auto">
          <a:xfrm flipV="1">
            <a:off x="1730" y="179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55" name="Line 1024"/>
          <xdr:cNvSpPr>
            <a:spLocks noChangeShapeType="1"/>
          </xdr:cNvSpPr>
        </xdr:nvSpPr>
        <xdr:spPr bwMode="auto">
          <a:xfrm flipV="1">
            <a:off x="1730" y="181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56" name="Line 1025"/>
          <xdr:cNvSpPr>
            <a:spLocks noChangeShapeType="1"/>
          </xdr:cNvSpPr>
        </xdr:nvSpPr>
        <xdr:spPr bwMode="auto">
          <a:xfrm flipV="1">
            <a:off x="1729" y="183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57" name="Line 1026"/>
          <xdr:cNvSpPr>
            <a:spLocks noChangeShapeType="1"/>
          </xdr:cNvSpPr>
        </xdr:nvSpPr>
        <xdr:spPr bwMode="auto">
          <a:xfrm flipV="1">
            <a:off x="1729" y="182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16</xdr:col>
      <xdr:colOff>180975</xdr:colOff>
      <xdr:row>22</xdr:row>
      <xdr:rowOff>19050</xdr:rowOff>
    </xdr:from>
    <xdr:to>
      <xdr:col>16</xdr:col>
      <xdr:colOff>723900</xdr:colOff>
      <xdr:row>22</xdr:row>
      <xdr:rowOff>19050</xdr:rowOff>
    </xdr:to>
    <xdr:sp macro="" textlink="">
      <xdr:nvSpPr>
        <xdr:cNvPr id="16361" name="Line 59"/>
        <xdr:cNvSpPr>
          <a:spLocks noChangeShapeType="1"/>
        </xdr:cNvSpPr>
      </xdr:nvSpPr>
      <xdr:spPr bwMode="auto">
        <a:xfrm flipH="1">
          <a:off x="11830050" y="3867150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21</xdr:row>
      <xdr:rowOff>142875</xdr:rowOff>
    </xdr:from>
    <xdr:to>
      <xdr:col>16</xdr:col>
      <xdr:colOff>295275</xdr:colOff>
      <xdr:row>22</xdr:row>
      <xdr:rowOff>66675</xdr:rowOff>
    </xdr:to>
    <xdr:sp macro="" textlink="">
      <xdr:nvSpPr>
        <xdr:cNvPr id="16362" name="Oval 60"/>
        <xdr:cNvSpPr>
          <a:spLocks noChangeArrowheads="1"/>
        </xdr:cNvSpPr>
      </xdr:nvSpPr>
      <xdr:spPr bwMode="auto">
        <a:xfrm>
          <a:off x="11839575" y="3810000"/>
          <a:ext cx="104775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</xdr:spPr>
    </xdr:sp>
    <xdr:clientData/>
  </xdr:twoCellAnchor>
  <xdr:twoCellAnchor>
    <xdr:from>
      <xdr:col>19</xdr:col>
      <xdr:colOff>742950</xdr:colOff>
      <xdr:row>42</xdr:row>
      <xdr:rowOff>47625</xdr:rowOff>
    </xdr:from>
    <xdr:to>
      <xdr:col>20</xdr:col>
      <xdr:colOff>9525</xdr:colOff>
      <xdr:row>44</xdr:row>
      <xdr:rowOff>47625</xdr:rowOff>
    </xdr:to>
    <xdr:sp macro="" textlink="">
      <xdr:nvSpPr>
        <xdr:cNvPr id="16363" name="Freeform 63"/>
        <xdr:cNvSpPr>
          <a:spLocks/>
        </xdr:cNvSpPr>
      </xdr:nvSpPr>
      <xdr:spPr bwMode="auto">
        <a:xfrm>
          <a:off x="14706600" y="7362825"/>
          <a:ext cx="38100" cy="35242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285750</xdr:colOff>
      <xdr:row>46</xdr:row>
      <xdr:rowOff>95250</xdr:rowOff>
    </xdr:from>
    <xdr:to>
      <xdr:col>20</xdr:col>
      <xdr:colOff>323850</xdr:colOff>
      <xdr:row>48</xdr:row>
      <xdr:rowOff>104775</xdr:rowOff>
    </xdr:to>
    <xdr:sp macro="" textlink="">
      <xdr:nvSpPr>
        <xdr:cNvPr id="16364" name="Freeform 65"/>
        <xdr:cNvSpPr>
          <a:spLocks/>
        </xdr:cNvSpPr>
      </xdr:nvSpPr>
      <xdr:spPr bwMode="auto">
        <a:xfrm>
          <a:off x="15020925" y="8105775"/>
          <a:ext cx="38100" cy="35242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714375</xdr:colOff>
      <xdr:row>8</xdr:row>
      <xdr:rowOff>28575</xdr:rowOff>
    </xdr:from>
    <xdr:to>
      <xdr:col>6</xdr:col>
      <xdr:colOff>85725</xdr:colOff>
      <xdr:row>8</xdr:row>
      <xdr:rowOff>142875</xdr:rowOff>
    </xdr:to>
    <xdr:sp macro="" textlink="">
      <xdr:nvSpPr>
        <xdr:cNvPr id="16365" name="AutoShape 70"/>
        <xdr:cNvSpPr>
          <a:spLocks noChangeArrowheads="1"/>
        </xdr:cNvSpPr>
      </xdr:nvSpPr>
      <xdr:spPr bwMode="auto">
        <a:xfrm>
          <a:off x="3876675" y="1419225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188116</xdr:colOff>
      <xdr:row>27</xdr:row>
      <xdr:rowOff>47625</xdr:rowOff>
    </xdr:from>
    <xdr:to>
      <xdr:col>4</xdr:col>
      <xdr:colOff>188116</xdr:colOff>
      <xdr:row>29</xdr:row>
      <xdr:rowOff>114300</xdr:rowOff>
    </xdr:to>
    <xdr:sp macro="" textlink="">
      <xdr:nvSpPr>
        <xdr:cNvPr id="16366" name="Line 73"/>
        <xdr:cNvSpPr>
          <a:spLocks noChangeShapeType="1"/>
        </xdr:cNvSpPr>
      </xdr:nvSpPr>
      <xdr:spPr bwMode="auto">
        <a:xfrm flipV="1">
          <a:off x="2587225" y="4714875"/>
          <a:ext cx="0" cy="41195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457200</xdr:colOff>
      <xdr:row>5</xdr:row>
      <xdr:rowOff>9525</xdr:rowOff>
    </xdr:from>
    <xdr:to>
      <xdr:col>2</xdr:col>
      <xdr:colOff>247650</xdr:colOff>
      <xdr:row>5</xdr:row>
      <xdr:rowOff>9525</xdr:rowOff>
    </xdr:to>
    <xdr:sp macro="" textlink="">
      <xdr:nvSpPr>
        <xdr:cNvPr id="16367" name="Line 75"/>
        <xdr:cNvSpPr>
          <a:spLocks noChangeShapeType="1"/>
        </xdr:cNvSpPr>
      </xdr:nvSpPr>
      <xdr:spPr bwMode="auto">
        <a:xfrm>
          <a:off x="533400" y="88582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514350</xdr:colOff>
      <xdr:row>7</xdr:row>
      <xdr:rowOff>9525</xdr:rowOff>
    </xdr:from>
    <xdr:to>
      <xdr:col>2</xdr:col>
      <xdr:colOff>314325</xdr:colOff>
      <xdr:row>7</xdr:row>
      <xdr:rowOff>9525</xdr:rowOff>
    </xdr:to>
    <xdr:sp macro="" textlink="">
      <xdr:nvSpPr>
        <xdr:cNvPr id="16368" name="Line 76"/>
        <xdr:cNvSpPr>
          <a:spLocks noChangeShapeType="1"/>
        </xdr:cNvSpPr>
      </xdr:nvSpPr>
      <xdr:spPr bwMode="auto">
        <a:xfrm>
          <a:off x="590550" y="1228725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4</xdr:row>
      <xdr:rowOff>133350</xdr:rowOff>
    </xdr:from>
    <xdr:to>
      <xdr:col>6</xdr:col>
      <xdr:colOff>628650</xdr:colOff>
      <xdr:row>4</xdr:row>
      <xdr:rowOff>133350</xdr:rowOff>
    </xdr:to>
    <xdr:sp macro="" textlink="">
      <xdr:nvSpPr>
        <xdr:cNvPr id="16369" name="Line 77"/>
        <xdr:cNvSpPr>
          <a:spLocks noChangeShapeType="1"/>
        </xdr:cNvSpPr>
      </xdr:nvSpPr>
      <xdr:spPr bwMode="auto">
        <a:xfrm>
          <a:off x="3333750" y="904875"/>
          <a:ext cx="1228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419100</xdr:colOff>
      <xdr:row>4</xdr:row>
      <xdr:rowOff>95250</xdr:rowOff>
    </xdr:from>
    <xdr:to>
      <xdr:col>5</xdr:col>
      <xdr:colOff>419100</xdr:colOff>
      <xdr:row>5</xdr:row>
      <xdr:rowOff>0</xdr:rowOff>
    </xdr:to>
    <xdr:sp macro="" textlink="">
      <xdr:nvSpPr>
        <xdr:cNvPr id="16370" name="Line 78"/>
        <xdr:cNvSpPr>
          <a:spLocks noChangeShapeType="1"/>
        </xdr:cNvSpPr>
      </xdr:nvSpPr>
      <xdr:spPr bwMode="auto">
        <a:xfrm>
          <a:off x="3581400" y="8001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495300</xdr:colOff>
      <xdr:row>4</xdr:row>
      <xdr:rowOff>95250</xdr:rowOff>
    </xdr:from>
    <xdr:to>
      <xdr:col>5</xdr:col>
      <xdr:colOff>495300</xdr:colOff>
      <xdr:row>5</xdr:row>
      <xdr:rowOff>0</xdr:rowOff>
    </xdr:to>
    <xdr:sp macro="" textlink="">
      <xdr:nvSpPr>
        <xdr:cNvPr id="16371" name="Line 79"/>
        <xdr:cNvSpPr>
          <a:spLocks noChangeShapeType="1"/>
        </xdr:cNvSpPr>
      </xdr:nvSpPr>
      <xdr:spPr bwMode="auto">
        <a:xfrm>
          <a:off x="3657600" y="8001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572862</xdr:colOff>
      <xdr:row>4</xdr:row>
      <xdr:rowOff>95253</xdr:rowOff>
    </xdr:from>
    <xdr:to>
      <xdr:col>5</xdr:col>
      <xdr:colOff>572862</xdr:colOff>
      <xdr:row>5</xdr:row>
      <xdr:rowOff>1363</xdr:rowOff>
    </xdr:to>
    <xdr:sp macro="" textlink="">
      <xdr:nvSpPr>
        <xdr:cNvPr id="16372" name="Line 80"/>
        <xdr:cNvSpPr>
          <a:spLocks noChangeShapeType="1"/>
        </xdr:cNvSpPr>
      </xdr:nvSpPr>
      <xdr:spPr bwMode="auto">
        <a:xfrm>
          <a:off x="3722916" y="789217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200025</xdr:colOff>
      <xdr:row>4</xdr:row>
      <xdr:rowOff>95250</xdr:rowOff>
    </xdr:from>
    <xdr:to>
      <xdr:col>5</xdr:col>
      <xdr:colOff>200025</xdr:colOff>
      <xdr:row>5</xdr:row>
      <xdr:rowOff>0</xdr:rowOff>
    </xdr:to>
    <xdr:sp macro="" textlink="">
      <xdr:nvSpPr>
        <xdr:cNvPr id="16373" name="Line 81"/>
        <xdr:cNvSpPr>
          <a:spLocks noChangeShapeType="1"/>
        </xdr:cNvSpPr>
      </xdr:nvSpPr>
      <xdr:spPr bwMode="auto">
        <a:xfrm>
          <a:off x="3362325" y="8001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276225</xdr:colOff>
      <xdr:row>4</xdr:row>
      <xdr:rowOff>95250</xdr:rowOff>
    </xdr:from>
    <xdr:to>
      <xdr:col>5</xdr:col>
      <xdr:colOff>276225</xdr:colOff>
      <xdr:row>5</xdr:row>
      <xdr:rowOff>0</xdr:rowOff>
    </xdr:to>
    <xdr:sp macro="" textlink="">
      <xdr:nvSpPr>
        <xdr:cNvPr id="16374" name="Line 82"/>
        <xdr:cNvSpPr>
          <a:spLocks noChangeShapeType="1"/>
        </xdr:cNvSpPr>
      </xdr:nvSpPr>
      <xdr:spPr bwMode="auto">
        <a:xfrm>
          <a:off x="3438525" y="8001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352425</xdr:colOff>
      <xdr:row>4</xdr:row>
      <xdr:rowOff>95250</xdr:rowOff>
    </xdr:from>
    <xdr:to>
      <xdr:col>5</xdr:col>
      <xdr:colOff>352425</xdr:colOff>
      <xdr:row>5</xdr:row>
      <xdr:rowOff>0</xdr:rowOff>
    </xdr:to>
    <xdr:sp macro="" textlink="">
      <xdr:nvSpPr>
        <xdr:cNvPr id="16375" name="Line 83"/>
        <xdr:cNvSpPr>
          <a:spLocks noChangeShapeType="1"/>
        </xdr:cNvSpPr>
      </xdr:nvSpPr>
      <xdr:spPr bwMode="auto">
        <a:xfrm>
          <a:off x="3514725" y="8001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647700</xdr:colOff>
      <xdr:row>4</xdr:row>
      <xdr:rowOff>95250</xdr:rowOff>
    </xdr:from>
    <xdr:to>
      <xdr:col>5</xdr:col>
      <xdr:colOff>647700</xdr:colOff>
      <xdr:row>5</xdr:row>
      <xdr:rowOff>0</xdr:rowOff>
    </xdr:to>
    <xdr:sp macro="" textlink="">
      <xdr:nvSpPr>
        <xdr:cNvPr id="16376" name="Line 84"/>
        <xdr:cNvSpPr>
          <a:spLocks noChangeShapeType="1"/>
        </xdr:cNvSpPr>
      </xdr:nvSpPr>
      <xdr:spPr bwMode="auto">
        <a:xfrm>
          <a:off x="3810000" y="8001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276225</xdr:colOff>
      <xdr:row>4</xdr:row>
      <xdr:rowOff>95250</xdr:rowOff>
    </xdr:from>
    <xdr:to>
      <xdr:col>6</xdr:col>
      <xdr:colOff>276225</xdr:colOff>
      <xdr:row>5</xdr:row>
      <xdr:rowOff>0</xdr:rowOff>
    </xdr:to>
    <xdr:sp macro="" textlink="">
      <xdr:nvSpPr>
        <xdr:cNvPr id="16377" name="Line 85"/>
        <xdr:cNvSpPr>
          <a:spLocks noChangeShapeType="1"/>
        </xdr:cNvSpPr>
      </xdr:nvSpPr>
      <xdr:spPr bwMode="auto">
        <a:xfrm>
          <a:off x="4210050" y="8001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4</xdr:row>
      <xdr:rowOff>95250</xdr:rowOff>
    </xdr:from>
    <xdr:to>
      <xdr:col>6</xdr:col>
      <xdr:colOff>523875</xdr:colOff>
      <xdr:row>5</xdr:row>
      <xdr:rowOff>0</xdr:rowOff>
    </xdr:to>
    <xdr:sp macro="" textlink="">
      <xdr:nvSpPr>
        <xdr:cNvPr id="16378" name="Line 86"/>
        <xdr:cNvSpPr>
          <a:spLocks noChangeShapeType="1"/>
        </xdr:cNvSpPr>
      </xdr:nvSpPr>
      <xdr:spPr bwMode="auto">
        <a:xfrm>
          <a:off x="4457700" y="8001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123825</xdr:colOff>
      <xdr:row>4</xdr:row>
      <xdr:rowOff>95250</xdr:rowOff>
    </xdr:from>
    <xdr:to>
      <xdr:col>6</xdr:col>
      <xdr:colOff>123825</xdr:colOff>
      <xdr:row>5</xdr:row>
      <xdr:rowOff>0</xdr:rowOff>
    </xdr:to>
    <xdr:sp macro="" textlink="">
      <xdr:nvSpPr>
        <xdr:cNvPr id="16379" name="Line 87"/>
        <xdr:cNvSpPr>
          <a:spLocks noChangeShapeType="1"/>
        </xdr:cNvSpPr>
      </xdr:nvSpPr>
      <xdr:spPr bwMode="auto">
        <a:xfrm>
          <a:off x="4057650" y="8001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200025</xdr:colOff>
      <xdr:row>4</xdr:row>
      <xdr:rowOff>95250</xdr:rowOff>
    </xdr:from>
    <xdr:to>
      <xdr:col>6</xdr:col>
      <xdr:colOff>200025</xdr:colOff>
      <xdr:row>5</xdr:row>
      <xdr:rowOff>0</xdr:rowOff>
    </xdr:to>
    <xdr:sp macro="" textlink="">
      <xdr:nvSpPr>
        <xdr:cNvPr id="16380" name="Line 88"/>
        <xdr:cNvSpPr>
          <a:spLocks noChangeShapeType="1"/>
        </xdr:cNvSpPr>
      </xdr:nvSpPr>
      <xdr:spPr bwMode="auto">
        <a:xfrm>
          <a:off x="4133850" y="8001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723900</xdr:colOff>
      <xdr:row>4</xdr:row>
      <xdr:rowOff>95250</xdr:rowOff>
    </xdr:from>
    <xdr:to>
      <xdr:col>5</xdr:col>
      <xdr:colOff>723900</xdr:colOff>
      <xdr:row>5</xdr:row>
      <xdr:rowOff>0</xdr:rowOff>
    </xdr:to>
    <xdr:sp macro="" textlink="">
      <xdr:nvSpPr>
        <xdr:cNvPr id="16381" name="Line 89"/>
        <xdr:cNvSpPr>
          <a:spLocks noChangeShapeType="1"/>
        </xdr:cNvSpPr>
      </xdr:nvSpPr>
      <xdr:spPr bwMode="auto">
        <a:xfrm>
          <a:off x="3886200" y="8001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47625</xdr:colOff>
      <xdr:row>4</xdr:row>
      <xdr:rowOff>95250</xdr:rowOff>
    </xdr:from>
    <xdr:to>
      <xdr:col>6</xdr:col>
      <xdr:colOff>47625</xdr:colOff>
      <xdr:row>5</xdr:row>
      <xdr:rowOff>0</xdr:rowOff>
    </xdr:to>
    <xdr:sp macro="" textlink="">
      <xdr:nvSpPr>
        <xdr:cNvPr id="16382" name="Line 90"/>
        <xdr:cNvSpPr>
          <a:spLocks noChangeShapeType="1"/>
        </xdr:cNvSpPr>
      </xdr:nvSpPr>
      <xdr:spPr bwMode="auto">
        <a:xfrm>
          <a:off x="3981450" y="8001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438150</xdr:colOff>
      <xdr:row>4</xdr:row>
      <xdr:rowOff>95250</xdr:rowOff>
    </xdr:from>
    <xdr:to>
      <xdr:col>6</xdr:col>
      <xdr:colOff>438150</xdr:colOff>
      <xdr:row>5</xdr:row>
      <xdr:rowOff>0</xdr:rowOff>
    </xdr:to>
    <xdr:sp macro="" textlink="">
      <xdr:nvSpPr>
        <xdr:cNvPr id="16383" name="Line 91"/>
        <xdr:cNvSpPr>
          <a:spLocks noChangeShapeType="1"/>
        </xdr:cNvSpPr>
      </xdr:nvSpPr>
      <xdr:spPr bwMode="auto">
        <a:xfrm>
          <a:off x="4371975" y="8001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352425</xdr:colOff>
      <xdr:row>4</xdr:row>
      <xdr:rowOff>95250</xdr:rowOff>
    </xdr:from>
    <xdr:to>
      <xdr:col>6</xdr:col>
      <xdr:colOff>352425</xdr:colOff>
      <xdr:row>5</xdr:row>
      <xdr:rowOff>0</xdr:rowOff>
    </xdr:to>
    <xdr:sp macro="" textlink="">
      <xdr:nvSpPr>
        <xdr:cNvPr id="17408" name="Line 92"/>
        <xdr:cNvSpPr>
          <a:spLocks noChangeShapeType="1"/>
        </xdr:cNvSpPr>
      </xdr:nvSpPr>
      <xdr:spPr bwMode="auto">
        <a:xfrm>
          <a:off x="4286250" y="8001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89</xdr:row>
      <xdr:rowOff>0</xdr:rowOff>
    </xdr:from>
    <xdr:to>
      <xdr:col>18</xdr:col>
      <xdr:colOff>0</xdr:colOff>
      <xdr:row>89</xdr:row>
      <xdr:rowOff>0</xdr:rowOff>
    </xdr:to>
    <xdr:sp macro="" textlink="">
      <xdr:nvSpPr>
        <xdr:cNvPr id="17409" name="Line 94"/>
        <xdr:cNvSpPr>
          <a:spLocks noChangeShapeType="1"/>
        </xdr:cNvSpPr>
      </xdr:nvSpPr>
      <xdr:spPr bwMode="auto">
        <a:xfrm>
          <a:off x="13192125" y="1541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89</xdr:row>
      <xdr:rowOff>0</xdr:rowOff>
    </xdr:from>
    <xdr:to>
      <xdr:col>18</xdr:col>
      <xdr:colOff>0</xdr:colOff>
      <xdr:row>89</xdr:row>
      <xdr:rowOff>0</xdr:rowOff>
    </xdr:to>
    <xdr:sp macro="" textlink="">
      <xdr:nvSpPr>
        <xdr:cNvPr id="17410" name="Line 95"/>
        <xdr:cNvSpPr>
          <a:spLocks noChangeShapeType="1"/>
        </xdr:cNvSpPr>
      </xdr:nvSpPr>
      <xdr:spPr bwMode="auto">
        <a:xfrm flipV="1">
          <a:off x="13192125" y="1541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419100</xdr:colOff>
      <xdr:row>89</xdr:row>
      <xdr:rowOff>0</xdr:rowOff>
    </xdr:from>
    <xdr:to>
      <xdr:col>17</xdr:col>
      <xdr:colOff>419100</xdr:colOff>
      <xdr:row>89</xdr:row>
      <xdr:rowOff>0</xdr:rowOff>
    </xdr:to>
    <xdr:sp macro="" textlink="">
      <xdr:nvSpPr>
        <xdr:cNvPr id="17411" name="Line 96"/>
        <xdr:cNvSpPr>
          <a:spLocks noChangeShapeType="1"/>
        </xdr:cNvSpPr>
      </xdr:nvSpPr>
      <xdr:spPr bwMode="auto">
        <a:xfrm>
          <a:off x="12839700" y="1541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571500</xdr:colOff>
      <xdr:row>89</xdr:row>
      <xdr:rowOff>0</xdr:rowOff>
    </xdr:from>
    <xdr:to>
      <xdr:col>17</xdr:col>
      <xdr:colOff>571500</xdr:colOff>
      <xdr:row>89</xdr:row>
      <xdr:rowOff>0</xdr:rowOff>
    </xdr:to>
    <xdr:sp macro="" textlink="">
      <xdr:nvSpPr>
        <xdr:cNvPr id="17412" name="Line 97"/>
        <xdr:cNvSpPr>
          <a:spLocks noChangeShapeType="1"/>
        </xdr:cNvSpPr>
      </xdr:nvSpPr>
      <xdr:spPr bwMode="auto">
        <a:xfrm>
          <a:off x="12992100" y="1541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200025</xdr:colOff>
      <xdr:row>89</xdr:row>
      <xdr:rowOff>0</xdr:rowOff>
    </xdr:from>
    <xdr:to>
      <xdr:col>17</xdr:col>
      <xdr:colOff>200025</xdr:colOff>
      <xdr:row>89</xdr:row>
      <xdr:rowOff>0</xdr:rowOff>
    </xdr:to>
    <xdr:sp macro="" textlink="">
      <xdr:nvSpPr>
        <xdr:cNvPr id="17413" name="Line 98"/>
        <xdr:cNvSpPr>
          <a:spLocks noChangeShapeType="1"/>
        </xdr:cNvSpPr>
      </xdr:nvSpPr>
      <xdr:spPr bwMode="auto">
        <a:xfrm>
          <a:off x="12620625" y="1541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276225</xdr:colOff>
      <xdr:row>89</xdr:row>
      <xdr:rowOff>0</xdr:rowOff>
    </xdr:from>
    <xdr:to>
      <xdr:col>17</xdr:col>
      <xdr:colOff>276225</xdr:colOff>
      <xdr:row>89</xdr:row>
      <xdr:rowOff>0</xdr:rowOff>
    </xdr:to>
    <xdr:sp macro="" textlink="">
      <xdr:nvSpPr>
        <xdr:cNvPr id="17414" name="Line 99"/>
        <xdr:cNvSpPr>
          <a:spLocks noChangeShapeType="1"/>
        </xdr:cNvSpPr>
      </xdr:nvSpPr>
      <xdr:spPr bwMode="auto">
        <a:xfrm>
          <a:off x="12696825" y="1541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352425</xdr:colOff>
      <xdr:row>89</xdr:row>
      <xdr:rowOff>0</xdr:rowOff>
    </xdr:from>
    <xdr:to>
      <xdr:col>17</xdr:col>
      <xdr:colOff>352425</xdr:colOff>
      <xdr:row>89</xdr:row>
      <xdr:rowOff>0</xdr:rowOff>
    </xdr:to>
    <xdr:sp macro="" textlink="">
      <xdr:nvSpPr>
        <xdr:cNvPr id="17415" name="Line 100"/>
        <xdr:cNvSpPr>
          <a:spLocks noChangeShapeType="1"/>
        </xdr:cNvSpPr>
      </xdr:nvSpPr>
      <xdr:spPr bwMode="auto">
        <a:xfrm>
          <a:off x="12773025" y="1541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647700</xdr:colOff>
      <xdr:row>89</xdr:row>
      <xdr:rowOff>0</xdr:rowOff>
    </xdr:from>
    <xdr:to>
      <xdr:col>17</xdr:col>
      <xdr:colOff>647700</xdr:colOff>
      <xdr:row>89</xdr:row>
      <xdr:rowOff>0</xdr:rowOff>
    </xdr:to>
    <xdr:sp macro="" textlink="">
      <xdr:nvSpPr>
        <xdr:cNvPr id="17416" name="Line 101"/>
        <xdr:cNvSpPr>
          <a:spLocks noChangeShapeType="1"/>
        </xdr:cNvSpPr>
      </xdr:nvSpPr>
      <xdr:spPr bwMode="auto">
        <a:xfrm>
          <a:off x="13068300" y="1541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276225</xdr:colOff>
      <xdr:row>89</xdr:row>
      <xdr:rowOff>0</xdr:rowOff>
    </xdr:from>
    <xdr:to>
      <xdr:col>18</xdr:col>
      <xdr:colOff>276225</xdr:colOff>
      <xdr:row>89</xdr:row>
      <xdr:rowOff>0</xdr:rowOff>
    </xdr:to>
    <xdr:sp macro="" textlink="">
      <xdr:nvSpPr>
        <xdr:cNvPr id="17417" name="Line 102"/>
        <xdr:cNvSpPr>
          <a:spLocks noChangeShapeType="1"/>
        </xdr:cNvSpPr>
      </xdr:nvSpPr>
      <xdr:spPr bwMode="auto">
        <a:xfrm>
          <a:off x="13468350" y="1541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523875</xdr:colOff>
      <xdr:row>89</xdr:row>
      <xdr:rowOff>0</xdr:rowOff>
    </xdr:from>
    <xdr:to>
      <xdr:col>18</xdr:col>
      <xdr:colOff>523875</xdr:colOff>
      <xdr:row>89</xdr:row>
      <xdr:rowOff>0</xdr:rowOff>
    </xdr:to>
    <xdr:sp macro="" textlink="">
      <xdr:nvSpPr>
        <xdr:cNvPr id="17418" name="Line 103"/>
        <xdr:cNvSpPr>
          <a:spLocks noChangeShapeType="1"/>
        </xdr:cNvSpPr>
      </xdr:nvSpPr>
      <xdr:spPr bwMode="auto">
        <a:xfrm>
          <a:off x="13716000" y="1541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123825</xdr:colOff>
      <xdr:row>89</xdr:row>
      <xdr:rowOff>0</xdr:rowOff>
    </xdr:from>
    <xdr:to>
      <xdr:col>18</xdr:col>
      <xdr:colOff>123825</xdr:colOff>
      <xdr:row>89</xdr:row>
      <xdr:rowOff>0</xdr:rowOff>
    </xdr:to>
    <xdr:sp macro="" textlink="">
      <xdr:nvSpPr>
        <xdr:cNvPr id="17419" name="Line 104"/>
        <xdr:cNvSpPr>
          <a:spLocks noChangeShapeType="1"/>
        </xdr:cNvSpPr>
      </xdr:nvSpPr>
      <xdr:spPr bwMode="auto">
        <a:xfrm>
          <a:off x="13315950" y="1541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200025</xdr:colOff>
      <xdr:row>89</xdr:row>
      <xdr:rowOff>0</xdr:rowOff>
    </xdr:from>
    <xdr:to>
      <xdr:col>18</xdr:col>
      <xdr:colOff>200025</xdr:colOff>
      <xdr:row>89</xdr:row>
      <xdr:rowOff>0</xdr:rowOff>
    </xdr:to>
    <xdr:sp macro="" textlink="">
      <xdr:nvSpPr>
        <xdr:cNvPr id="17420" name="Line 105"/>
        <xdr:cNvSpPr>
          <a:spLocks noChangeShapeType="1"/>
        </xdr:cNvSpPr>
      </xdr:nvSpPr>
      <xdr:spPr bwMode="auto">
        <a:xfrm>
          <a:off x="13392150" y="1541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723900</xdr:colOff>
      <xdr:row>89</xdr:row>
      <xdr:rowOff>0</xdr:rowOff>
    </xdr:from>
    <xdr:to>
      <xdr:col>17</xdr:col>
      <xdr:colOff>723900</xdr:colOff>
      <xdr:row>89</xdr:row>
      <xdr:rowOff>0</xdr:rowOff>
    </xdr:to>
    <xdr:sp macro="" textlink="">
      <xdr:nvSpPr>
        <xdr:cNvPr id="17421" name="Line 106"/>
        <xdr:cNvSpPr>
          <a:spLocks noChangeShapeType="1"/>
        </xdr:cNvSpPr>
      </xdr:nvSpPr>
      <xdr:spPr bwMode="auto">
        <a:xfrm>
          <a:off x="13144500" y="1541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438150</xdr:colOff>
      <xdr:row>89</xdr:row>
      <xdr:rowOff>0</xdr:rowOff>
    </xdr:from>
    <xdr:to>
      <xdr:col>18</xdr:col>
      <xdr:colOff>438150</xdr:colOff>
      <xdr:row>89</xdr:row>
      <xdr:rowOff>0</xdr:rowOff>
    </xdr:to>
    <xdr:sp macro="" textlink="">
      <xdr:nvSpPr>
        <xdr:cNvPr id="17422" name="Line 107"/>
        <xdr:cNvSpPr>
          <a:spLocks noChangeShapeType="1"/>
        </xdr:cNvSpPr>
      </xdr:nvSpPr>
      <xdr:spPr bwMode="auto">
        <a:xfrm>
          <a:off x="13630275" y="1541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352425</xdr:colOff>
      <xdr:row>89</xdr:row>
      <xdr:rowOff>0</xdr:rowOff>
    </xdr:from>
    <xdr:to>
      <xdr:col>18</xdr:col>
      <xdr:colOff>352425</xdr:colOff>
      <xdr:row>89</xdr:row>
      <xdr:rowOff>0</xdr:rowOff>
    </xdr:to>
    <xdr:sp macro="" textlink="">
      <xdr:nvSpPr>
        <xdr:cNvPr id="17423" name="Line 108"/>
        <xdr:cNvSpPr>
          <a:spLocks noChangeShapeType="1"/>
        </xdr:cNvSpPr>
      </xdr:nvSpPr>
      <xdr:spPr bwMode="auto">
        <a:xfrm>
          <a:off x="13544550" y="1541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0</xdr:colOff>
      <xdr:row>89</xdr:row>
      <xdr:rowOff>0</xdr:rowOff>
    </xdr:from>
    <xdr:to>
      <xdr:col>16</xdr:col>
      <xdr:colOff>0</xdr:colOff>
      <xdr:row>89</xdr:row>
      <xdr:rowOff>0</xdr:rowOff>
    </xdr:to>
    <xdr:sp macro="" textlink="">
      <xdr:nvSpPr>
        <xdr:cNvPr id="17425" name="Line 110"/>
        <xdr:cNvSpPr>
          <a:spLocks noChangeShapeType="1"/>
        </xdr:cNvSpPr>
      </xdr:nvSpPr>
      <xdr:spPr bwMode="auto">
        <a:xfrm flipV="1">
          <a:off x="11649075" y="1541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9525</xdr:colOff>
      <xdr:row>82</xdr:row>
      <xdr:rowOff>0</xdr:rowOff>
    </xdr:from>
    <xdr:to>
      <xdr:col>16</xdr:col>
      <xdr:colOff>9525</xdr:colOff>
      <xdr:row>82</xdr:row>
      <xdr:rowOff>0</xdr:rowOff>
    </xdr:to>
    <xdr:sp macro="" textlink="">
      <xdr:nvSpPr>
        <xdr:cNvPr id="17426" name="Line 111"/>
        <xdr:cNvSpPr>
          <a:spLocks noChangeShapeType="1"/>
        </xdr:cNvSpPr>
      </xdr:nvSpPr>
      <xdr:spPr bwMode="auto">
        <a:xfrm flipV="1">
          <a:off x="11658600" y="14211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704850</xdr:colOff>
      <xdr:row>82</xdr:row>
      <xdr:rowOff>0</xdr:rowOff>
    </xdr:from>
    <xdr:to>
      <xdr:col>16</xdr:col>
      <xdr:colOff>66675</xdr:colOff>
      <xdr:row>82</xdr:row>
      <xdr:rowOff>0</xdr:rowOff>
    </xdr:to>
    <xdr:sp macro="" textlink="">
      <xdr:nvSpPr>
        <xdr:cNvPr id="17427" name="Oval 112"/>
        <xdr:cNvSpPr>
          <a:spLocks noChangeArrowheads="1"/>
        </xdr:cNvSpPr>
      </xdr:nvSpPr>
      <xdr:spPr bwMode="auto">
        <a:xfrm>
          <a:off x="11582400" y="14211300"/>
          <a:ext cx="1333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0</xdr:colOff>
      <xdr:row>82</xdr:row>
      <xdr:rowOff>0</xdr:rowOff>
    </xdr:to>
    <xdr:sp macro="" textlink="">
      <xdr:nvSpPr>
        <xdr:cNvPr id="17428" name="Line 113"/>
        <xdr:cNvSpPr>
          <a:spLocks noChangeShapeType="1"/>
        </xdr:cNvSpPr>
      </xdr:nvSpPr>
      <xdr:spPr bwMode="auto">
        <a:xfrm flipV="1">
          <a:off x="10106025" y="14211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714375</xdr:colOff>
      <xdr:row>89</xdr:row>
      <xdr:rowOff>0</xdr:rowOff>
    </xdr:from>
    <xdr:to>
      <xdr:col>10</xdr:col>
      <xdr:colOff>66675</xdr:colOff>
      <xdr:row>89</xdr:row>
      <xdr:rowOff>0</xdr:rowOff>
    </xdr:to>
    <xdr:sp macro="" textlink="">
      <xdr:nvSpPr>
        <xdr:cNvPr id="17431" name="Oval 116"/>
        <xdr:cNvSpPr>
          <a:spLocks noChangeArrowheads="1"/>
        </xdr:cNvSpPr>
      </xdr:nvSpPr>
      <xdr:spPr bwMode="auto">
        <a:xfrm>
          <a:off x="6962775" y="15411450"/>
          <a:ext cx="12382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352425</xdr:colOff>
      <xdr:row>7</xdr:row>
      <xdr:rowOff>95250</xdr:rowOff>
    </xdr:from>
    <xdr:to>
      <xdr:col>6</xdr:col>
      <xdr:colOff>400050</xdr:colOff>
      <xdr:row>7</xdr:row>
      <xdr:rowOff>95250</xdr:rowOff>
    </xdr:to>
    <xdr:sp macro="" textlink="">
      <xdr:nvSpPr>
        <xdr:cNvPr id="17433" name="Line 120"/>
        <xdr:cNvSpPr>
          <a:spLocks noChangeShapeType="1"/>
        </xdr:cNvSpPr>
      </xdr:nvSpPr>
      <xdr:spPr bwMode="auto">
        <a:xfrm>
          <a:off x="3514725" y="1314450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647700</xdr:colOff>
      <xdr:row>19</xdr:row>
      <xdr:rowOff>76200</xdr:rowOff>
    </xdr:from>
    <xdr:to>
      <xdr:col>2</xdr:col>
      <xdr:colOff>9525</xdr:colOff>
      <xdr:row>21</xdr:row>
      <xdr:rowOff>57150</xdr:rowOff>
    </xdr:to>
    <xdr:sp macro="" textlink="">
      <xdr:nvSpPr>
        <xdr:cNvPr id="17434" name="Line 121"/>
        <xdr:cNvSpPr>
          <a:spLocks noChangeShapeType="1"/>
        </xdr:cNvSpPr>
      </xdr:nvSpPr>
      <xdr:spPr bwMode="auto">
        <a:xfrm>
          <a:off x="723900" y="3381375"/>
          <a:ext cx="13335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636588</xdr:colOff>
      <xdr:row>18</xdr:row>
      <xdr:rowOff>38100</xdr:rowOff>
    </xdr:from>
    <xdr:to>
      <xdr:col>1</xdr:col>
      <xdr:colOff>646113</xdr:colOff>
      <xdr:row>24</xdr:row>
      <xdr:rowOff>28575</xdr:rowOff>
    </xdr:to>
    <xdr:sp macro="" textlink="">
      <xdr:nvSpPr>
        <xdr:cNvPr id="17435" name="Line 122"/>
        <xdr:cNvSpPr>
          <a:spLocks noChangeShapeType="1"/>
        </xdr:cNvSpPr>
      </xdr:nvSpPr>
      <xdr:spPr bwMode="auto">
        <a:xfrm flipH="1" flipV="1">
          <a:off x="715963" y="3189288"/>
          <a:ext cx="95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152400</xdr:colOff>
      <xdr:row>37</xdr:row>
      <xdr:rowOff>123825</xdr:rowOff>
    </xdr:from>
    <xdr:to>
      <xdr:col>5</xdr:col>
      <xdr:colOff>438150</xdr:colOff>
      <xdr:row>40</xdr:row>
      <xdr:rowOff>66675</xdr:rowOff>
    </xdr:to>
    <xdr:sp macro="" textlink="">
      <xdr:nvSpPr>
        <xdr:cNvPr id="17437" name="Line 125"/>
        <xdr:cNvSpPr>
          <a:spLocks noChangeShapeType="1"/>
        </xdr:cNvSpPr>
      </xdr:nvSpPr>
      <xdr:spPr bwMode="auto">
        <a:xfrm flipH="1">
          <a:off x="3314700" y="6562725"/>
          <a:ext cx="28575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47625</xdr:colOff>
      <xdr:row>35</xdr:row>
      <xdr:rowOff>76200</xdr:rowOff>
    </xdr:from>
    <xdr:to>
      <xdr:col>6</xdr:col>
      <xdr:colOff>323850</xdr:colOff>
      <xdr:row>38</xdr:row>
      <xdr:rowOff>57150</xdr:rowOff>
    </xdr:to>
    <xdr:sp macro="" textlink="">
      <xdr:nvSpPr>
        <xdr:cNvPr id="17441" name="Freeform 129"/>
        <xdr:cNvSpPr>
          <a:spLocks/>
        </xdr:cNvSpPr>
      </xdr:nvSpPr>
      <xdr:spPr bwMode="auto">
        <a:xfrm>
          <a:off x="3981450" y="6172200"/>
          <a:ext cx="276225" cy="495300"/>
        </a:xfrm>
        <a:custGeom>
          <a:avLst/>
          <a:gdLst>
            <a:gd name="T0" fmla="*/ 0 w 29"/>
            <a:gd name="T1" fmla="*/ 2147483647 h 52"/>
            <a:gd name="T2" fmla="*/ 2147483647 w 29"/>
            <a:gd name="T3" fmla="*/ 2147483647 h 52"/>
            <a:gd name="T4" fmla="*/ 2147483647 w 29"/>
            <a:gd name="T5" fmla="*/ 2147483647 h 52"/>
            <a:gd name="T6" fmla="*/ 2147483647 w 29"/>
            <a:gd name="T7" fmla="*/ 0 h 52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9" h="52">
              <a:moveTo>
                <a:pt x="0" y="52"/>
              </a:moveTo>
              <a:lnTo>
                <a:pt x="6" y="23"/>
              </a:lnTo>
              <a:lnTo>
                <a:pt x="13" y="10"/>
              </a:lnTo>
              <a:lnTo>
                <a:pt x="29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704850</xdr:colOff>
      <xdr:row>31</xdr:row>
      <xdr:rowOff>161925</xdr:rowOff>
    </xdr:from>
    <xdr:to>
      <xdr:col>8</xdr:col>
      <xdr:colOff>76200</xdr:colOff>
      <xdr:row>32</xdr:row>
      <xdr:rowOff>104775</xdr:rowOff>
    </xdr:to>
    <xdr:sp macro="" textlink="">
      <xdr:nvSpPr>
        <xdr:cNvPr id="17442" name="AutoShape 131"/>
        <xdr:cNvSpPr>
          <a:spLocks noChangeArrowheads="1"/>
        </xdr:cNvSpPr>
      </xdr:nvSpPr>
      <xdr:spPr bwMode="auto">
        <a:xfrm>
          <a:off x="5410200" y="556260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704850</xdr:colOff>
      <xdr:row>31</xdr:row>
      <xdr:rowOff>161925</xdr:rowOff>
    </xdr:from>
    <xdr:to>
      <xdr:col>8</xdr:col>
      <xdr:colOff>76200</xdr:colOff>
      <xdr:row>32</xdr:row>
      <xdr:rowOff>104775</xdr:rowOff>
    </xdr:to>
    <xdr:sp macro="" textlink="">
      <xdr:nvSpPr>
        <xdr:cNvPr id="17443" name="AutoShape 132"/>
        <xdr:cNvSpPr>
          <a:spLocks noChangeArrowheads="1"/>
        </xdr:cNvSpPr>
      </xdr:nvSpPr>
      <xdr:spPr bwMode="auto">
        <a:xfrm>
          <a:off x="5410200" y="556260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704850</xdr:colOff>
      <xdr:row>31</xdr:row>
      <xdr:rowOff>161925</xdr:rowOff>
    </xdr:from>
    <xdr:to>
      <xdr:col>8</xdr:col>
      <xdr:colOff>76200</xdr:colOff>
      <xdr:row>32</xdr:row>
      <xdr:rowOff>104775</xdr:rowOff>
    </xdr:to>
    <xdr:sp macro="" textlink="">
      <xdr:nvSpPr>
        <xdr:cNvPr id="17444" name="AutoShape 133"/>
        <xdr:cNvSpPr>
          <a:spLocks noChangeArrowheads="1"/>
        </xdr:cNvSpPr>
      </xdr:nvSpPr>
      <xdr:spPr bwMode="auto">
        <a:xfrm>
          <a:off x="5410200" y="556260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704850</xdr:colOff>
      <xdr:row>31</xdr:row>
      <xdr:rowOff>161925</xdr:rowOff>
    </xdr:from>
    <xdr:to>
      <xdr:col>8</xdr:col>
      <xdr:colOff>76200</xdr:colOff>
      <xdr:row>32</xdr:row>
      <xdr:rowOff>104775</xdr:rowOff>
    </xdr:to>
    <xdr:sp macro="" textlink="">
      <xdr:nvSpPr>
        <xdr:cNvPr id="17445" name="AutoShape 134"/>
        <xdr:cNvSpPr>
          <a:spLocks noChangeArrowheads="1"/>
        </xdr:cNvSpPr>
      </xdr:nvSpPr>
      <xdr:spPr bwMode="auto">
        <a:xfrm>
          <a:off x="5410200" y="556260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704850</xdr:colOff>
      <xdr:row>31</xdr:row>
      <xdr:rowOff>161925</xdr:rowOff>
    </xdr:from>
    <xdr:to>
      <xdr:col>8</xdr:col>
      <xdr:colOff>76200</xdr:colOff>
      <xdr:row>32</xdr:row>
      <xdr:rowOff>104775</xdr:rowOff>
    </xdr:to>
    <xdr:sp macro="" textlink="">
      <xdr:nvSpPr>
        <xdr:cNvPr id="17446" name="AutoShape 135"/>
        <xdr:cNvSpPr>
          <a:spLocks noChangeArrowheads="1"/>
        </xdr:cNvSpPr>
      </xdr:nvSpPr>
      <xdr:spPr bwMode="auto">
        <a:xfrm>
          <a:off x="5410200" y="556260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704850</xdr:colOff>
      <xdr:row>31</xdr:row>
      <xdr:rowOff>161925</xdr:rowOff>
    </xdr:from>
    <xdr:to>
      <xdr:col>8</xdr:col>
      <xdr:colOff>76200</xdr:colOff>
      <xdr:row>32</xdr:row>
      <xdr:rowOff>104775</xdr:rowOff>
    </xdr:to>
    <xdr:sp macro="" textlink="">
      <xdr:nvSpPr>
        <xdr:cNvPr id="17447" name="AutoShape 136"/>
        <xdr:cNvSpPr>
          <a:spLocks noChangeArrowheads="1"/>
        </xdr:cNvSpPr>
      </xdr:nvSpPr>
      <xdr:spPr bwMode="auto">
        <a:xfrm>
          <a:off x="5410200" y="556260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704850</xdr:colOff>
      <xdr:row>31</xdr:row>
      <xdr:rowOff>161925</xdr:rowOff>
    </xdr:from>
    <xdr:to>
      <xdr:col>8</xdr:col>
      <xdr:colOff>76200</xdr:colOff>
      <xdr:row>32</xdr:row>
      <xdr:rowOff>104775</xdr:rowOff>
    </xdr:to>
    <xdr:sp macro="" textlink="">
      <xdr:nvSpPr>
        <xdr:cNvPr id="17448" name="AutoShape 137"/>
        <xdr:cNvSpPr>
          <a:spLocks noChangeArrowheads="1"/>
        </xdr:cNvSpPr>
      </xdr:nvSpPr>
      <xdr:spPr bwMode="auto">
        <a:xfrm>
          <a:off x="5410200" y="556260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704850</xdr:colOff>
      <xdr:row>31</xdr:row>
      <xdr:rowOff>161925</xdr:rowOff>
    </xdr:from>
    <xdr:to>
      <xdr:col>8</xdr:col>
      <xdr:colOff>76200</xdr:colOff>
      <xdr:row>32</xdr:row>
      <xdr:rowOff>104775</xdr:rowOff>
    </xdr:to>
    <xdr:sp macro="" textlink="">
      <xdr:nvSpPr>
        <xdr:cNvPr id="17449" name="AutoShape 138"/>
        <xdr:cNvSpPr>
          <a:spLocks noChangeArrowheads="1"/>
        </xdr:cNvSpPr>
      </xdr:nvSpPr>
      <xdr:spPr bwMode="auto">
        <a:xfrm>
          <a:off x="5410200" y="556260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723900</xdr:colOff>
      <xdr:row>39</xdr:row>
      <xdr:rowOff>161925</xdr:rowOff>
    </xdr:from>
    <xdr:to>
      <xdr:col>6</xdr:col>
      <xdr:colOff>76200</xdr:colOff>
      <xdr:row>40</xdr:row>
      <xdr:rowOff>95250</xdr:rowOff>
    </xdr:to>
    <xdr:sp macro="" textlink="">
      <xdr:nvSpPr>
        <xdr:cNvPr id="17453" name="AutoShape 142"/>
        <xdr:cNvSpPr>
          <a:spLocks noChangeArrowheads="1"/>
        </xdr:cNvSpPr>
      </xdr:nvSpPr>
      <xdr:spPr bwMode="auto">
        <a:xfrm>
          <a:off x="3886200" y="6943725"/>
          <a:ext cx="1238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714375</xdr:colOff>
      <xdr:row>40</xdr:row>
      <xdr:rowOff>28575</xdr:rowOff>
    </xdr:from>
    <xdr:to>
      <xdr:col>8</xdr:col>
      <xdr:colOff>66675</xdr:colOff>
      <xdr:row>40</xdr:row>
      <xdr:rowOff>152400</xdr:rowOff>
    </xdr:to>
    <xdr:sp macro="" textlink="">
      <xdr:nvSpPr>
        <xdr:cNvPr id="17455" name="AutoShape 145"/>
        <xdr:cNvSpPr>
          <a:spLocks noChangeArrowheads="1"/>
        </xdr:cNvSpPr>
      </xdr:nvSpPr>
      <xdr:spPr bwMode="auto">
        <a:xfrm>
          <a:off x="5419725" y="6991350"/>
          <a:ext cx="123825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13609</xdr:colOff>
      <xdr:row>50</xdr:row>
      <xdr:rowOff>121104</xdr:rowOff>
    </xdr:from>
    <xdr:to>
      <xdr:col>8</xdr:col>
      <xdr:colOff>13609</xdr:colOff>
      <xdr:row>52</xdr:row>
      <xdr:rowOff>102054</xdr:rowOff>
    </xdr:to>
    <xdr:sp macro="" textlink="">
      <xdr:nvSpPr>
        <xdr:cNvPr id="17456" name="Line 146"/>
        <xdr:cNvSpPr>
          <a:spLocks noChangeShapeType="1"/>
        </xdr:cNvSpPr>
      </xdr:nvSpPr>
      <xdr:spPr bwMode="auto">
        <a:xfrm flipV="1">
          <a:off x="5470073" y="8632372"/>
          <a:ext cx="0" cy="3211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39</xdr:row>
      <xdr:rowOff>152400</xdr:rowOff>
    </xdr:from>
    <xdr:to>
      <xdr:col>9</xdr:col>
      <xdr:colOff>228600</xdr:colOff>
      <xdr:row>40</xdr:row>
      <xdr:rowOff>85725</xdr:rowOff>
    </xdr:to>
    <xdr:sp macro="" textlink="">
      <xdr:nvSpPr>
        <xdr:cNvPr id="17457" name="AutoShape 147"/>
        <xdr:cNvSpPr>
          <a:spLocks noChangeArrowheads="1"/>
        </xdr:cNvSpPr>
      </xdr:nvSpPr>
      <xdr:spPr bwMode="auto">
        <a:xfrm>
          <a:off x="6334125" y="693420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695325</xdr:colOff>
      <xdr:row>48</xdr:row>
      <xdr:rowOff>9525</xdr:rowOff>
    </xdr:from>
    <xdr:to>
      <xdr:col>4</xdr:col>
      <xdr:colOff>57150</xdr:colOff>
      <xdr:row>48</xdr:row>
      <xdr:rowOff>123825</xdr:rowOff>
    </xdr:to>
    <xdr:sp macro="" textlink="">
      <xdr:nvSpPr>
        <xdr:cNvPr id="17458" name="AutoShape 149"/>
        <xdr:cNvSpPr>
          <a:spLocks noChangeArrowheads="1"/>
        </xdr:cNvSpPr>
      </xdr:nvSpPr>
      <xdr:spPr bwMode="auto">
        <a:xfrm>
          <a:off x="2314575" y="8362950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45</xdr:row>
      <xdr:rowOff>38100</xdr:rowOff>
    </xdr:from>
    <xdr:to>
      <xdr:col>3</xdr:col>
      <xdr:colOff>762000</xdr:colOff>
      <xdr:row>48</xdr:row>
      <xdr:rowOff>0</xdr:rowOff>
    </xdr:to>
    <xdr:sp macro="" textlink="">
      <xdr:nvSpPr>
        <xdr:cNvPr id="17459" name="Freeform 150"/>
        <xdr:cNvSpPr>
          <a:spLocks/>
        </xdr:cNvSpPr>
      </xdr:nvSpPr>
      <xdr:spPr bwMode="auto">
        <a:xfrm>
          <a:off x="1866900" y="7877175"/>
          <a:ext cx="514350" cy="476250"/>
        </a:xfrm>
        <a:custGeom>
          <a:avLst/>
          <a:gdLst>
            <a:gd name="T0" fmla="*/ 2147483647 w 54"/>
            <a:gd name="T1" fmla="*/ 2147483647 h 50"/>
            <a:gd name="T2" fmla="*/ 2147483647 w 54"/>
            <a:gd name="T3" fmla="*/ 0 h 50"/>
            <a:gd name="T4" fmla="*/ 0 w 54"/>
            <a:gd name="T5" fmla="*/ 2147483647 h 5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4" h="50">
              <a:moveTo>
                <a:pt x="54" y="50"/>
              </a:moveTo>
              <a:lnTo>
                <a:pt x="54" y="0"/>
              </a:lnTo>
              <a:lnTo>
                <a:pt x="0" y="24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676275</xdr:colOff>
      <xdr:row>44</xdr:row>
      <xdr:rowOff>152400</xdr:rowOff>
    </xdr:from>
    <xdr:to>
      <xdr:col>4</xdr:col>
      <xdr:colOff>57150</xdr:colOff>
      <xdr:row>45</xdr:row>
      <xdr:rowOff>142875</xdr:rowOff>
    </xdr:to>
    <xdr:sp macro="" textlink="">
      <xdr:nvSpPr>
        <xdr:cNvPr id="17460" name="Oval 151"/>
        <xdr:cNvSpPr>
          <a:spLocks noChangeArrowheads="1"/>
        </xdr:cNvSpPr>
      </xdr:nvSpPr>
      <xdr:spPr bwMode="auto">
        <a:xfrm>
          <a:off x="2295525" y="7705725"/>
          <a:ext cx="15240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647700</xdr:colOff>
      <xdr:row>48</xdr:row>
      <xdr:rowOff>9525</xdr:rowOff>
    </xdr:from>
    <xdr:to>
      <xdr:col>10</xdr:col>
      <xdr:colOff>9525</xdr:colOff>
      <xdr:row>48</xdr:row>
      <xdr:rowOff>123825</xdr:rowOff>
    </xdr:to>
    <xdr:sp macro="" textlink="">
      <xdr:nvSpPr>
        <xdr:cNvPr id="17461" name="AutoShape 155"/>
        <xdr:cNvSpPr>
          <a:spLocks noChangeArrowheads="1"/>
        </xdr:cNvSpPr>
      </xdr:nvSpPr>
      <xdr:spPr bwMode="auto">
        <a:xfrm>
          <a:off x="6896100" y="8362950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714375</xdr:colOff>
      <xdr:row>45</xdr:row>
      <xdr:rowOff>0</xdr:rowOff>
    </xdr:from>
    <xdr:to>
      <xdr:col>10</xdr:col>
      <xdr:colOff>714375</xdr:colOff>
      <xdr:row>48</xdr:row>
      <xdr:rowOff>19050</xdr:rowOff>
    </xdr:to>
    <xdr:sp macro="" textlink="">
      <xdr:nvSpPr>
        <xdr:cNvPr id="17462" name="Freeform 156"/>
        <xdr:cNvSpPr>
          <a:spLocks/>
        </xdr:cNvSpPr>
      </xdr:nvSpPr>
      <xdr:spPr bwMode="auto">
        <a:xfrm>
          <a:off x="6962775" y="7839075"/>
          <a:ext cx="771525" cy="533400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5" h="56">
              <a:moveTo>
                <a:pt x="0" y="56"/>
              </a:moveTo>
              <a:lnTo>
                <a:pt x="0" y="0"/>
              </a:lnTo>
              <a:lnTo>
                <a:pt x="5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714375</xdr:colOff>
      <xdr:row>42</xdr:row>
      <xdr:rowOff>85725</xdr:rowOff>
    </xdr:from>
    <xdr:to>
      <xdr:col>9</xdr:col>
      <xdr:colOff>714375</xdr:colOff>
      <xdr:row>45</xdr:row>
      <xdr:rowOff>0</xdr:rowOff>
    </xdr:to>
    <xdr:sp macro="" textlink="">
      <xdr:nvSpPr>
        <xdr:cNvPr id="17463" name="Line 157"/>
        <xdr:cNvSpPr>
          <a:spLocks noChangeShapeType="1"/>
        </xdr:cNvSpPr>
      </xdr:nvSpPr>
      <xdr:spPr bwMode="auto">
        <a:xfrm>
          <a:off x="6962775" y="7400925"/>
          <a:ext cx="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618348</xdr:colOff>
      <xdr:row>44</xdr:row>
      <xdr:rowOff>85142</xdr:rowOff>
    </xdr:from>
    <xdr:to>
      <xdr:col>10</xdr:col>
      <xdr:colOff>38877</xdr:colOff>
      <xdr:row>45</xdr:row>
      <xdr:rowOff>106915</xdr:rowOff>
    </xdr:to>
    <xdr:sp macro="" textlink="">
      <xdr:nvSpPr>
        <xdr:cNvPr id="17464" name="Oval 158"/>
        <xdr:cNvSpPr>
          <a:spLocks noChangeArrowheads="1"/>
        </xdr:cNvSpPr>
      </xdr:nvSpPr>
      <xdr:spPr bwMode="auto">
        <a:xfrm>
          <a:off x="6838756" y="7909249"/>
          <a:ext cx="188361" cy="19672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752475</xdr:colOff>
      <xdr:row>50</xdr:row>
      <xdr:rowOff>142875</xdr:rowOff>
    </xdr:from>
    <xdr:to>
      <xdr:col>4</xdr:col>
      <xdr:colOff>428625</xdr:colOff>
      <xdr:row>56</xdr:row>
      <xdr:rowOff>85725</xdr:rowOff>
    </xdr:to>
    <xdr:sp macro="" textlink="">
      <xdr:nvSpPr>
        <xdr:cNvPr id="17465" name="Freeform 160"/>
        <xdr:cNvSpPr>
          <a:spLocks/>
        </xdr:cNvSpPr>
      </xdr:nvSpPr>
      <xdr:spPr bwMode="auto">
        <a:xfrm>
          <a:off x="2371725" y="8848725"/>
          <a:ext cx="447675" cy="981075"/>
        </a:xfrm>
        <a:custGeom>
          <a:avLst/>
          <a:gdLst>
            <a:gd name="T0" fmla="*/ 2147483647 w 47"/>
            <a:gd name="T1" fmla="*/ 2147483647 h 103"/>
            <a:gd name="T2" fmla="*/ 0 w 47"/>
            <a:gd name="T3" fmla="*/ 2147483647 h 103"/>
            <a:gd name="T4" fmla="*/ 2147483647 w 47"/>
            <a:gd name="T5" fmla="*/ 2147483647 h 103"/>
            <a:gd name="T6" fmla="*/ 2147483647 w 47"/>
            <a:gd name="T7" fmla="*/ 2147483647 h 103"/>
            <a:gd name="T8" fmla="*/ 2147483647 w 47"/>
            <a:gd name="T9" fmla="*/ 2147483647 h 103"/>
            <a:gd name="T10" fmla="*/ 2147483647 w 47"/>
            <a:gd name="T11" fmla="*/ 0 h 10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7" h="103">
              <a:moveTo>
                <a:pt x="2" y="103"/>
              </a:moveTo>
              <a:lnTo>
                <a:pt x="0" y="76"/>
              </a:lnTo>
              <a:lnTo>
                <a:pt x="29" y="70"/>
              </a:lnTo>
              <a:lnTo>
                <a:pt x="38" y="48"/>
              </a:lnTo>
              <a:lnTo>
                <a:pt x="30" y="29"/>
              </a:lnTo>
              <a:lnTo>
                <a:pt x="47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660918</xdr:colOff>
      <xdr:row>54</xdr:row>
      <xdr:rowOff>106913</xdr:rowOff>
    </xdr:from>
    <xdr:to>
      <xdr:col>4</xdr:col>
      <xdr:colOff>66869</xdr:colOff>
      <xdr:row>55</xdr:row>
      <xdr:rowOff>105164</xdr:rowOff>
    </xdr:to>
    <xdr:sp macro="" textlink="">
      <xdr:nvSpPr>
        <xdr:cNvPr id="17466" name="Oval 161"/>
        <xdr:cNvSpPr>
          <a:spLocks noChangeArrowheads="1"/>
        </xdr:cNvSpPr>
      </xdr:nvSpPr>
      <xdr:spPr bwMode="auto">
        <a:xfrm>
          <a:off x="2274336" y="9699949"/>
          <a:ext cx="173783" cy="173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714375</xdr:colOff>
      <xdr:row>52</xdr:row>
      <xdr:rowOff>95250</xdr:rowOff>
    </xdr:from>
    <xdr:to>
      <xdr:col>8</xdr:col>
      <xdr:colOff>66675</xdr:colOff>
      <xdr:row>53</xdr:row>
      <xdr:rowOff>47625</xdr:rowOff>
    </xdr:to>
    <xdr:sp macro="" textlink="">
      <xdr:nvSpPr>
        <xdr:cNvPr id="17468" name="Oval 164"/>
        <xdr:cNvSpPr>
          <a:spLocks noChangeArrowheads="1"/>
        </xdr:cNvSpPr>
      </xdr:nvSpPr>
      <xdr:spPr bwMode="auto">
        <a:xfrm>
          <a:off x="5419725" y="9153525"/>
          <a:ext cx="123825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51</xdr:row>
      <xdr:rowOff>171450</xdr:rowOff>
    </xdr:from>
    <xdr:to>
      <xdr:col>9</xdr:col>
      <xdr:colOff>9525</xdr:colOff>
      <xdr:row>56</xdr:row>
      <xdr:rowOff>9525</xdr:rowOff>
    </xdr:to>
    <xdr:sp macro="" textlink="">
      <xdr:nvSpPr>
        <xdr:cNvPr id="17470" name="Freeform 166"/>
        <xdr:cNvSpPr>
          <a:spLocks/>
        </xdr:cNvSpPr>
      </xdr:nvSpPr>
      <xdr:spPr bwMode="auto">
        <a:xfrm>
          <a:off x="5476875" y="9048750"/>
          <a:ext cx="781050" cy="704850"/>
        </a:xfrm>
        <a:custGeom>
          <a:avLst/>
          <a:gdLst>
            <a:gd name="T0" fmla="*/ 0 w 82"/>
            <a:gd name="T1" fmla="*/ 2147483647 h 74"/>
            <a:gd name="T2" fmla="*/ 0 w 82"/>
            <a:gd name="T3" fmla="*/ 2147483647 h 74"/>
            <a:gd name="T4" fmla="*/ 2147483647 w 82"/>
            <a:gd name="T5" fmla="*/ 2147483647 h 74"/>
            <a:gd name="T6" fmla="*/ 2147483647 w 82"/>
            <a:gd name="T7" fmla="*/ 2147483647 h 74"/>
            <a:gd name="T8" fmla="*/ 2147483647 w 82"/>
            <a:gd name="T9" fmla="*/ 2147483647 h 74"/>
            <a:gd name="T10" fmla="*/ 2147483647 w 82"/>
            <a:gd name="T11" fmla="*/ 2147483647 h 74"/>
            <a:gd name="T12" fmla="*/ 2147483647 w 82"/>
            <a:gd name="T13" fmla="*/ 0 h 7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2" h="74">
              <a:moveTo>
                <a:pt x="0" y="74"/>
              </a:moveTo>
              <a:lnTo>
                <a:pt x="0" y="19"/>
              </a:lnTo>
              <a:lnTo>
                <a:pt x="22" y="19"/>
              </a:lnTo>
              <a:lnTo>
                <a:pt x="42" y="23"/>
              </a:lnTo>
              <a:lnTo>
                <a:pt x="63" y="31"/>
              </a:lnTo>
              <a:lnTo>
                <a:pt x="75" y="24"/>
              </a:lnTo>
              <a:lnTo>
                <a:pt x="82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704655</xdr:colOff>
      <xdr:row>52</xdr:row>
      <xdr:rowOff>104968</xdr:rowOff>
    </xdr:from>
    <xdr:to>
      <xdr:col>8</xdr:col>
      <xdr:colOff>77754</xdr:colOff>
      <xdr:row>53</xdr:row>
      <xdr:rowOff>68034</xdr:rowOff>
    </xdr:to>
    <xdr:sp macro="" textlink="">
      <xdr:nvSpPr>
        <xdr:cNvPr id="17471" name="Oval 167"/>
        <xdr:cNvSpPr>
          <a:spLocks noChangeArrowheads="1"/>
        </xdr:cNvSpPr>
      </xdr:nvSpPr>
      <xdr:spPr bwMode="auto">
        <a:xfrm>
          <a:off x="5389400" y="9348106"/>
          <a:ext cx="140931" cy="1380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695325</xdr:colOff>
      <xdr:row>8</xdr:row>
      <xdr:rowOff>9525</xdr:rowOff>
    </xdr:from>
    <xdr:to>
      <xdr:col>20</xdr:col>
      <xdr:colOff>66675</xdr:colOff>
      <xdr:row>8</xdr:row>
      <xdr:rowOff>133350</xdr:rowOff>
    </xdr:to>
    <xdr:sp macro="" textlink="">
      <xdr:nvSpPr>
        <xdr:cNvPr id="17472" name="AutoShape 173"/>
        <xdr:cNvSpPr>
          <a:spLocks noChangeArrowheads="1"/>
        </xdr:cNvSpPr>
      </xdr:nvSpPr>
      <xdr:spPr bwMode="auto">
        <a:xfrm>
          <a:off x="14658975" y="1400175"/>
          <a:ext cx="142875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704850</xdr:colOff>
      <xdr:row>4</xdr:row>
      <xdr:rowOff>95250</xdr:rowOff>
    </xdr:from>
    <xdr:to>
      <xdr:col>20</xdr:col>
      <xdr:colOff>57150</xdr:colOff>
      <xdr:row>5</xdr:row>
      <xdr:rowOff>57150</xdr:rowOff>
    </xdr:to>
    <xdr:sp macro="" textlink="">
      <xdr:nvSpPr>
        <xdr:cNvPr id="17473" name="Oval 174"/>
        <xdr:cNvSpPr>
          <a:spLocks noChangeArrowheads="1"/>
        </xdr:cNvSpPr>
      </xdr:nvSpPr>
      <xdr:spPr bwMode="auto">
        <a:xfrm>
          <a:off x="14668500" y="800100"/>
          <a:ext cx="12382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695325</xdr:colOff>
      <xdr:row>8</xdr:row>
      <xdr:rowOff>9525</xdr:rowOff>
    </xdr:from>
    <xdr:to>
      <xdr:col>20</xdr:col>
      <xdr:colOff>66675</xdr:colOff>
      <xdr:row>8</xdr:row>
      <xdr:rowOff>133350</xdr:rowOff>
    </xdr:to>
    <xdr:sp macro="" textlink="">
      <xdr:nvSpPr>
        <xdr:cNvPr id="17474" name="AutoShape 175"/>
        <xdr:cNvSpPr>
          <a:spLocks noChangeArrowheads="1"/>
        </xdr:cNvSpPr>
      </xdr:nvSpPr>
      <xdr:spPr bwMode="auto">
        <a:xfrm>
          <a:off x="14658975" y="1400175"/>
          <a:ext cx="142875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57150</xdr:colOff>
      <xdr:row>5</xdr:row>
      <xdr:rowOff>9525</xdr:rowOff>
    </xdr:from>
    <xdr:to>
      <xdr:col>20</xdr:col>
      <xdr:colOff>0</xdr:colOff>
      <xdr:row>8</xdr:row>
      <xdr:rowOff>19050</xdr:rowOff>
    </xdr:to>
    <xdr:sp macro="" textlink="">
      <xdr:nvSpPr>
        <xdr:cNvPr id="17475" name="Freeform 176"/>
        <xdr:cNvSpPr>
          <a:spLocks/>
        </xdr:cNvSpPr>
      </xdr:nvSpPr>
      <xdr:spPr bwMode="auto">
        <a:xfrm>
          <a:off x="14066838" y="872728"/>
          <a:ext cx="716756" cy="515541"/>
        </a:xfrm>
        <a:custGeom>
          <a:avLst/>
          <a:gdLst>
            <a:gd name="T0" fmla="*/ 2147483647 w 47"/>
            <a:gd name="T1" fmla="*/ 2147483647 h 56"/>
            <a:gd name="T2" fmla="*/ 2147483647 w 47"/>
            <a:gd name="T3" fmla="*/ 0 h 56"/>
            <a:gd name="T4" fmla="*/ 0 w 47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7" h="56">
              <a:moveTo>
                <a:pt x="47" y="56"/>
              </a:moveTo>
              <a:lnTo>
                <a:pt x="47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3</xdr:row>
      <xdr:rowOff>38100</xdr:rowOff>
    </xdr:from>
    <xdr:to>
      <xdr:col>20</xdr:col>
      <xdr:colOff>476250</xdr:colOff>
      <xdr:row>5</xdr:row>
      <xdr:rowOff>0</xdr:rowOff>
    </xdr:to>
    <xdr:sp macro="" textlink="">
      <xdr:nvSpPr>
        <xdr:cNvPr id="17476" name="Freeform 177"/>
        <xdr:cNvSpPr>
          <a:spLocks/>
        </xdr:cNvSpPr>
      </xdr:nvSpPr>
      <xdr:spPr bwMode="auto">
        <a:xfrm>
          <a:off x="14735175" y="571500"/>
          <a:ext cx="476250" cy="304800"/>
        </a:xfrm>
        <a:custGeom>
          <a:avLst/>
          <a:gdLst>
            <a:gd name="T0" fmla="*/ 0 w 50"/>
            <a:gd name="T1" fmla="*/ 0 h 32"/>
            <a:gd name="T2" fmla="*/ 0 w 50"/>
            <a:gd name="T3" fmla="*/ 2147483647 h 32"/>
            <a:gd name="T4" fmla="*/ 2147483647 w 50"/>
            <a:gd name="T5" fmla="*/ 2147483647 h 3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32">
              <a:moveTo>
                <a:pt x="0" y="0"/>
              </a:moveTo>
              <a:lnTo>
                <a:pt x="0" y="32"/>
              </a:lnTo>
              <a:lnTo>
                <a:pt x="50" y="32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47625</xdr:rowOff>
    </xdr:from>
    <xdr:to>
      <xdr:col>2</xdr:col>
      <xdr:colOff>0</xdr:colOff>
      <xdr:row>8</xdr:row>
      <xdr:rowOff>9525</xdr:rowOff>
    </xdr:to>
    <xdr:sp macro="" textlink="">
      <xdr:nvSpPr>
        <xdr:cNvPr id="17486" name="Line 201"/>
        <xdr:cNvSpPr>
          <a:spLocks noChangeShapeType="1"/>
        </xdr:cNvSpPr>
      </xdr:nvSpPr>
      <xdr:spPr bwMode="auto">
        <a:xfrm flipV="1">
          <a:off x="847725" y="581025"/>
          <a:ext cx="0" cy="8191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695325</xdr:colOff>
      <xdr:row>4</xdr:row>
      <xdr:rowOff>133350</xdr:rowOff>
    </xdr:from>
    <xdr:to>
      <xdr:col>2</xdr:col>
      <xdr:colOff>66675</xdr:colOff>
      <xdr:row>5</xdr:row>
      <xdr:rowOff>114300</xdr:rowOff>
    </xdr:to>
    <xdr:sp macro="" textlink="">
      <xdr:nvSpPr>
        <xdr:cNvPr id="17488" name="Oval 203"/>
        <xdr:cNvSpPr>
          <a:spLocks noChangeArrowheads="1"/>
        </xdr:cNvSpPr>
      </xdr:nvSpPr>
      <xdr:spPr bwMode="auto">
        <a:xfrm>
          <a:off x="771525" y="838200"/>
          <a:ext cx="142875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6</xdr:col>
      <xdr:colOff>62989</xdr:colOff>
      <xdr:row>3</xdr:row>
      <xdr:rowOff>152594</xdr:rowOff>
    </xdr:from>
    <xdr:ext cx="682107" cy="159531"/>
    <xdr:sp macro="" textlink="">
      <xdr:nvSpPr>
        <xdr:cNvPr id="42193" name="Text Box 209"/>
        <xdr:cNvSpPr txBox="1">
          <a:spLocks noChangeArrowheads="1"/>
        </xdr:cNvSpPr>
      </xdr:nvSpPr>
      <xdr:spPr bwMode="auto">
        <a:xfrm>
          <a:off x="3996814" y="695519"/>
          <a:ext cx="682107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南海本線</a:t>
          </a:r>
        </a:p>
      </xdr:txBody>
    </xdr:sp>
    <xdr:clientData/>
  </xdr:oneCellAnchor>
  <xdr:twoCellAnchor>
    <xdr:from>
      <xdr:col>5</xdr:col>
      <xdr:colOff>590550</xdr:colOff>
      <xdr:row>1</xdr:row>
      <xdr:rowOff>133350</xdr:rowOff>
    </xdr:from>
    <xdr:to>
      <xdr:col>5</xdr:col>
      <xdr:colOff>704850</xdr:colOff>
      <xdr:row>4</xdr:row>
      <xdr:rowOff>28575</xdr:rowOff>
    </xdr:to>
    <xdr:sp macro="" textlink="">
      <xdr:nvSpPr>
        <xdr:cNvPr id="17491" name="Freeform 210"/>
        <xdr:cNvSpPr>
          <a:spLocks/>
        </xdr:cNvSpPr>
      </xdr:nvSpPr>
      <xdr:spPr bwMode="auto">
        <a:xfrm>
          <a:off x="3752850" y="314325"/>
          <a:ext cx="114300" cy="419100"/>
        </a:xfrm>
        <a:custGeom>
          <a:avLst/>
          <a:gdLst>
            <a:gd name="T0" fmla="*/ 2147483647 w 12"/>
            <a:gd name="T1" fmla="*/ 2147483647 h 44"/>
            <a:gd name="T2" fmla="*/ 0 w 12"/>
            <a:gd name="T3" fmla="*/ 2147483647 h 44"/>
            <a:gd name="T4" fmla="*/ 0 w 12"/>
            <a:gd name="T5" fmla="*/ 2147483647 h 44"/>
            <a:gd name="T6" fmla="*/ 2147483647 w 12"/>
            <a:gd name="T7" fmla="*/ 2147483647 h 44"/>
            <a:gd name="T8" fmla="*/ 2147483647 w 12"/>
            <a:gd name="T9" fmla="*/ 0 h 4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2" h="44">
              <a:moveTo>
                <a:pt x="12" y="44"/>
              </a:moveTo>
              <a:lnTo>
                <a:pt x="0" y="39"/>
              </a:lnTo>
              <a:lnTo>
                <a:pt x="0" y="19"/>
              </a:lnTo>
              <a:lnTo>
                <a:pt x="6" y="12"/>
              </a:lnTo>
              <a:lnTo>
                <a:pt x="12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676275</xdr:colOff>
      <xdr:row>2</xdr:row>
      <xdr:rowOff>95250</xdr:rowOff>
    </xdr:from>
    <xdr:to>
      <xdr:col>6</xdr:col>
      <xdr:colOff>104775</xdr:colOff>
      <xdr:row>6</xdr:row>
      <xdr:rowOff>76200</xdr:rowOff>
    </xdr:to>
    <xdr:grpSp>
      <xdr:nvGrpSpPr>
        <xdr:cNvPr id="17492" name="Group 213"/>
        <xdr:cNvGrpSpPr>
          <a:grpSpLocks/>
        </xdr:cNvGrpSpPr>
      </xdr:nvGrpSpPr>
      <xdr:grpSpPr bwMode="auto">
        <a:xfrm>
          <a:off x="3838575" y="447675"/>
          <a:ext cx="200025" cy="666750"/>
          <a:chOff x="234" y="388"/>
          <a:chExt cx="17" cy="48"/>
        </a:xfrm>
      </xdr:grpSpPr>
      <xdr:sp macro="" textlink="">
        <xdr:nvSpPr>
          <xdr:cNvPr id="18542" name="Freeform 214"/>
          <xdr:cNvSpPr>
            <a:spLocks/>
          </xdr:cNvSpPr>
        </xdr:nvSpPr>
        <xdr:spPr bwMode="auto">
          <a:xfrm>
            <a:off x="234" y="389"/>
            <a:ext cx="4" cy="47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61 h 46"/>
              <a:gd name="T6" fmla="*/ 1 w 5"/>
              <a:gd name="T7" fmla="*/ 67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43" name="Freeform 215"/>
          <xdr:cNvSpPr>
            <a:spLocks/>
          </xdr:cNvSpPr>
        </xdr:nvSpPr>
        <xdr:spPr bwMode="auto">
          <a:xfrm flipH="1" flipV="1">
            <a:off x="248" y="388"/>
            <a:ext cx="3" cy="48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98 h 46"/>
              <a:gd name="T6" fmla="*/ 1 w 5"/>
              <a:gd name="T7" fmla="*/ 111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14</xdr:col>
      <xdr:colOff>85725</xdr:colOff>
      <xdr:row>18</xdr:row>
      <xdr:rowOff>158353</xdr:rowOff>
    </xdr:from>
    <xdr:to>
      <xdr:col>14</xdr:col>
      <xdr:colOff>219075</xdr:colOff>
      <xdr:row>20</xdr:row>
      <xdr:rowOff>55959</xdr:rowOff>
    </xdr:to>
    <xdr:sp macro="" textlink="">
      <xdr:nvSpPr>
        <xdr:cNvPr id="17493" name="Freeform 227"/>
        <xdr:cNvSpPr>
          <a:spLocks/>
        </xdr:cNvSpPr>
      </xdr:nvSpPr>
      <xdr:spPr bwMode="auto">
        <a:xfrm>
          <a:off x="10225881" y="3234134"/>
          <a:ext cx="133350" cy="254794"/>
        </a:xfrm>
        <a:custGeom>
          <a:avLst/>
          <a:gdLst>
            <a:gd name="T0" fmla="*/ 0 w 10000"/>
            <a:gd name="T1" fmla="*/ 2147483647 h 8966"/>
            <a:gd name="T2" fmla="*/ 2147483647 w 10000"/>
            <a:gd name="T3" fmla="*/ 2147483647 h 8966"/>
            <a:gd name="T4" fmla="*/ 2147483647 w 10000"/>
            <a:gd name="T5" fmla="*/ 0 h 896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000" h="8966">
              <a:moveTo>
                <a:pt x="0" y="8966"/>
              </a:moveTo>
              <a:lnTo>
                <a:pt x="3571" y="3794"/>
              </a:lnTo>
              <a:lnTo>
                <a:pt x="10000" y="0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685800</xdr:colOff>
      <xdr:row>2</xdr:row>
      <xdr:rowOff>0</xdr:rowOff>
    </xdr:from>
    <xdr:to>
      <xdr:col>13</xdr:col>
      <xdr:colOff>695325</xdr:colOff>
      <xdr:row>6</xdr:row>
      <xdr:rowOff>19050</xdr:rowOff>
    </xdr:to>
    <xdr:sp macro="" textlink="">
      <xdr:nvSpPr>
        <xdr:cNvPr id="17494" name="Line 229"/>
        <xdr:cNvSpPr>
          <a:spLocks noChangeShapeType="1"/>
        </xdr:cNvSpPr>
      </xdr:nvSpPr>
      <xdr:spPr bwMode="auto">
        <a:xfrm flipH="1">
          <a:off x="10020300" y="352425"/>
          <a:ext cx="9525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695324</xdr:colOff>
      <xdr:row>3</xdr:row>
      <xdr:rowOff>149679</xdr:rowOff>
    </xdr:from>
    <xdr:to>
      <xdr:col>14</xdr:col>
      <xdr:colOff>401409</xdr:colOff>
      <xdr:row>8</xdr:row>
      <xdr:rowOff>112944</xdr:rowOff>
    </xdr:to>
    <xdr:sp macro="" textlink="">
      <xdr:nvSpPr>
        <xdr:cNvPr id="17495" name="Freeform 230"/>
        <xdr:cNvSpPr>
          <a:spLocks/>
        </xdr:cNvSpPr>
      </xdr:nvSpPr>
      <xdr:spPr bwMode="auto">
        <a:xfrm>
          <a:off x="9995806" y="673554"/>
          <a:ext cx="474889" cy="813711"/>
        </a:xfrm>
        <a:custGeom>
          <a:avLst/>
          <a:gdLst>
            <a:gd name="T0" fmla="*/ 0 w 43"/>
            <a:gd name="T1" fmla="*/ 2147483647 h 79"/>
            <a:gd name="T2" fmla="*/ 0 w 43"/>
            <a:gd name="T3" fmla="*/ 2147483647 h 79"/>
            <a:gd name="T4" fmla="*/ 2147483647 w 43"/>
            <a:gd name="T5" fmla="*/ 0 h 7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3" h="79">
              <a:moveTo>
                <a:pt x="0" y="79"/>
              </a:moveTo>
              <a:lnTo>
                <a:pt x="0" y="43"/>
              </a:lnTo>
              <a:lnTo>
                <a:pt x="43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619125</xdr:colOff>
      <xdr:row>6</xdr:row>
      <xdr:rowOff>138779</xdr:rowOff>
    </xdr:from>
    <xdr:to>
      <xdr:col>13</xdr:col>
      <xdr:colOff>762000</xdr:colOff>
      <xdr:row>7</xdr:row>
      <xdr:rowOff>92515</xdr:rowOff>
    </xdr:to>
    <xdr:sp macro="" textlink="">
      <xdr:nvSpPr>
        <xdr:cNvPr id="17496" name="AutoShape 231"/>
        <xdr:cNvSpPr>
          <a:spLocks noChangeArrowheads="1"/>
        </xdr:cNvSpPr>
      </xdr:nvSpPr>
      <xdr:spPr bwMode="auto">
        <a:xfrm>
          <a:off x="9919607" y="1172922"/>
          <a:ext cx="142875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2</xdr:row>
      <xdr:rowOff>133350</xdr:rowOff>
    </xdr:from>
    <xdr:to>
      <xdr:col>16</xdr:col>
      <xdr:colOff>676275</xdr:colOff>
      <xdr:row>8</xdr:row>
      <xdr:rowOff>28575</xdr:rowOff>
    </xdr:to>
    <xdr:sp macro="" textlink="">
      <xdr:nvSpPr>
        <xdr:cNvPr id="17497" name="Freeform 232"/>
        <xdr:cNvSpPr>
          <a:spLocks/>
        </xdr:cNvSpPr>
      </xdr:nvSpPr>
      <xdr:spPr bwMode="auto">
        <a:xfrm>
          <a:off x="11658600" y="485775"/>
          <a:ext cx="666750" cy="933450"/>
        </a:xfrm>
        <a:custGeom>
          <a:avLst/>
          <a:gdLst>
            <a:gd name="T0" fmla="*/ 0 w 70"/>
            <a:gd name="T1" fmla="*/ 2147483647 h 93"/>
            <a:gd name="T2" fmla="*/ 0 w 70"/>
            <a:gd name="T3" fmla="*/ 2147483647 h 93"/>
            <a:gd name="T4" fmla="*/ 2147483647 w 70"/>
            <a:gd name="T5" fmla="*/ 2147483647 h 93"/>
            <a:gd name="T6" fmla="*/ 2147483647 w 70"/>
            <a:gd name="T7" fmla="*/ 2147483647 h 93"/>
            <a:gd name="T8" fmla="*/ 2147483647 w 70"/>
            <a:gd name="T9" fmla="*/ 2147483647 h 93"/>
            <a:gd name="T10" fmla="*/ 2147483647 w 70"/>
            <a:gd name="T11" fmla="*/ 0 h 9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0" h="93">
              <a:moveTo>
                <a:pt x="0" y="93"/>
              </a:moveTo>
              <a:lnTo>
                <a:pt x="0" y="67"/>
              </a:lnTo>
              <a:lnTo>
                <a:pt x="20" y="62"/>
              </a:lnTo>
              <a:lnTo>
                <a:pt x="43" y="50"/>
              </a:lnTo>
              <a:lnTo>
                <a:pt x="65" y="24"/>
              </a:lnTo>
              <a:lnTo>
                <a:pt x="7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714375</xdr:colOff>
      <xdr:row>8</xdr:row>
      <xdr:rowOff>19050</xdr:rowOff>
    </xdr:from>
    <xdr:to>
      <xdr:col>16</xdr:col>
      <xdr:colOff>76200</xdr:colOff>
      <xdr:row>8</xdr:row>
      <xdr:rowOff>142875</xdr:rowOff>
    </xdr:to>
    <xdr:sp macro="" textlink="">
      <xdr:nvSpPr>
        <xdr:cNvPr id="17498" name="AutoShape 233"/>
        <xdr:cNvSpPr>
          <a:spLocks noChangeArrowheads="1"/>
        </xdr:cNvSpPr>
      </xdr:nvSpPr>
      <xdr:spPr bwMode="auto">
        <a:xfrm>
          <a:off x="11591925" y="1409700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333375</xdr:colOff>
      <xdr:row>11</xdr:row>
      <xdr:rowOff>19050</xdr:rowOff>
    </xdr:from>
    <xdr:to>
      <xdr:col>2</xdr:col>
      <xdr:colOff>95250</xdr:colOff>
      <xdr:row>16</xdr:row>
      <xdr:rowOff>142851</xdr:rowOff>
    </xdr:to>
    <xdr:sp macro="" textlink="">
      <xdr:nvSpPr>
        <xdr:cNvPr id="17500" name="Freeform 235"/>
        <xdr:cNvSpPr>
          <a:spLocks/>
        </xdr:cNvSpPr>
      </xdr:nvSpPr>
      <xdr:spPr bwMode="auto">
        <a:xfrm>
          <a:off x="409575" y="1917700"/>
          <a:ext cx="536575" cy="981051"/>
        </a:xfrm>
        <a:custGeom>
          <a:avLst/>
          <a:gdLst>
            <a:gd name="T0" fmla="*/ 2147483647 w 56"/>
            <a:gd name="T1" fmla="*/ 2147483647 h 93"/>
            <a:gd name="T2" fmla="*/ 2147483647 w 56"/>
            <a:gd name="T3" fmla="*/ 2147483647 h 93"/>
            <a:gd name="T4" fmla="*/ 2147483647 w 56"/>
            <a:gd name="T5" fmla="*/ 2147483647 h 93"/>
            <a:gd name="T6" fmla="*/ 0 w 56"/>
            <a:gd name="T7" fmla="*/ 2147483647 h 93"/>
            <a:gd name="T8" fmla="*/ 2147483647 w 56"/>
            <a:gd name="T9" fmla="*/ 2147483647 h 93"/>
            <a:gd name="T10" fmla="*/ 2147483647 w 56"/>
            <a:gd name="T11" fmla="*/ 0 h 9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6132 w 10000"/>
            <a:gd name="connsiteY0" fmla="*/ 11075 h 11075"/>
            <a:gd name="connsiteX1" fmla="*/ 6429 w 10000"/>
            <a:gd name="connsiteY1" fmla="*/ 5806 h 11075"/>
            <a:gd name="connsiteX2" fmla="*/ 5893 w 10000"/>
            <a:gd name="connsiteY2" fmla="*/ 4624 h 11075"/>
            <a:gd name="connsiteX3" fmla="*/ 0 w 10000"/>
            <a:gd name="connsiteY3" fmla="*/ 2688 h 11075"/>
            <a:gd name="connsiteX4" fmla="*/ 10000 w 10000"/>
            <a:gd name="connsiteY4" fmla="*/ 2366 h 11075"/>
            <a:gd name="connsiteX5" fmla="*/ 4821 w 10000"/>
            <a:gd name="connsiteY5" fmla="*/ 0 h 11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00" h="11075">
              <a:moveTo>
                <a:pt x="6132" y="11075"/>
              </a:moveTo>
              <a:lnTo>
                <a:pt x="6429" y="5806"/>
              </a:lnTo>
              <a:lnTo>
                <a:pt x="5893" y="4624"/>
              </a:lnTo>
              <a:lnTo>
                <a:pt x="0" y="2688"/>
              </a:lnTo>
              <a:lnTo>
                <a:pt x="10000" y="2366"/>
              </a:lnTo>
              <a:lnTo>
                <a:pt x="4821" y="0"/>
              </a:ln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685800</xdr:colOff>
      <xdr:row>15</xdr:row>
      <xdr:rowOff>104775</xdr:rowOff>
    </xdr:from>
    <xdr:to>
      <xdr:col>3</xdr:col>
      <xdr:colOff>685800</xdr:colOff>
      <xdr:row>16</xdr:row>
      <xdr:rowOff>161925</xdr:rowOff>
    </xdr:to>
    <xdr:sp macro="" textlink="">
      <xdr:nvSpPr>
        <xdr:cNvPr id="17501" name="Line 244"/>
        <xdr:cNvSpPr>
          <a:spLocks noChangeShapeType="1"/>
        </xdr:cNvSpPr>
      </xdr:nvSpPr>
      <xdr:spPr bwMode="auto">
        <a:xfrm flipH="1">
          <a:off x="2305050" y="2705100"/>
          <a:ext cx="0" cy="22860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10</xdr:row>
      <xdr:rowOff>104775</xdr:rowOff>
    </xdr:from>
    <xdr:to>
      <xdr:col>3</xdr:col>
      <xdr:colOff>733425</xdr:colOff>
      <xdr:row>14</xdr:row>
      <xdr:rowOff>152400</xdr:rowOff>
    </xdr:to>
    <xdr:sp macro="" textlink="">
      <xdr:nvSpPr>
        <xdr:cNvPr id="17503" name="Freeform 254"/>
        <xdr:cNvSpPr>
          <a:spLocks/>
        </xdr:cNvSpPr>
      </xdr:nvSpPr>
      <xdr:spPr bwMode="auto">
        <a:xfrm>
          <a:off x="2200275" y="1847850"/>
          <a:ext cx="152400" cy="733425"/>
        </a:xfrm>
        <a:custGeom>
          <a:avLst/>
          <a:gdLst>
            <a:gd name="T0" fmla="*/ 2147483647 w 15"/>
            <a:gd name="T1" fmla="*/ 2147483647 h 76"/>
            <a:gd name="T2" fmla="*/ 0 w 15"/>
            <a:gd name="T3" fmla="*/ 2147483647 h 76"/>
            <a:gd name="T4" fmla="*/ 2147483647 w 15"/>
            <a:gd name="T5" fmla="*/ 2147483647 h 76"/>
            <a:gd name="T6" fmla="*/ 2147483647 w 15"/>
            <a:gd name="T7" fmla="*/ 2147483647 h 76"/>
            <a:gd name="T8" fmla="*/ 2147483647 w 15"/>
            <a:gd name="T9" fmla="*/ 2147483647 h 76"/>
            <a:gd name="T10" fmla="*/ 2147483647 w 15"/>
            <a:gd name="T11" fmla="*/ 0 h 7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5" h="76">
              <a:moveTo>
                <a:pt x="3" y="76"/>
              </a:moveTo>
              <a:lnTo>
                <a:pt x="0" y="73"/>
              </a:lnTo>
              <a:lnTo>
                <a:pt x="5" y="61"/>
              </a:lnTo>
              <a:lnTo>
                <a:pt x="15" y="40"/>
              </a:lnTo>
              <a:lnTo>
                <a:pt x="15" y="4"/>
              </a:lnTo>
              <a:lnTo>
                <a:pt x="13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523875</xdr:colOff>
      <xdr:row>14</xdr:row>
      <xdr:rowOff>28575</xdr:rowOff>
    </xdr:from>
    <xdr:to>
      <xdr:col>3</xdr:col>
      <xdr:colOff>657225</xdr:colOff>
      <xdr:row>15</xdr:row>
      <xdr:rowOff>0</xdr:rowOff>
    </xdr:to>
    <xdr:sp macro="" textlink="">
      <xdr:nvSpPr>
        <xdr:cNvPr id="17504" name="Freeform 255"/>
        <xdr:cNvSpPr>
          <a:spLocks/>
        </xdr:cNvSpPr>
      </xdr:nvSpPr>
      <xdr:spPr bwMode="auto">
        <a:xfrm>
          <a:off x="2143125" y="2457450"/>
          <a:ext cx="133350" cy="142875"/>
        </a:xfrm>
        <a:custGeom>
          <a:avLst/>
          <a:gdLst>
            <a:gd name="T0" fmla="*/ 0 w 12"/>
            <a:gd name="T1" fmla="*/ 2147483647 h 21"/>
            <a:gd name="T2" fmla="*/ 2147483647 w 12"/>
            <a:gd name="T3" fmla="*/ 2147483647 h 21"/>
            <a:gd name="T4" fmla="*/ 2147483647 w 12"/>
            <a:gd name="T5" fmla="*/ 0 h 2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2" h="21">
              <a:moveTo>
                <a:pt x="0" y="17"/>
              </a:moveTo>
              <a:cubicBezTo>
                <a:pt x="4" y="21"/>
                <a:pt x="5" y="20"/>
                <a:pt x="9" y="17"/>
              </a:cubicBezTo>
              <a:cubicBezTo>
                <a:pt x="11" y="12"/>
                <a:pt x="12" y="6"/>
                <a:pt x="12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619125</xdr:colOff>
      <xdr:row>15</xdr:row>
      <xdr:rowOff>76200</xdr:rowOff>
    </xdr:from>
    <xdr:to>
      <xdr:col>4</xdr:col>
      <xdr:colOff>19050</xdr:colOff>
      <xdr:row>16</xdr:row>
      <xdr:rowOff>66675</xdr:rowOff>
    </xdr:to>
    <xdr:sp macro="" textlink="">
      <xdr:nvSpPr>
        <xdr:cNvPr id="17505" name="Freeform 256"/>
        <xdr:cNvSpPr>
          <a:spLocks/>
        </xdr:cNvSpPr>
      </xdr:nvSpPr>
      <xdr:spPr bwMode="auto">
        <a:xfrm>
          <a:off x="2238375" y="2676525"/>
          <a:ext cx="171450" cy="161925"/>
        </a:xfrm>
        <a:custGeom>
          <a:avLst/>
          <a:gdLst>
            <a:gd name="T0" fmla="*/ 2147483647 w 23"/>
            <a:gd name="T1" fmla="*/ 2147483647 h 16"/>
            <a:gd name="T2" fmla="*/ 2147483647 w 23"/>
            <a:gd name="T3" fmla="*/ 2147483647 h 16"/>
            <a:gd name="T4" fmla="*/ 0 w 23"/>
            <a:gd name="T5" fmla="*/ 2147483647 h 1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3" h="16">
              <a:moveTo>
                <a:pt x="23" y="9"/>
              </a:moveTo>
              <a:cubicBezTo>
                <a:pt x="12" y="5"/>
                <a:pt x="17" y="0"/>
                <a:pt x="6" y="3"/>
              </a:cubicBezTo>
              <a:cubicBezTo>
                <a:pt x="1" y="9"/>
                <a:pt x="1" y="13"/>
                <a:pt x="0" y="16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66675</xdr:colOff>
      <xdr:row>11</xdr:row>
      <xdr:rowOff>66675</xdr:rowOff>
    </xdr:from>
    <xdr:to>
      <xdr:col>7</xdr:col>
      <xdr:colOff>762000</xdr:colOff>
      <xdr:row>14</xdr:row>
      <xdr:rowOff>66675</xdr:rowOff>
    </xdr:to>
    <xdr:sp macro="" textlink="">
      <xdr:nvSpPr>
        <xdr:cNvPr id="17506" name="Freeform 268"/>
        <xdr:cNvSpPr>
          <a:spLocks/>
        </xdr:cNvSpPr>
      </xdr:nvSpPr>
      <xdr:spPr bwMode="auto">
        <a:xfrm flipH="1">
          <a:off x="4772025" y="1981200"/>
          <a:ext cx="695325" cy="514350"/>
        </a:xfrm>
        <a:custGeom>
          <a:avLst/>
          <a:gdLst>
            <a:gd name="T0" fmla="*/ 0 w 38"/>
            <a:gd name="T1" fmla="*/ 2147483647 h 65"/>
            <a:gd name="T2" fmla="*/ 0 w 38"/>
            <a:gd name="T3" fmla="*/ 2147483647 h 65"/>
            <a:gd name="T4" fmla="*/ 2147483647 w 38"/>
            <a:gd name="T5" fmla="*/ 0 h 6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8" h="65">
              <a:moveTo>
                <a:pt x="0" y="65"/>
              </a:moveTo>
              <a:lnTo>
                <a:pt x="0" y="31"/>
              </a:lnTo>
              <a:lnTo>
                <a:pt x="38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628650</xdr:colOff>
      <xdr:row>14</xdr:row>
      <xdr:rowOff>0</xdr:rowOff>
    </xdr:from>
    <xdr:to>
      <xdr:col>8</xdr:col>
      <xdr:colOff>0</xdr:colOff>
      <xdr:row>16</xdr:row>
      <xdr:rowOff>171450</xdr:rowOff>
    </xdr:to>
    <xdr:sp macro="" textlink="">
      <xdr:nvSpPr>
        <xdr:cNvPr id="17507" name="Freeform 269"/>
        <xdr:cNvSpPr>
          <a:spLocks/>
        </xdr:cNvSpPr>
      </xdr:nvSpPr>
      <xdr:spPr bwMode="auto">
        <a:xfrm>
          <a:off x="5334000" y="2428875"/>
          <a:ext cx="142875" cy="514350"/>
        </a:xfrm>
        <a:custGeom>
          <a:avLst/>
          <a:gdLst>
            <a:gd name="T0" fmla="*/ 2147483647 w 15"/>
            <a:gd name="T1" fmla="*/ 2147483647 h 54"/>
            <a:gd name="T2" fmla="*/ 2147483647 w 15"/>
            <a:gd name="T3" fmla="*/ 2147483647 h 54"/>
            <a:gd name="T4" fmla="*/ 0 w 15"/>
            <a:gd name="T5" fmla="*/ 2147483647 h 54"/>
            <a:gd name="T6" fmla="*/ 2147483647 w 15"/>
            <a:gd name="T7" fmla="*/ 0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5" h="54">
              <a:moveTo>
                <a:pt x="8" y="54"/>
              </a:moveTo>
              <a:lnTo>
                <a:pt x="7" y="26"/>
              </a:lnTo>
              <a:lnTo>
                <a:pt x="0" y="20"/>
              </a:lnTo>
              <a:lnTo>
                <a:pt x="1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19050</xdr:colOff>
      <xdr:row>9</xdr:row>
      <xdr:rowOff>171450</xdr:rowOff>
    </xdr:from>
    <xdr:to>
      <xdr:col>8</xdr:col>
      <xdr:colOff>19050</xdr:colOff>
      <xdr:row>16</xdr:row>
      <xdr:rowOff>114300</xdr:rowOff>
    </xdr:to>
    <xdr:sp macro="" textlink="">
      <xdr:nvSpPr>
        <xdr:cNvPr id="17508" name="Line 270"/>
        <xdr:cNvSpPr>
          <a:spLocks noChangeShapeType="1"/>
        </xdr:cNvSpPr>
      </xdr:nvSpPr>
      <xdr:spPr bwMode="auto">
        <a:xfrm flipV="1">
          <a:off x="5495925" y="1743075"/>
          <a:ext cx="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704849</xdr:colOff>
      <xdr:row>12</xdr:row>
      <xdr:rowOff>104775</xdr:rowOff>
    </xdr:from>
    <xdr:to>
      <xdr:col>8</xdr:col>
      <xdr:colOff>104775</xdr:colOff>
      <xdr:row>13</xdr:row>
      <xdr:rowOff>95251</xdr:rowOff>
    </xdr:to>
    <xdr:sp macro="" textlink="">
      <xdr:nvSpPr>
        <xdr:cNvPr id="17509" name="Oval 271"/>
        <xdr:cNvSpPr>
          <a:spLocks noChangeArrowheads="1"/>
        </xdr:cNvSpPr>
      </xdr:nvSpPr>
      <xdr:spPr bwMode="auto">
        <a:xfrm>
          <a:off x="5410199" y="2266950"/>
          <a:ext cx="171451" cy="16192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161925</xdr:colOff>
      <xdr:row>12</xdr:row>
      <xdr:rowOff>168519</xdr:rowOff>
    </xdr:from>
    <xdr:ext cx="468190" cy="285206"/>
    <xdr:sp macro="" textlink="">
      <xdr:nvSpPr>
        <xdr:cNvPr id="42256" name="Text Box 272"/>
        <xdr:cNvSpPr txBox="1">
          <a:spLocks noChangeArrowheads="1"/>
        </xdr:cNvSpPr>
      </xdr:nvSpPr>
      <xdr:spPr bwMode="auto">
        <a:xfrm>
          <a:off x="4846670" y="2297065"/>
          <a:ext cx="468190" cy="28520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つり具の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マルニシ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752475</xdr:colOff>
      <xdr:row>12</xdr:row>
      <xdr:rowOff>19050</xdr:rowOff>
    </xdr:from>
    <xdr:ext cx="682107" cy="168508"/>
    <xdr:sp macro="" textlink="">
      <xdr:nvSpPr>
        <xdr:cNvPr id="42257" name="Text Box 273"/>
        <xdr:cNvSpPr txBox="1">
          <a:spLocks noChangeArrowheads="1"/>
        </xdr:cNvSpPr>
      </xdr:nvSpPr>
      <xdr:spPr bwMode="auto">
        <a:xfrm>
          <a:off x="4669388" y="2147596"/>
          <a:ext cx="682107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歩道橋へ</a:t>
          </a:r>
        </a:p>
      </xdr:txBody>
    </xdr:sp>
    <xdr:clientData/>
  </xdr:oneCellAnchor>
  <xdr:twoCellAnchor>
    <xdr:from>
      <xdr:col>9</xdr:col>
      <xdr:colOff>400050</xdr:colOff>
      <xdr:row>15</xdr:row>
      <xdr:rowOff>104775</xdr:rowOff>
    </xdr:from>
    <xdr:to>
      <xdr:col>10</xdr:col>
      <xdr:colOff>447675</xdr:colOff>
      <xdr:row>15</xdr:row>
      <xdr:rowOff>104775</xdr:rowOff>
    </xdr:to>
    <xdr:sp macro="" textlink="">
      <xdr:nvSpPr>
        <xdr:cNvPr id="17512" name="Line 275"/>
        <xdr:cNvSpPr>
          <a:spLocks noChangeShapeType="1"/>
        </xdr:cNvSpPr>
      </xdr:nvSpPr>
      <xdr:spPr bwMode="auto">
        <a:xfrm>
          <a:off x="6648450" y="2705100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238125</xdr:colOff>
      <xdr:row>15</xdr:row>
      <xdr:rowOff>104775</xdr:rowOff>
    </xdr:from>
    <xdr:to>
      <xdr:col>10</xdr:col>
      <xdr:colOff>247650</xdr:colOff>
      <xdr:row>16</xdr:row>
      <xdr:rowOff>180975</xdr:rowOff>
    </xdr:to>
    <xdr:sp macro="" textlink="">
      <xdr:nvSpPr>
        <xdr:cNvPr id="17513" name="Line 276"/>
        <xdr:cNvSpPr>
          <a:spLocks noChangeShapeType="1"/>
        </xdr:cNvSpPr>
      </xdr:nvSpPr>
      <xdr:spPr bwMode="auto">
        <a:xfrm flipH="1" flipV="1">
          <a:off x="7258050" y="2705100"/>
          <a:ext cx="9525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314325</xdr:colOff>
      <xdr:row>11</xdr:row>
      <xdr:rowOff>161925</xdr:rowOff>
    </xdr:from>
    <xdr:to>
      <xdr:col>10</xdr:col>
      <xdr:colOff>685800</xdr:colOff>
      <xdr:row>11</xdr:row>
      <xdr:rowOff>161925</xdr:rowOff>
    </xdr:to>
    <xdr:sp macro="" textlink="">
      <xdr:nvSpPr>
        <xdr:cNvPr id="17514" name="Line 277"/>
        <xdr:cNvSpPr>
          <a:spLocks noChangeShapeType="1"/>
        </xdr:cNvSpPr>
      </xdr:nvSpPr>
      <xdr:spPr bwMode="auto">
        <a:xfrm>
          <a:off x="6562725" y="2076450"/>
          <a:ext cx="1143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13</xdr:row>
      <xdr:rowOff>85725</xdr:rowOff>
    </xdr:from>
    <xdr:to>
      <xdr:col>9</xdr:col>
      <xdr:colOff>704850</xdr:colOff>
      <xdr:row>13</xdr:row>
      <xdr:rowOff>161925</xdr:rowOff>
    </xdr:to>
    <xdr:grpSp>
      <xdr:nvGrpSpPr>
        <xdr:cNvPr id="17515" name="Group 283"/>
        <xdr:cNvGrpSpPr>
          <a:grpSpLocks/>
        </xdr:cNvGrpSpPr>
      </xdr:nvGrpSpPr>
      <xdr:grpSpPr bwMode="auto">
        <a:xfrm>
          <a:off x="6448425" y="2324100"/>
          <a:ext cx="504825" cy="76200"/>
          <a:chOff x="667" y="101"/>
          <a:chExt cx="53" cy="8"/>
        </a:xfrm>
      </xdr:grpSpPr>
      <xdr:sp macro="" textlink="">
        <xdr:nvSpPr>
          <xdr:cNvPr id="18540" name="Freeform 284"/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8541" name="Freeform 285"/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186418</xdr:colOff>
      <xdr:row>13</xdr:row>
      <xdr:rowOff>168728</xdr:rowOff>
    </xdr:from>
    <xdr:to>
      <xdr:col>9</xdr:col>
      <xdr:colOff>691243</xdr:colOff>
      <xdr:row>14</xdr:row>
      <xdr:rowOff>74839</xdr:rowOff>
    </xdr:to>
    <xdr:grpSp>
      <xdr:nvGrpSpPr>
        <xdr:cNvPr id="17516" name="Group 286"/>
        <xdr:cNvGrpSpPr>
          <a:grpSpLocks/>
        </xdr:cNvGrpSpPr>
      </xdr:nvGrpSpPr>
      <xdr:grpSpPr bwMode="auto">
        <a:xfrm>
          <a:off x="6434818" y="2407103"/>
          <a:ext cx="504825" cy="77561"/>
          <a:chOff x="667" y="101"/>
          <a:chExt cx="53" cy="8"/>
        </a:xfrm>
      </xdr:grpSpPr>
      <xdr:sp macro="" textlink="">
        <xdr:nvSpPr>
          <xdr:cNvPr id="18538" name="Freeform 287"/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8539" name="Freeform 288"/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180975</xdr:colOff>
      <xdr:row>12</xdr:row>
      <xdr:rowOff>161925</xdr:rowOff>
    </xdr:from>
    <xdr:to>
      <xdr:col>9</xdr:col>
      <xdr:colOff>685800</xdr:colOff>
      <xdr:row>13</xdr:row>
      <xdr:rowOff>66675</xdr:rowOff>
    </xdr:to>
    <xdr:grpSp>
      <xdr:nvGrpSpPr>
        <xdr:cNvPr id="17517" name="Group 289"/>
        <xdr:cNvGrpSpPr>
          <a:grpSpLocks/>
        </xdr:cNvGrpSpPr>
      </xdr:nvGrpSpPr>
      <xdr:grpSpPr bwMode="auto">
        <a:xfrm>
          <a:off x="6429375" y="2228850"/>
          <a:ext cx="504825" cy="76200"/>
          <a:chOff x="667" y="101"/>
          <a:chExt cx="53" cy="8"/>
        </a:xfrm>
      </xdr:grpSpPr>
      <xdr:sp macro="" textlink="">
        <xdr:nvSpPr>
          <xdr:cNvPr id="18536" name="Freeform 290"/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8537" name="Freeform 291"/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228600</xdr:colOff>
      <xdr:row>12</xdr:row>
      <xdr:rowOff>161925</xdr:rowOff>
    </xdr:from>
    <xdr:to>
      <xdr:col>10</xdr:col>
      <xdr:colOff>733425</xdr:colOff>
      <xdr:row>13</xdr:row>
      <xdr:rowOff>66675</xdr:rowOff>
    </xdr:to>
    <xdr:grpSp>
      <xdr:nvGrpSpPr>
        <xdr:cNvPr id="17518" name="Group 292"/>
        <xdr:cNvGrpSpPr>
          <a:grpSpLocks/>
        </xdr:cNvGrpSpPr>
      </xdr:nvGrpSpPr>
      <xdr:grpSpPr bwMode="auto">
        <a:xfrm>
          <a:off x="7248525" y="2228850"/>
          <a:ext cx="504825" cy="76200"/>
          <a:chOff x="667" y="101"/>
          <a:chExt cx="53" cy="8"/>
        </a:xfrm>
      </xdr:grpSpPr>
      <xdr:sp macro="" textlink="">
        <xdr:nvSpPr>
          <xdr:cNvPr id="18534" name="Freeform 293"/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8535" name="Freeform 294"/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295275</xdr:colOff>
      <xdr:row>14</xdr:row>
      <xdr:rowOff>9525</xdr:rowOff>
    </xdr:from>
    <xdr:to>
      <xdr:col>11</xdr:col>
      <xdr:colOff>28575</xdr:colOff>
      <xdr:row>14</xdr:row>
      <xdr:rowOff>85725</xdr:rowOff>
    </xdr:to>
    <xdr:grpSp>
      <xdr:nvGrpSpPr>
        <xdr:cNvPr id="17519" name="Group 295"/>
        <xdr:cNvGrpSpPr>
          <a:grpSpLocks/>
        </xdr:cNvGrpSpPr>
      </xdr:nvGrpSpPr>
      <xdr:grpSpPr bwMode="auto">
        <a:xfrm>
          <a:off x="7315200" y="2419350"/>
          <a:ext cx="504825" cy="76200"/>
          <a:chOff x="667" y="101"/>
          <a:chExt cx="53" cy="8"/>
        </a:xfrm>
      </xdr:grpSpPr>
      <xdr:sp macro="" textlink="">
        <xdr:nvSpPr>
          <xdr:cNvPr id="18532" name="Freeform 296"/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8533" name="Freeform 297"/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266700</xdr:colOff>
      <xdr:row>13</xdr:row>
      <xdr:rowOff>85725</xdr:rowOff>
    </xdr:from>
    <xdr:to>
      <xdr:col>11</xdr:col>
      <xdr:colOff>0</xdr:colOff>
      <xdr:row>13</xdr:row>
      <xdr:rowOff>161925</xdr:rowOff>
    </xdr:to>
    <xdr:grpSp>
      <xdr:nvGrpSpPr>
        <xdr:cNvPr id="17520" name="Group 298"/>
        <xdr:cNvGrpSpPr>
          <a:grpSpLocks/>
        </xdr:cNvGrpSpPr>
      </xdr:nvGrpSpPr>
      <xdr:grpSpPr bwMode="auto">
        <a:xfrm>
          <a:off x="7286625" y="2324100"/>
          <a:ext cx="504825" cy="76200"/>
          <a:chOff x="667" y="101"/>
          <a:chExt cx="53" cy="8"/>
        </a:xfrm>
      </xdr:grpSpPr>
      <xdr:sp macro="" textlink="">
        <xdr:nvSpPr>
          <xdr:cNvPr id="18530" name="Freeform 299"/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8531" name="Freeform 300"/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oneCellAnchor>
    <xdr:from>
      <xdr:col>9</xdr:col>
      <xdr:colOff>352425</xdr:colOff>
      <xdr:row>10</xdr:row>
      <xdr:rowOff>142875</xdr:rowOff>
    </xdr:from>
    <xdr:ext cx="472557" cy="159531"/>
    <xdr:sp macro="" textlink="">
      <xdr:nvSpPr>
        <xdr:cNvPr id="42285" name="Text Box 301"/>
        <xdr:cNvSpPr txBox="1">
          <a:spLocks noChangeArrowheads="1"/>
        </xdr:cNvSpPr>
      </xdr:nvSpPr>
      <xdr:spPr bwMode="auto">
        <a:xfrm>
          <a:off x="6600825" y="1885950"/>
          <a:ext cx="472557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歩道へ</a:t>
          </a:r>
        </a:p>
      </xdr:txBody>
    </xdr:sp>
    <xdr:clientData/>
  </xdr:oneCellAnchor>
  <xdr:twoCellAnchor>
    <xdr:from>
      <xdr:col>1</xdr:col>
      <xdr:colOff>639762</xdr:colOff>
      <xdr:row>19</xdr:row>
      <xdr:rowOff>122238</xdr:rowOff>
    </xdr:from>
    <xdr:to>
      <xdr:col>2</xdr:col>
      <xdr:colOff>220662</xdr:colOff>
      <xdr:row>24</xdr:row>
      <xdr:rowOff>84138</xdr:rowOff>
    </xdr:to>
    <xdr:sp macro="" textlink="">
      <xdr:nvSpPr>
        <xdr:cNvPr id="17522" name="Freeform 302"/>
        <xdr:cNvSpPr>
          <a:spLocks/>
        </xdr:cNvSpPr>
      </xdr:nvSpPr>
      <xdr:spPr bwMode="auto">
        <a:xfrm>
          <a:off x="719137" y="3448051"/>
          <a:ext cx="350838" cy="835025"/>
        </a:xfrm>
        <a:custGeom>
          <a:avLst/>
          <a:gdLst>
            <a:gd name="T0" fmla="*/ 0 w 36"/>
            <a:gd name="T1" fmla="*/ 2147483647 h 99"/>
            <a:gd name="T2" fmla="*/ 0 w 36"/>
            <a:gd name="T3" fmla="*/ 2147483647 h 99"/>
            <a:gd name="T4" fmla="*/ 2147483647 w 36"/>
            <a:gd name="T5" fmla="*/ 0 h 9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6" h="99">
              <a:moveTo>
                <a:pt x="0" y="99"/>
              </a:moveTo>
              <a:lnTo>
                <a:pt x="0" y="52"/>
              </a:lnTo>
              <a:lnTo>
                <a:pt x="36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581025</xdr:colOff>
      <xdr:row>22</xdr:row>
      <xdr:rowOff>168263</xdr:rowOff>
    </xdr:from>
    <xdr:to>
      <xdr:col>1</xdr:col>
      <xdr:colOff>714375</xdr:colOff>
      <xdr:row>23</xdr:row>
      <xdr:rowOff>117463</xdr:rowOff>
    </xdr:to>
    <xdr:sp macro="" textlink="">
      <xdr:nvSpPr>
        <xdr:cNvPr id="17523" name="AutoShape 303"/>
        <xdr:cNvSpPr>
          <a:spLocks noChangeArrowheads="1"/>
        </xdr:cNvSpPr>
      </xdr:nvSpPr>
      <xdr:spPr bwMode="auto">
        <a:xfrm>
          <a:off x="660400" y="4017951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161925</xdr:rowOff>
    </xdr:from>
    <xdr:to>
      <xdr:col>6</xdr:col>
      <xdr:colOff>342900</xdr:colOff>
      <xdr:row>22</xdr:row>
      <xdr:rowOff>161925</xdr:rowOff>
    </xdr:to>
    <xdr:cxnSp macro="">
      <xdr:nvCxnSpPr>
        <xdr:cNvPr id="17524" name="AutoShape 309"/>
        <xdr:cNvCxnSpPr>
          <a:cxnSpLocks noChangeShapeType="1"/>
        </xdr:cNvCxnSpPr>
      </xdr:nvCxnSpPr>
      <xdr:spPr bwMode="auto">
        <a:xfrm>
          <a:off x="3162300" y="4010025"/>
          <a:ext cx="11144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104775</xdr:colOff>
      <xdr:row>23</xdr:row>
      <xdr:rowOff>19050</xdr:rowOff>
    </xdr:from>
    <xdr:to>
      <xdr:col>6</xdr:col>
      <xdr:colOff>447675</xdr:colOff>
      <xdr:row>23</xdr:row>
      <xdr:rowOff>19050</xdr:rowOff>
    </xdr:to>
    <xdr:cxnSp macro="">
      <xdr:nvCxnSpPr>
        <xdr:cNvPr id="17525" name="AutoShape 310"/>
        <xdr:cNvCxnSpPr>
          <a:cxnSpLocks noChangeShapeType="1"/>
        </xdr:cNvCxnSpPr>
      </xdr:nvCxnSpPr>
      <xdr:spPr bwMode="auto">
        <a:xfrm>
          <a:off x="3267075" y="4038600"/>
          <a:ext cx="1114425" cy="0"/>
        </a:xfrm>
        <a:prstGeom prst="straightConnector1">
          <a:avLst/>
        </a:prstGeom>
        <a:noFill/>
        <a:ln w="508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23</xdr:row>
      <xdr:rowOff>47625</xdr:rowOff>
    </xdr:from>
    <xdr:to>
      <xdr:col>6</xdr:col>
      <xdr:colOff>342900</xdr:colOff>
      <xdr:row>23</xdr:row>
      <xdr:rowOff>47625</xdr:rowOff>
    </xdr:to>
    <xdr:cxnSp macro="">
      <xdr:nvCxnSpPr>
        <xdr:cNvPr id="17526" name="AutoShape 311"/>
        <xdr:cNvCxnSpPr>
          <a:cxnSpLocks noChangeShapeType="1"/>
        </xdr:cNvCxnSpPr>
      </xdr:nvCxnSpPr>
      <xdr:spPr bwMode="auto">
        <a:xfrm>
          <a:off x="3162300" y="4067175"/>
          <a:ext cx="11144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19</xdr:row>
      <xdr:rowOff>57150</xdr:rowOff>
    </xdr:from>
    <xdr:to>
      <xdr:col>6</xdr:col>
      <xdr:colOff>66675</xdr:colOff>
      <xdr:row>24</xdr:row>
      <xdr:rowOff>122286</xdr:rowOff>
    </xdr:to>
    <xdr:sp macro="" textlink="">
      <xdr:nvSpPr>
        <xdr:cNvPr id="17527" name="Freeform 312"/>
        <xdr:cNvSpPr>
          <a:spLocks/>
        </xdr:cNvSpPr>
      </xdr:nvSpPr>
      <xdr:spPr bwMode="auto">
        <a:xfrm>
          <a:off x="3935329" y="3305676"/>
          <a:ext cx="66675" cy="917373"/>
        </a:xfrm>
        <a:custGeom>
          <a:avLst/>
          <a:gdLst>
            <a:gd name="T0" fmla="*/ 0 w 7"/>
            <a:gd name="T1" fmla="*/ 2147483647 h 85"/>
            <a:gd name="T2" fmla="*/ 0 w 7"/>
            <a:gd name="T3" fmla="*/ 2147483647 h 85"/>
            <a:gd name="T4" fmla="*/ 2147483647 w 7"/>
            <a:gd name="T5" fmla="*/ 2147483647 h 85"/>
            <a:gd name="T6" fmla="*/ 2147483647 w 7"/>
            <a:gd name="T7" fmla="*/ 2147483647 h 85"/>
            <a:gd name="T8" fmla="*/ 2147483647 w 7"/>
            <a:gd name="T9" fmla="*/ 2147483647 h 85"/>
            <a:gd name="T10" fmla="*/ 2147483647 w 7"/>
            <a:gd name="T11" fmla="*/ 0 h 8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0 w 10000"/>
            <a:gd name="connsiteY0" fmla="*/ 11806 h 11806"/>
            <a:gd name="connsiteX1" fmla="*/ 0 w 10000"/>
            <a:gd name="connsiteY1" fmla="*/ 7412 h 11806"/>
            <a:gd name="connsiteX2" fmla="*/ 10000 w 10000"/>
            <a:gd name="connsiteY2" fmla="*/ 3529 h 11806"/>
            <a:gd name="connsiteX3" fmla="*/ 10000 w 10000"/>
            <a:gd name="connsiteY3" fmla="*/ 2588 h 11806"/>
            <a:gd name="connsiteX4" fmla="*/ 8571 w 10000"/>
            <a:gd name="connsiteY4" fmla="*/ 1647 h 11806"/>
            <a:gd name="connsiteX5" fmla="*/ 10000 w 10000"/>
            <a:gd name="connsiteY5" fmla="*/ 0 h 118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00" h="11806">
              <a:moveTo>
                <a:pt x="0" y="11806"/>
              </a:moveTo>
              <a:lnTo>
                <a:pt x="0" y="7412"/>
              </a:lnTo>
              <a:lnTo>
                <a:pt x="10000" y="3529"/>
              </a:lnTo>
              <a:lnTo>
                <a:pt x="10000" y="2588"/>
              </a:lnTo>
              <a:lnTo>
                <a:pt x="8571" y="1647"/>
              </a:lnTo>
              <a:lnTo>
                <a:pt x="1000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171450</xdr:colOff>
      <xdr:row>22</xdr:row>
      <xdr:rowOff>123825</xdr:rowOff>
    </xdr:from>
    <xdr:to>
      <xdr:col>6</xdr:col>
      <xdr:colOff>342900</xdr:colOff>
      <xdr:row>22</xdr:row>
      <xdr:rowOff>123825</xdr:rowOff>
    </xdr:to>
    <xdr:sp macro="" textlink="">
      <xdr:nvSpPr>
        <xdr:cNvPr id="17528" name="Line 313"/>
        <xdr:cNvSpPr>
          <a:spLocks noChangeShapeType="1"/>
        </xdr:cNvSpPr>
      </xdr:nvSpPr>
      <xdr:spPr bwMode="auto">
        <a:xfrm flipH="1" flipV="1">
          <a:off x="3333750" y="39719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257175</xdr:colOff>
      <xdr:row>20</xdr:row>
      <xdr:rowOff>161925</xdr:rowOff>
    </xdr:from>
    <xdr:to>
      <xdr:col>6</xdr:col>
      <xdr:colOff>495300</xdr:colOff>
      <xdr:row>22</xdr:row>
      <xdr:rowOff>47625</xdr:rowOff>
    </xdr:to>
    <xdr:sp macro="" textlink="">
      <xdr:nvSpPr>
        <xdr:cNvPr id="17529" name="Freeform 314"/>
        <xdr:cNvSpPr>
          <a:spLocks/>
        </xdr:cNvSpPr>
      </xdr:nvSpPr>
      <xdr:spPr bwMode="auto">
        <a:xfrm>
          <a:off x="3419475" y="3648075"/>
          <a:ext cx="1009650" cy="247650"/>
        </a:xfrm>
        <a:custGeom>
          <a:avLst/>
          <a:gdLst>
            <a:gd name="T0" fmla="*/ 2147483647 w 106"/>
            <a:gd name="T1" fmla="*/ 2147483647 h 26"/>
            <a:gd name="T2" fmla="*/ 2147483647 w 106"/>
            <a:gd name="T3" fmla="*/ 2147483647 h 26"/>
            <a:gd name="T4" fmla="*/ 2147483647 w 106"/>
            <a:gd name="T5" fmla="*/ 0 h 26"/>
            <a:gd name="T6" fmla="*/ 2147483647 w 106"/>
            <a:gd name="T7" fmla="*/ 2147483647 h 26"/>
            <a:gd name="T8" fmla="*/ 0 w 106"/>
            <a:gd name="T9" fmla="*/ 2147483647 h 2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06" h="26">
              <a:moveTo>
                <a:pt x="106" y="4"/>
              </a:moveTo>
              <a:lnTo>
                <a:pt x="94" y="13"/>
              </a:lnTo>
              <a:lnTo>
                <a:pt x="71" y="0"/>
              </a:lnTo>
              <a:lnTo>
                <a:pt x="44" y="2"/>
              </a:lnTo>
              <a:lnTo>
                <a:pt x="0" y="2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116498</xdr:colOff>
      <xdr:row>18</xdr:row>
      <xdr:rowOff>161925</xdr:rowOff>
    </xdr:from>
    <xdr:to>
      <xdr:col>6</xdr:col>
      <xdr:colOff>440348</xdr:colOff>
      <xdr:row>20</xdr:row>
      <xdr:rowOff>133350</xdr:rowOff>
    </xdr:to>
    <xdr:sp macro="" textlink="">
      <xdr:nvSpPr>
        <xdr:cNvPr id="42299" name="Text Box 315"/>
        <xdr:cNvSpPr txBox="1">
          <a:spLocks noChangeArrowheads="1"/>
        </xdr:cNvSpPr>
      </xdr:nvSpPr>
      <xdr:spPr bwMode="auto">
        <a:xfrm>
          <a:off x="4050323" y="3286125"/>
          <a:ext cx="323850" cy="333375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overflow" horzOverflow="overflow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自治会館</a:t>
          </a:r>
        </a:p>
      </xdr:txBody>
    </xdr:sp>
    <xdr:clientData/>
  </xdr:twoCellAnchor>
  <xdr:oneCellAnchor>
    <xdr:from>
      <xdr:col>5</xdr:col>
      <xdr:colOff>76278</xdr:colOff>
      <xdr:row>19</xdr:row>
      <xdr:rowOff>7167</xdr:rowOff>
    </xdr:from>
    <xdr:ext cx="729731" cy="370358"/>
    <xdr:sp macro="" textlink="">
      <xdr:nvSpPr>
        <xdr:cNvPr id="42300" name="Text Box 316"/>
        <xdr:cNvSpPr txBox="1">
          <a:spLocks noChangeArrowheads="1"/>
        </xdr:cNvSpPr>
      </xdr:nvSpPr>
      <xdr:spPr bwMode="auto">
        <a:xfrm>
          <a:off x="3239581" y="3255693"/>
          <a:ext cx="729731" cy="370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18288" rIns="36576" bIns="18288" anchor="ctr" upright="1">
          <a:spAutoFit/>
        </a:bodyPr>
        <a:lstStyle/>
        <a:p>
          <a:pPr algn="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里道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道幅狭い</a:t>
          </a:r>
        </a:p>
      </xdr:txBody>
    </xdr:sp>
    <xdr:clientData/>
  </xdr:oneCellAnchor>
  <xdr:twoCellAnchor>
    <xdr:from>
      <xdr:col>7</xdr:col>
      <xdr:colOff>695325</xdr:colOff>
      <xdr:row>13</xdr:row>
      <xdr:rowOff>152400</xdr:rowOff>
    </xdr:from>
    <xdr:to>
      <xdr:col>8</xdr:col>
      <xdr:colOff>57150</xdr:colOff>
      <xdr:row>14</xdr:row>
      <xdr:rowOff>104775</xdr:rowOff>
    </xdr:to>
    <xdr:sp macro="" textlink="">
      <xdr:nvSpPr>
        <xdr:cNvPr id="17532" name="AutoShape 318"/>
        <xdr:cNvSpPr>
          <a:spLocks noChangeArrowheads="1"/>
        </xdr:cNvSpPr>
      </xdr:nvSpPr>
      <xdr:spPr bwMode="auto">
        <a:xfrm>
          <a:off x="5400675" y="2409825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560609</xdr:colOff>
      <xdr:row>20</xdr:row>
      <xdr:rowOff>169984</xdr:rowOff>
    </xdr:from>
    <xdr:ext cx="838756" cy="441659"/>
    <xdr:sp macro="" textlink="">
      <xdr:nvSpPr>
        <xdr:cNvPr id="42303" name="Text Box 319"/>
        <xdr:cNvSpPr txBox="1">
          <a:spLocks noChangeArrowheads="1"/>
        </xdr:cNvSpPr>
      </xdr:nvSpPr>
      <xdr:spPr bwMode="auto">
        <a:xfrm>
          <a:off x="5248270" y="3585377"/>
          <a:ext cx="838756" cy="441659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　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和歌山大垣内店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0734-77-6860</a:t>
          </a:r>
        </a:p>
      </xdr:txBody>
    </xdr:sp>
    <xdr:clientData/>
  </xdr:oneCellAnchor>
  <xdr:twoCellAnchor>
    <xdr:from>
      <xdr:col>7</xdr:col>
      <xdr:colOff>476250</xdr:colOff>
      <xdr:row>20</xdr:row>
      <xdr:rowOff>114300</xdr:rowOff>
    </xdr:from>
    <xdr:to>
      <xdr:col>7</xdr:col>
      <xdr:colOff>476250</xdr:colOff>
      <xdr:row>22</xdr:row>
      <xdr:rowOff>161925</xdr:rowOff>
    </xdr:to>
    <xdr:sp macro="" textlink="">
      <xdr:nvSpPr>
        <xdr:cNvPr id="17534" name="Line 320"/>
        <xdr:cNvSpPr>
          <a:spLocks noChangeShapeType="1"/>
        </xdr:cNvSpPr>
      </xdr:nvSpPr>
      <xdr:spPr bwMode="auto">
        <a:xfrm flipV="1">
          <a:off x="5181600" y="360045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85725</xdr:colOff>
      <xdr:row>22</xdr:row>
      <xdr:rowOff>85725</xdr:rowOff>
    </xdr:from>
    <xdr:ext cx="476250" cy="218586"/>
    <xdr:sp macro="" textlink="">
      <xdr:nvSpPr>
        <xdr:cNvPr id="42306" name="Text Box 322"/>
        <xdr:cNvSpPr txBox="1">
          <a:spLocks noChangeArrowheads="1"/>
        </xdr:cNvSpPr>
      </xdr:nvSpPr>
      <xdr:spPr bwMode="auto">
        <a:xfrm>
          <a:off x="4770470" y="4012358"/>
          <a:ext cx="476250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36576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里道</a:t>
          </a:r>
        </a:p>
      </xdr:txBody>
    </xdr:sp>
    <xdr:clientData/>
  </xdr:oneCellAnchor>
  <xdr:twoCellAnchor>
    <xdr:from>
      <xdr:col>9</xdr:col>
      <xdr:colOff>736935</xdr:colOff>
      <xdr:row>20</xdr:row>
      <xdr:rowOff>23061</xdr:rowOff>
    </xdr:from>
    <xdr:to>
      <xdr:col>10</xdr:col>
      <xdr:colOff>479760</xdr:colOff>
      <xdr:row>23</xdr:row>
      <xdr:rowOff>164933</xdr:rowOff>
    </xdr:to>
    <xdr:sp macro="" textlink="">
      <xdr:nvSpPr>
        <xdr:cNvPr id="17536" name="Freeform 323"/>
        <xdr:cNvSpPr>
          <a:spLocks/>
        </xdr:cNvSpPr>
      </xdr:nvSpPr>
      <xdr:spPr bwMode="auto">
        <a:xfrm>
          <a:off x="6988343" y="3442035"/>
          <a:ext cx="514851" cy="653214"/>
        </a:xfrm>
        <a:custGeom>
          <a:avLst/>
          <a:gdLst>
            <a:gd name="T0" fmla="*/ 0 w 39"/>
            <a:gd name="T1" fmla="*/ 2147483647 h 89"/>
            <a:gd name="T2" fmla="*/ 0 w 39"/>
            <a:gd name="T3" fmla="*/ 2147483647 h 89"/>
            <a:gd name="T4" fmla="*/ 2147483647 w 39"/>
            <a:gd name="T5" fmla="*/ 0 h 8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" h="89">
              <a:moveTo>
                <a:pt x="0" y="89"/>
              </a:moveTo>
              <a:lnTo>
                <a:pt x="0" y="34"/>
              </a:lnTo>
              <a:lnTo>
                <a:pt x="39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466725</xdr:colOff>
      <xdr:row>19</xdr:row>
      <xdr:rowOff>38100</xdr:rowOff>
    </xdr:from>
    <xdr:to>
      <xdr:col>9</xdr:col>
      <xdr:colOff>723900</xdr:colOff>
      <xdr:row>21</xdr:row>
      <xdr:rowOff>95250</xdr:rowOff>
    </xdr:to>
    <xdr:sp macro="" textlink="">
      <xdr:nvSpPr>
        <xdr:cNvPr id="17537" name="Line 324"/>
        <xdr:cNvSpPr>
          <a:spLocks noChangeShapeType="1"/>
        </xdr:cNvSpPr>
      </xdr:nvSpPr>
      <xdr:spPr bwMode="auto">
        <a:xfrm flipH="1" flipV="1">
          <a:off x="6715125" y="3343275"/>
          <a:ext cx="2571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9</xdr:col>
      <xdr:colOff>28575</xdr:colOff>
      <xdr:row>19</xdr:row>
      <xdr:rowOff>104775</xdr:rowOff>
    </xdr:from>
    <xdr:ext cx="739257" cy="300595"/>
    <xdr:sp macro="" textlink="">
      <xdr:nvSpPr>
        <xdr:cNvPr id="42309" name="Text Box 325"/>
        <xdr:cNvSpPr txBox="1">
          <a:spLocks noChangeArrowheads="1"/>
        </xdr:cNvSpPr>
      </xdr:nvSpPr>
      <xdr:spPr bwMode="auto">
        <a:xfrm>
          <a:off x="6248983" y="3477403"/>
          <a:ext cx="739257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R24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岩出橋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方面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85725</xdr:colOff>
      <xdr:row>39</xdr:row>
      <xdr:rowOff>0</xdr:rowOff>
    </xdr:from>
    <xdr:to>
      <xdr:col>6</xdr:col>
      <xdr:colOff>495300</xdr:colOff>
      <xdr:row>40</xdr:row>
      <xdr:rowOff>95250</xdr:rowOff>
    </xdr:to>
    <xdr:sp macro="" textlink="">
      <xdr:nvSpPr>
        <xdr:cNvPr id="17539" name="Line 326"/>
        <xdr:cNvSpPr>
          <a:spLocks noChangeShapeType="1"/>
        </xdr:cNvSpPr>
      </xdr:nvSpPr>
      <xdr:spPr bwMode="auto">
        <a:xfrm>
          <a:off x="4019550" y="6781800"/>
          <a:ext cx="409575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65486</xdr:colOff>
      <xdr:row>26</xdr:row>
      <xdr:rowOff>9525</xdr:rowOff>
    </xdr:from>
    <xdr:to>
      <xdr:col>2</xdr:col>
      <xdr:colOff>89299</xdr:colOff>
      <xdr:row>29</xdr:row>
      <xdr:rowOff>160735</xdr:rowOff>
    </xdr:to>
    <xdr:sp macro="" textlink="">
      <xdr:nvSpPr>
        <xdr:cNvPr id="17540" name="Line 327"/>
        <xdr:cNvSpPr>
          <a:spLocks noChangeShapeType="1"/>
        </xdr:cNvSpPr>
      </xdr:nvSpPr>
      <xdr:spPr bwMode="auto">
        <a:xfrm flipV="1">
          <a:off x="916783" y="4504134"/>
          <a:ext cx="23813" cy="6691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273842</xdr:colOff>
      <xdr:row>26</xdr:row>
      <xdr:rowOff>169113</xdr:rowOff>
    </xdr:from>
    <xdr:to>
      <xdr:col>2</xdr:col>
      <xdr:colOff>251224</xdr:colOff>
      <xdr:row>33</xdr:row>
      <xdr:rowOff>0</xdr:rowOff>
    </xdr:to>
    <xdr:sp macro="" textlink="">
      <xdr:nvSpPr>
        <xdr:cNvPr id="17541" name="Freeform 328"/>
        <xdr:cNvSpPr>
          <a:spLocks/>
        </xdr:cNvSpPr>
      </xdr:nvSpPr>
      <xdr:spPr bwMode="auto">
        <a:xfrm>
          <a:off x="351233" y="4663722"/>
          <a:ext cx="751288" cy="1039372"/>
        </a:xfrm>
        <a:custGeom>
          <a:avLst/>
          <a:gdLst>
            <a:gd name="T0" fmla="*/ 2147483647 w 13264"/>
            <a:gd name="T1" fmla="*/ 2147483647 h 11965"/>
            <a:gd name="T2" fmla="*/ 2147483647 w 13264"/>
            <a:gd name="T3" fmla="*/ 2147483647 h 11965"/>
            <a:gd name="T4" fmla="*/ 0 w 13264"/>
            <a:gd name="T5" fmla="*/ 0 h 11965"/>
            <a:gd name="T6" fmla="*/ 0 60000 65536"/>
            <a:gd name="T7" fmla="*/ 0 60000 65536"/>
            <a:gd name="T8" fmla="*/ 0 60000 65536"/>
            <a:gd name="connsiteX0" fmla="*/ 11770 w 11770"/>
            <a:gd name="connsiteY0" fmla="*/ 11236 h 11236"/>
            <a:gd name="connsiteX1" fmla="*/ 8823 w 11770"/>
            <a:gd name="connsiteY1" fmla="*/ 3956 h 11236"/>
            <a:gd name="connsiteX2" fmla="*/ 0 w 11770"/>
            <a:gd name="connsiteY2" fmla="*/ 0 h 11236"/>
            <a:gd name="connsiteX0" fmla="*/ 12567 w 12567"/>
            <a:gd name="connsiteY0" fmla="*/ 11567 h 11567"/>
            <a:gd name="connsiteX1" fmla="*/ 9620 w 12567"/>
            <a:gd name="connsiteY1" fmla="*/ 4287 h 11567"/>
            <a:gd name="connsiteX2" fmla="*/ 0 w 12567"/>
            <a:gd name="connsiteY2" fmla="*/ 0 h 115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567" h="11567">
              <a:moveTo>
                <a:pt x="12567" y="11567"/>
              </a:moveTo>
              <a:cubicBezTo>
                <a:pt x="8357" y="8532"/>
                <a:pt x="9198" y="6761"/>
                <a:pt x="9620" y="4287"/>
              </a:cubicBezTo>
              <a:cubicBezTo>
                <a:pt x="6287" y="2585"/>
                <a:pt x="3333" y="170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767955</xdr:colOff>
      <xdr:row>30</xdr:row>
      <xdr:rowOff>28575</xdr:rowOff>
    </xdr:from>
    <xdr:to>
      <xdr:col>2</xdr:col>
      <xdr:colOff>127399</xdr:colOff>
      <xdr:row>30</xdr:row>
      <xdr:rowOff>152400</xdr:rowOff>
    </xdr:to>
    <xdr:sp macro="" textlink="">
      <xdr:nvSpPr>
        <xdr:cNvPr id="17542" name="AutoShape 329"/>
        <xdr:cNvSpPr>
          <a:spLocks noChangeArrowheads="1"/>
        </xdr:cNvSpPr>
      </xdr:nvSpPr>
      <xdr:spPr bwMode="auto">
        <a:xfrm>
          <a:off x="845346" y="5213747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748904</xdr:colOff>
      <xdr:row>28</xdr:row>
      <xdr:rowOff>133349</xdr:rowOff>
    </xdr:from>
    <xdr:to>
      <xdr:col>2</xdr:col>
      <xdr:colOff>165499</xdr:colOff>
      <xdr:row>29</xdr:row>
      <xdr:rowOff>161924</xdr:rowOff>
    </xdr:to>
    <xdr:sp macro="" textlink="">
      <xdr:nvSpPr>
        <xdr:cNvPr id="17543" name="Oval 330"/>
        <xdr:cNvSpPr>
          <a:spLocks noChangeArrowheads="1"/>
        </xdr:cNvSpPr>
      </xdr:nvSpPr>
      <xdr:spPr bwMode="auto">
        <a:xfrm>
          <a:off x="826295" y="4973240"/>
          <a:ext cx="190501" cy="2012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600075</xdr:colOff>
      <xdr:row>32</xdr:row>
      <xdr:rowOff>9525</xdr:rowOff>
    </xdr:from>
    <xdr:to>
      <xdr:col>2</xdr:col>
      <xdr:colOff>200025</xdr:colOff>
      <xdr:row>32</xdr:row>
      <xdr:rowOff>142875</xdr:rowOff>
    </xdr:to>
    <xdr:sp macro="" textlink="">
      <xdr:nvSpPr>
        <xdr:cNvPr id="17544" name="Line 331"/>
        <xdr:cNvSpPr>
          <a:spLocks noChangeShapeType="1"/>
        </xdr:cNvSpPr>
      </xdr:nvSpPr>
      <xdr:spPr bwMode="auto">
        <a:xfrm flipV="1">
          <a:off x="676275" y="5581650"/>
          <a:ext cx="371475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51882</xdr:colOff>
      <xdr:row>31</xdr:row>
      <xdr:rowOff>123825</xdr:rowOff>
    </xdr:from>
    <xdr:to>
      <xdr:col>2</xdr:col>
      <xdr:colOff>175707</xdr:colOff>
      <xdr:row>32</xdr:row>
      <xdr:rowOff>66675</xdr:rowOff>
    </xdr:to>
    <xdr:sp macro="" textlink="">
      <xdr:nvSpPr>
        <xdr:cNvPr id="17545" name="Oval 332"/>
        <xdr:cNvSpPr>
          <a:spLocks noChangeArrowheads="1"/>
        </xdr:cNvSpPr>
      </xdr:nvSpPr>
      <xdr:spPr bwMode="auto">
        <a:xfrm>
          <a:off x="903179" y="5481638"/>
          <a:ext cx="123825" cy="11549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647700</xdr:colOff>
      <xdr:row>31</xdr:row>
      <xdr:rowOff>123825</xdr:rowOff>
    </xdr:from>
    <xdr:to>
      <xdr:col>2</xdr:col>
      <xdr:colOff>161925</xdr:colOff>
      <xdr:row>32</xdr:row>
      <xdr:rowOff>180975</xdr:rowOff>
    </xdr:to>
    <xdr:grpSp>
      <xdr:nvGrpSpPr>
        <xdr:cNvPr id="17546" name="Group 333"/>
        <xdr:cNvGrpSpPr>
          <a:grpSpLocks/>
        </xdr:cNvGrpSpPr>
      </xdr:nvGrpSpPr>
      <xdr:grpSpPr bwMode="auto">
        <a:xfrm rot="-1200000">
          <a:off x="723900" y="5448300"/>
          <a:ext cx="285750" cy="219075"/>
          <a:chOff x="832" y="261"/>
          <a:chExt cx="55" cy="18"/>
        </a:xfrm>
      </xdr:grpSpPr>
      <xdr:sp macro="" textlink="">
        <xdr:nvSpPr>
          <xdr:cNvPr id="18528" name="Freeform 334"/>
          <xdr:cNvSpPr>
            <a:spLocks/>
          </xdr:cNvSpPr>
        </xdr:nvSpPr>
        <xdr:spPr bwMode="auto">
          <a:xfrm>
            <a:off x="832" y="261"/>
            <a:ext cx="52" cy="6"/>
          </a:xfrm>
          <a:custGeom>
            <a:avLst/>
            <a:gdLst>
              <a:gd name="T0" fmla="*/ 0 w 52"/>
              <a:gd name="T1" fmla="*/ 1 h 6"/>
              <a:gd name="T2" fmla="*/ 5 w 52"/>
              <a:gd name="T3" fmla="*/ 6 h 6"/>
              <a:gd name="T4" fmla="*/ 49 w 52"/>
              <a:gd name="T5" fmla="*/ 6 h 6"/>
              <a:gd name="T6" fmla="*/ 52 w 52"/>
              <a:gd name="T7" fmla="*/ 0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2" h="6">
                <a:moveTo>
                  <a:pt x="0" y="1"/>
                </a:moveTo>
                <a:lnTo>
                  <a:pt x="5" y="6"/>
                </a:lnTo>
                <a:lnTo>
                  <a:pt x="49" y="6"/>
                </a:lnTo>
                <a:lnTo>
                  <a:pt x="52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529" name="Freeform 335"/>
          <xdr:cNvSpPr>
            <a:spLocks/>
          </xdr:cNvSpPr>
        </xdr:nvSpPr>
        <xdr:spPr bwMode="auto">
          <a:xfrm rot="10800000">
            <a:off x="836" y="274"/>
            <a:ext cx="51" cy="5"/>
          </a:xfrm>
          <a:custGeom>
            <a:avLst/>
            <a:gdLst>
              <a:gd name="T0" fmla="*/ 0 w 9803"/>
              <a:gd name="T1" fmla="*/ 0 h 8333"/>
              <a:gd name="T2" fmla="*/ 0 w 9803"/>
              <a:gd name="T3" fmla="*/ 0 h 8333"/>
              <a:gd name="T4" fmla="*/ 0 w 9803"/>
              <a:gd name="T5" fmla="*/ 0 h 8333"/>
              <a:gd name="T6" fmla="*/ 0 w 9803"/>
              <a:gd name="T7" fmla="*/ 0 h 833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9803" h="8333">
                <a:moveTo>
                  <a:pt x="0" y="0"/>
                </a:moveTo>
                <a:lnTo>
                  <a:pt x="962" y="8333"/>
                </a:lnTo>
                <a:lnTo>
                  <a:pt x="9423" y="8333"/>
                </a:lnTo>
                <a:cubicBezTo>
                  <a:pt x="9615" y="5000"/>
                  <a:pt x="9611" y="8534"/>
                  <a:pt x="9803" y="5201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1</xdr:col>
      <xdr:colOff>223835</xdr:colOff>
      <xdr:row>31</xdr:row>
      <xdr:rowOff>155575</xdr:rowOff>
    </xdr:from>
    <xdr:ext cx="491160" cy="168508"/>
    <xdr:sp macro="" textlink="">
      <xdr:nvSpPr>
        <xdr:cNvPr id="42320" name="Text Box 336"/>
        <xdr:cNvSpPr txBox="1">
          <a:spLocks noChangeArrowheads="1"/>
        </xdr:cNvSpPr>
      </xdr:nvSpPr>
      <xdr:spPr bwMode="auto">
        <a:xfrm>
          <a:off x="301226" y="5513388"/>
          <a:ext cx="491160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桃山大橋</a:t>
          </a:r>
        </a:p>
      </xdr:txBody>
    </xdr:sp>
    <xdr:clientData/>
  </xdr:oneCellAnchor>
  <xdr:twoCellAnchor>
    <xdr:from>
      <xdr:col>3</xdr:col>
      <xdr:colOff>768009</xdr:colOff>
      <xdr:row>27</xdr:row>
      <xdr:rowOff>19050</xdr:rowOff>
    </xdr:from>
    <xdr:to>
      <xdr:col>4</xdr:col>
      <xdr:colOff>24558</xdr:colOff>
      <xdr:row>29</xdr:row>
      <xdr:rowOff>28575</xdr:rowOff>
    </xdr:to>
    <xdr:sp macro="" textlink="">
      <xdr:nvSpPr>
        <xdr:cNvPr id="17548" name="Freeform 338"/>
        <xdr:cNvSpPr>
          <a:spLocks/>
        </xdr:cNvSpPr>
      </xdr:nvSpPr>
      <xdr:spPr bwMode="auto">
        <a:xfrm>
          <a:off x="2387259" y="4631155"/>
          <a:ext cx="28575" cy="350420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71181</xdr:colOff>
      <xdr:row>30</xdr:row>
      <xdr:rowOff>28575</xdr:rowOff>
    </xdr:from>
    <xdr:to>
      <xdr:col>4</xdr:col>
      <xdr:colOff>99756</xdr:colOff>
      <xdr:row>32</xdr:row>
      <xdr:rowOff>38100</xdr:rowOff>
    </xdr:to>
    <xdr:sp macro="" textlink="">
      <xdr:nvSpPr>
        <xdr:cNvPr id="17549" name="Freeform 340"/>
        <xdr:cNvSpPr>
          <a:spLocks/>
        </xdr:cNvSpPr>
      </xdr:nvSpPr>
      <xdr:spPr bwMode="auto">
        <a:xfrm>
          <a:off x="2462457" y="5152022"/>
          <a:ext cx="28575" cy="350420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612102</xdr:colOff>
      <xdr:row>29</xdr:row>
      <xdr:rowOff>28575</xdr:rowOff>
    </xdr:from>
    <xdr:to>
      <xdr:col>4</xdr:col>
      <xdr:colOff>135351</xdr:colOff>
      <xdr:row>29</xdr:row>
      <xdr:rowOff>66675</xdr:rowOff>
    </xdr:to>
    <xdr:sp macro="" textlink="">
      <xdr:nvSpPr>
        <xdr:cNvPr id="17551" name="Freeform 342"/>
        <xdr:cNvSpPr>
          <a:spLocks/>
        </xdr:cNvSpPr>
      </xdr:nvSpPr>
      <xdr:spPr bwMode="auto">
        <a:xfrm>
          <a:off x="2231352" y="4981575"/>
          <a:ext cx="295275" cy="38100"/>
        </a:xfrm>
        <a:custGeom>
          <a:avLst/>
          <a:gdLst>
            <a:gd name="T0" fmla="*/ 0 w 31"/>
            <a:gd name="T1" fmla="*/ 0 h 4"/>
            <a:gd name="T2" fmla="*/ 2147483647 w 31"/>
            <a:gd name="T3" fmla="*/ 2147483647 h 4"/>
            <a:gd name="T4" fmla="*/ 2147483647 w 31"/>
            <a:gd name="T5" fmla="*/ 2147483647 h 4"/>
            <a:gd name="T6" fmla="*/ 2147483647 w 31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1" h="4">
              <a:moveTo>
                <a:pt x="0" y="0"/>
              </a:moveTo>
              <a:lnTo>
                <a:pt x="5" y="4"/>
              </a:lnTo>
              <a:lnTo>
                <a:pt x="28" y="4"/>
              </a:lnTo>
              <a:lnTo>
                <a:pt x="31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631152</xdr:colOff>
      <xdr:row>30</xdr:row>
      <xdr:rowOff>19050</xdr:rowOff>
    </xdr:from>
    <xdr:to>
      <xdr:col>4</xdr:col>
      <xdr:colOff>154902</xdr:colOff>
      <xdr:row>30</xdr:row>
      <xdr:rowOff>57150</xdr:rowOff>
    </xdr:to>
    <xdr:sp macro="" textlink="">
      <xdr:nvSpPr>
        <xdr:cNvPr id="17552" name="Freeform 343"/>
        <xdr:cNvSpPr>
          <a:spLocks/>
        </xdr:cNvSpPr>
      </xdr:nvSpPr>
      <xdr:spPr bwMode="auto">
        <a:xfrm rot="10800000">
          <a:off x="2250402" y="5142497"/>
          <a:ext cx="295776" cy="38100"/>
        </a:xfrm>
        <a:custGeom>
          <a:avLst/>
          <a:gdLst>
            <a:gd name="T0" fmla="*/ 0 w 31"/>
            <a:gd name="T1" fmla="*/ 0 h 4"/>
            <a:gd name="T2" fmla="*/ 2147483647 w 31"/>
            <a:gd name="T3" fmla="*/ 2147483647 h 4"/>
            <a:gd name="T4" fmla="*/ 2147483647 w 31"/>
            <a:gd name="T5" fmla="*/ 2147483647 h 4"/>
            <a:gd name="T6" fmla="*/ 2147483647 w 31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1" h="4">
              <a:moveTo>
                <a:pt x="0" y="0"/>
              </a:moveTo>
              <a:lnTo>
                <a:pt x="5" y="4"/>
              </a:lnTo>
              <a:lnTo>
                <a:pt x="28" y="4"/>
              </a:lnTo>
              <a:lnTo>
                <a:pt x="31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47635</xdr:colOff>
      <xdr:row>29</xdr:row>
      <xdr:rowOff>123826</xdr:rowOff>
    </xdr:from>
    <xdr:to>
      <xdr:col>4</xdr:col>
      <xdr:colOff>188116</xdr:colOff>
      <xdr:row>32</xdr:row>
      <xdr:rowOff>142882</xdr:rowOff>
    </xdr:to>
    <xdr:sp macro="" textlink="">
      <xdr:nvSpPr>
        <xdr:cNvPr id="17553" name="Freeform 344"/>
        <xdr:cNvSpPr>
          <a:spLocks/>
        </xdr:cNvSpPr>
      </xdr:nvSpPr>
      <xdr:spPr bwMode="auto">
        <a:xfrm>
          <a:off x="1666885" y="5076826"/>
          <a:ext cx="912507" cy="530398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678" h="14735">
              <a:moveTo>
                <a:pt x="11678" y="14735"/>
              </a:moveTo>
              <a:lnTo>
                <a:pt x="11678" y="263"/>
              </a:lnTo>
              <a:lnTo>
                <a:pt x="6312" y="0"/>
              </a:lnTo>
              <a:lnTo>
                <a:pt x="0" y="5389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729909</xdr:colOff>
      <xdr:row>27</xdr:row>
      <xdr:rowOff>28575</xdr:rowOff>
    </xdr:from>
    <xdr:to>
      <xdr:col>3</xdr:col>
      <xdr:colOff>758484</xdr:colOff>
      <xdr:row>29</xdr:row>
      <xdr:rowOff>38100</xdr:rowOff>
    </xdr:to>
    <xdr:sp macro="" textlink="">
      <xdr:nvSpPr>
        <xdr:cNvPr id="17554" name="Freeform 345"/>
        <xdr:cNvSpPr>
          <a:spLocks/>
        </xdr:cNvSpPr>
      </xdr:nvSpPr>
      <xdr:spPr bwMode="auto">
        <a:xfrm>
          <a:off x="2349159" y="4640680"/>
          <a:ext cx="28575" cy="350420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34083</xdr:colOff>
      <xdr:row>27</xdr:row>
      <xdr:rowOff>28575</xdr:rowOff>
    </xdr:from>
    <xdr:to>
      <xdr:col>4</xdr:col>
      <xdr:colOff>62658</xdr:colOff>
      <xdr:row>29</xdr:row>
      <xdr:rowOff>38100</xdr:rowOff>
    </xdr:to>
    <xdr:sp macro="" textlink="">
      <xdr:nvSpPr>
        <xdr:cNvPr id="17555" name="Freeform 346"/>
        <xdr:cNvSpPr>
          <a:spLocks/>
        </xdr:cNvSpPr>
      </xdr:nvSpPr>
      <xdr:spPr bwMode="auto">
        <a:xfrm>
          <a:off x="2425359" y="4640680"/>
          <a:ext cx="28575" cy="350420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528508</xdr:colOff>
      <xdr:row>28</xdr:row>
      <xdr:rowOff>38100</xdr:rowOff>
    </xdr:from>
    <xdr:to>
      <xdr:col>3</xdr:col>
      <xdr:colOff>557083</xdr:colOff>
      <xdr:row>29</xdr:row>
      <xdr:rowOff>76200</xdr:rowOff>
    </xdr:to>
    <xdr:sp macro="" textlink="">
      <xdr:nvSpPr>
        <xdr:cNvPr id="17557" name="Line 350"/>
        <xdr:cNvSpPr>
          <a:spLocks noChangeShapeType="1"/>
        </xdr:cNvSpPr>
      </xdr:nvSpPr>
      <xdr:spPr bwMode="auto">
        <a:xfrm flipH="1">
          <a:off x="2147758" y="4820653"/>
          <a:ext cx="28575" cy="20854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200025</xdr:colOff>
      <xdr:row>29</xdr:row>
      <xdr:rowOff>4693</xdr:rowOff>
    </xdr:from>
    <xdr:ext cx="523875" cy="186974"/>
    <xdr:sp macro="" textlink="">
      <xdr:nvSpPr>
        <xdr:cNvPr id="42335" name="Text Box 351"/>
        <xdr:cNvSpPr txBox="1">
          <a:spLocks noChangeArrowheads="1"/>
        </xdr:cNvSpPr>
      </xdr:nvSpPr>
      <xdr:spPr bwMode="auto">
        <a:xfrm>
          <a:off x="3349107" y="5165688"/>
          <a:ext cx="523875" cy="18697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　　　</a:t>
          </a:r>
        </a:p>
      </xdr:txBody>
    </xdr:sp>
    <xdr:clientData/>
  </xdr:oneCellAnchor>
  <xdr:twoCellAnchor>
    <xdr:from>
      <xdr:col>5</xdr:col>
      <xdr:colOff>371475</xdr:colOff>
      <xdr:row>30</xdr:row>
      <xdr:rowOff>28575</xdr:rowOff>
    </xdr:from>
    <xdr:to>
      <xdr:col>6</xdr:col>
      <xdr:colOff>495300</xdr:colOff>
      <xdr:row>30</xdr:row>
      <xdr:rowOff>161925</xdr:rowOff>
    </xdr:to>
    <xdr:grpSp>
      <xdr:nvGrpSpPr>
        <xdr:cNvPr id="17559" name="Group 353"/>
        <xdr:cNvGrpSpPr>
          <a:grpSpLocks/>
        </xdr:cNvGrpSpPr>
      </xdr:nvGrpSpPr>
      <xdr:grpSpPr bwMode="auto">
        <a:xfrm>
          <a:off x="3533775" y="5181600"/>
          <a:ext cx="895350" cy="133350"/>
          <a:chOff x="349" y="1121"/>
          <a:chExt cx="94" cy="12"/>
        </a:xfrm>
      </xdr:grpSpPr>
      <xdr:sp macro="" textlink="">
        <xdr:nvSpPr>
          <xdr:cNvPr id="18526" name="Line 354"/>
          <xdr:cNvSpPr>
            <a:spLocks noChangeShapeType="1"/>
          </xdr:cNvSpPr>
        </xdr:nvSpPr>
        <xdr:spPr bwMode="auto">
          <a:xfrm>
            <a:off x="349" y="1127"/>
            <a:ext cx="9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27" name="Oval 355"/>
          <xdr:cNvSpPr>
            <a:spLocks noChangeArrowheads="1"/>
          </xdr:cNvSpPr>
        </xdr:nvSpPr>
        <xdr:spPr bwMode="auto">
          <a:xfrm>
            <a:off x="386" y="1121"/>
            <a:ext cx="13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19050</xdr:colOff>
      <xdr:row>26</xdr:row>
      <xdr:rowOff>57150</xdr:rowOff>
    </xdr:from>
    <xdr:to>
      <xdr:col>6</xdr:col>
      <xdr:colOff>19050</xdr:colOff>
      <xdr:row>32</xdr:row>
      <xdr:rowOff>66675</xdr:rowOff>
    </xdr:to>
    <xdr:sp macro="" textlink="">
      <xdr:nvSpPr>
        <xdr:cNvPr id="17560" name="Line 356"/>
        <xdr:cNvSpPr>
          <a:spLocks noChangeShapeType="1"/>
        </xdr:cNvSpPr>
      </xdr:nvSpPr>
      <xdr:spPr bwMode="auto">
        <a:xfrm flipH="1" flipV="1">
          <a:off x="3952875" y="4524375"/>
          <a:ext cx="0" cy="1038225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704850</xdr:colOff>
      <xdr:row>31</xdr:row>
      <xdr:rowOff>161925</xdr:rowOff>
    </xdr:from>
    <xdr:to>
      <xdr:col>8</xdr:col>
      <xdr:colOff>76200</xdr:colOff>
      <xdr:row>32</xdr:row>
      <xdr:rowOff>104775</xdr:rowOff>
    </xdr:to>
    <xdr:sp macro="" textlink="">
      <xdr:nvSpPr>
        <xdr:cNvPr id="17561" name="AutoShape 360"/>
        <xdr:cNvSpPr>
          <a:spLocks noChangeArrowheads="1"/>
        </xdr:cNvSpPr>
      </xdr:nvSpPr>
      <xdr:spPr bwMode="auto">
        <a:xfrm>
          <a:off x="5410200" y="556260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704850</xdr:colOff>
      <xdr:row>31</xdr:row>
      <xdr:rowOff>161925</xdr:rowOff>
    </xdr:from>
    <xdr:to>
      <xdr:col>8</xdr:col>
      <xdr:colOff>76200</xdr:colOff>
      <xdr:row>32</xdr:row>
      <xdr:rowOff>104775</xdr:rowOff>
    </xdr:to>
    <xdr:sp macro="" textlink="">
      <xdr:nvSpPr>
        <xdr:cNvPr id="17562" name="AutoShape 361"/>
        <xdr:cNvSpPr>
          <a:spLocks noChangeArrowheads="1"/>
        </xdr:cNvSpPr>
      </xdr:nvSpPr>
      <xdr:spPr bwMode="auto">
        <a:xfrm>
          <a:off x="5410200" y="556260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704850</xdr:colOff>
      <xdr:row>31</xdr:row>
      <xdr:rowOff>161925</xdr:rowOff>
    </xdr:from>
    <xdr:to>
      <xdr:col>8</xdr:col>
      <xdr:colOff>76200</xdr:colOff>
      <xdr:row>32</xdr:row>
      <xdr:rowOff>104775</xdr:rowOff>
    </xdr:to>
    <xdr:sp macro="" textlink="">
      <xdr:nvSpPr>
        <xdr:cNvPr id="17563" name="AutoShape 362"/>
        <xdr:cNvSpPr>
          <a:spLocks noChangeArrowheads="1"/>
        </xdr:cNvSpPr>
      </xdr:nvSpPr>
      <xdr:spPr bwMode="auto">
        <a:xfrm>
          <a:off x="5410200" y="556260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704850</xdr:colOff>
      <xdr:row>31</xdr:row>
      <xdr:rowOff>161925</xdr:rowOff>
    </xdr:from>
    <xdr:to>
      <xdr:col>8</xdr:col>
      <xdr:colOff>76200</xdr:colOff>
      <xdr:row>32</xdr:row>
      <xdr:rowOff>104775</xdr:rowOff>
    </xdr:to>
    <xdr:sp macro="" textlink="">
      <xdr:nvSpPr>
        <xdr:cNvPr id="17564" name="AutoShape 363"/>
        <xdr:cNvSpPr>
          <a:spLocks noChangeArrowheads="1"/>
        </xdr:cNvSpPr>
      </xdr:nvSpPr>
      <xdr:spPr bwMode="auto">
        <a:xfrm>
          <a:off x="5410200" y="556260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704850</xdr:colOff>
      <xdr:row>31</xdr:row>
      <xdr:rowOff>161925</xdr:rowOff>
    </xdr:from>
    <xdr:to>
      <xdr:col>8</xdr:col>
      <xdr:colOff>76200</xdr:colOff>
      <xdr:row>32</xdr:row>
      <xdr:rowOff>104775</xdr:rowOff>
    </xdr:to>
    <xdr:sp macro="" textlink="">
      <xdr:nvSpPr>
        <xdr:cNvPr id="17565" name="AutoShape 364"/>
        <xdr:cNvSpPr>
          <a:spLocks noChangeArrowheads="1"/>
        </xdr:cNvSpPr>
      </xdr:nvSpPr>
      <xdr:spPr bwMode="auto">
        <a:xfrm>
          <a:off x="5410200" y="556260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704850</xdr:colOff>
      <xdr:row>31</xdr:row>
      <xdr:rowOff>161925</xdr:rowOff>
    </xdr:from>
    <xdr:to>
      <xdr:col>8</xdr:col>
      <xdr:colOff>76200</xdr:colOff>
      <xdr:row>32</xdr:row>
      <xdr:rowOff>104775</xdr:rowOff>
    </xdr:to>
    <xdr:sp macro="" textlink="">
      <xdr:nvSpPr>
        <xdr:cNvPr id="17566" name="AutoShape 365"/>
        <xdr:cNvSpPr>
          <a:spLocks noChangeArrowheads="1"/>
        </xdr:cNvSpPr>
      </xdr:nvSpPr>
      <xdr:spPr bwMode="auto">
        <a:xfrm>
          <a:off x="5410200" y="556260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28575</xdr:colOff>
      <xdr:row>30</xdr:row>
      <xdr:rowOff>9525</xdr:rowOff>
    </xdr:from>
    <xdr:to>
      <xdr:col>8</xdr:col>
      <xdr:colOff>47625</xdr:colOff>
      <xdr:row>30</xdr:row>
      <xdr:rowOff>9525</xdr:rowOff>
    </xdr:to>
    <xdr:sp macro="" textlink="">
      <xdr:nvSpPr>
        <xdr:cNvPr id="17567" name="Line 366"/>
        <xdr:cNvSpPr>
          <a:spLocks noChangeShapeType="1"/>
        </xdr:cNvSpPr>
      </xdr:nvSpPr>
      <xdr:spPr bwMode="auto">
        <a:xfrm>
          <a:off x="4733925" y="5238750"/>
          <a:ext cx="790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26</xdr:row>
      <xdr:rowOff>161925</xdr:rowOff>
    </xdr:from>
    <xdr:to>
      <xdr:col>8</xdr:col>
      <xdr:colOff>9525</xdr:colOff>
      <xdr:row>32</xdr:row>
      <xdr:rowOff>19050</xdr:rowOff>
    </xdr:to>
    <xdr:sp macro="" textlink="">
      <xdr:nvSpPr>
        <xdr:cNvPr id="17568" name="Line 367"/>
        <xdr:cNvSpPr>
          <a:spLocks noChangeShapeType="1"/>
        </xdr:cNvSpPr>
      </xdr:nvSpPr>
      <xdr:spPr bwMode="auto">
        <a:xfrm flipH="1" flipV="1">
          <a:off x="5486400" y="4705350"/>
          <a:ext cx="0" cy="885825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257175</xdr:colOff>
      <xdr:row>29</xdr:row>
      <xdr:rowOff>85725</xdr:rowOff>
    </xdr:from>
    <xdr:to>
      <xdr:col>7</xdr:col>
      <xdr:colOff>628650</xdr:colOff>
      <xdr:row>30</xdr:row>
      <xdr:rowOff>104775</xdr:rowOff>
    </xdr:to>
    <xdr:grpSp>
      <xdr:nvGrpSpPr>
        <xdr:cNvPr id="17570" name="Group 371"/>
        <xdr:cNvGrpSpPr>
          <a:grpSpLocks/>
        </xdr:cNvGrpSpPr>
      </xdr:nvGrpSpPr>
      <xdr:grpSpPr bwMode="auto">
        <a:xfrm>
          <a:off x="4962525" y="5067300"/>
          <a:ext cx="371475" cy="190500"/>
          <a:chOff x="832" y="261"/>
          <a:chExt cx="54" cy="19"/>
        </a:xfrm>
      </xdr:grpSpPr>
      <xdr:sp macro="" textlink="">
        <xdr:nvSpPr>
          <xdr:cNvPr id="18524" name="Freeform 372"/>
          <xdr:cNvSpPr>
            <a:spLocks/>
          </xdr:cNvSpPr>
        </xdr:nvSpPr>
        <xdr:spPr bwMode="auto">
          <a:xfrm>
            <a:off x="832" y="261"/>
            <a:ext cx="52" cy="6"/>
          </a:xfrm>
          <a:custGeom>
            <a:avLst/>
            <a:gdLst>
              <a:gd name="T0" fmla="*/ 0 w 52"/>
              <a:gd name="T1" fmla="*/ 1 h 6"/>
              <a:gd name="T2" fmla="*/ 5 w 52"/>
              <a:gd name="T3" fmla="*/ 6 h 6"/>
              <a:gd name="T4" fmla="*/ 49 w 52"/>
              <a:gd name="T5" fmla="*/ 6 h 6"/>
              <a:gd name="T6" fmla="*/ 52 w 52"/>
              <a:gd name="T7" fmla="*/ 0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2" h="6">
                <a:moveTo>
                  <a:pt x="0" y="1"/>
                </a:moveTo>
                <a:lnTo>
                  <a:pt x="5" y="6"/>
                </a:lnTo>
                <a:lnTo>
                  <a:pt x="49" y="6"/>
                </a:lnTo>
                <a:lnTo>
                  <a:pt x="52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525" name="Freeform 373"/>
          <xdr:cNvSpPr>
            <a:spLocks/>
          </xdr:cNvSpPr>
        </xdr:nvSpPr>
        <xdr:spPr bwMode="auto">
          <a:xfrm rot="10800000">
            <a:off x="834" y="274"/>
            <a:ext cx="52" cy="6"/>
          </a:xfrm>
          <a:custGeom>
            <a:avLst/>
            <a:gdLst>
              <a:gd name="T0" fmla="*/ 0 w 52"/>
              <a:gd name="T1" fmla="*/ 1 h 6"/>
              <a:gd name="T2" fmla="*/ 5 w 52"/>
              <a:gd name="T3" fmla="*/ 6 h 6"/>
              <a:gd name="T4" fmla="*/ 49 w 52"/>
              <a:gd name="T5" fmla="*/ 6 h 6"/>
              <a:gd name="T6" fmla="*/ 52 w 52"/>
              <a:gd name="T7" fmla="*/ 0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2" h="6">
                <a:moveTo>
                  <a:pt x="0" y="1"/>
                </a:moveTo>
                <a:lnTo>
                  <a:pt x="5" y="6"/>
                </a:lnTo>
                <a:lnTo>
                  <a:pt x="49" y="6"/>
                </a:lnTo>
                <a:lnTo>
                  <a:pt x="52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7</xdr:col>
      <xdr:colOff>323850</xdr:colOff>
      <xdr:row>30</xdr:row>
      <xdr:rowOff>114300</xdr:rowOff>
    </xdr:from>
    <xdr:to>
      <xdr:col>8</xdr:col>
      <xdr:colOff>0</xdr:colOff>
      <xdr:row>32</xdr:row>
      <xdr:rowOff>47625</xdr:rowOff>
    </xdr:to>
    <xdr:sp macro="" textlink="">
      <xdr:nvSpPr>
        <xdr:cNvPr id="17571" name="Line 374"/>
        <xdr:cNvSpPr>
          <a:spLocks noChangeShapeType="1"/>
        </xdr:cNvSpPr>
      </xdr:nvSpPr>
      <xdr:spPr bwMode="auto">
        <a:xfrm flipH="1">
          <a:off x="5029200" y="5343525"/>
          <a:ext cx="447675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647896</xdr:colOff>
      <xdr:row>5</xdr:row>
      <xdr:rowOff>28769</xdr:rowOff>
    </xdr:from>
    <xdr:to>
      <xdr:col>6</xdr:col>
      <xdr:colOff>28771</xdr:colOff>
      <xdr:row>8</xdr:row>
      <xdr:rowOff>57344</xdr:rowOff>
    </xdr:to>
    <xdr:sp macro="" textlink="">
      <xdr:nvSpPr>
        <xdr:cNvPr id="17574" name="Freeform 379"/>
        <xdr:cNvSpPr>
          <a:spLocks/>
        </xdr:cNvSpPr>
      </xdr:nvSpPr>
      <xdr:spPr bwMode="auto">
        <a:xfrm>
          <a:off x="3796978" y="922953"/>
          <a:ext cx="148706" cy="553422"/>
        </a:xfrm>
        <a:custGeom>
          <a:avLst/>
          <a:gdLst>
            <a:gd name="T0" fmla="*/ 2147483647 w 16"/>
            <a:gd name="T1" fmla="*/ 2147483647 h 52"/>
            <a:gd name="T2" fmla="*/ 2147483647 w 16"/>
            <a:gd name="T3" fmla="*/ 2147483647 h 52"/>
            <a:gd name="T4" fmla="*/ 2147483647 w 16"/>
            <a:gd name="T5" fmla="*/ 2147483647 h 52"/>
            <a:gd name="T6" fmla="*/ 2147483647 w 16"/>
            <a:gd name="T7" fmla="*/ 2147483647 h 52"/>
            <a:gd name="T8" fmla="*/ 2147483647 w 16"/>
            <a:gd name="T9" fmla="*/ 2147483647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6" h="52">
              <a:moveTo>
                <a:pt x="15" y="52"/>
              </a:moveTo>
              <a:cubicBezTo>
                <a:pt x="15" y="50"/>
                <a:pt x="16" y="43"/>
                <a:pt x="14" y="39"/>
              </a:cubicBezTo>
              <a:cubicBezTo>
                <a:pt x="12" y="35"/>
                <a:pt x="4" y="34"/>
                <a:pt x="2" y="28"/>
              </a:cubicBezTo>
              <a:cubicBezTo>
                <a:pt x="0" y="22"/>
                <a:pt x="0" y="8"/>
                <a:pt x="1" y="4"/>
              </a:cubicBezTo>
              <a:cubicBezTo>
                <a:pt x="2" y="0"/>
                <a:pt x="7" y="3"/>
                <a:pt x="9" y="3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752475</xdr:colOff>
      <xdr:row>3</xdr:row>
      <xdr:rowOff>161925</xdr:rowOff>
    </xdr:from>
    <xdr:to>
      <xdr:col>6</xdr:col>
      <xdr:colOff>57150</xdr:colOff>
      <xdr:row>5</xdr:row>
      <xdr:rowOff>152400</xdr:rowOff>
    </xdr:to>
    <xdr:sp macro="" textlink="">
      <xdr:nvSpPr>
        <xdr:cNvPr id="42364" name="Text Box 380"/>
        <xdr:cNvSpPr txBox="1">
          <a:spLocks noChangeArrowheads="1"/>
        </xdr:cNvSpPr>
      </xdr:nvSpPr>
      <xdr:spPr bwMode="auto">
        <a:xfrm>
          <a:off x="3914775" y="685800"/>
          <a:ext cx="762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2</xdr:row>
      <xdr:rowOff>28575</xdr:rowOff>
    </xdr:from>
    <xdr:to>
      <xdr:col>6</xdr:col>
      <xdr:colOff>19050</xdr:colOff>
      <xdr:row>7</xdr:row>
      <xdr:rowOff>28575</xdr:rowOff>
    </xdr:to>
    <xdr:sp macro="" textlink="">
      <xdr:nvSpPr>
        <xdr:cNvPr id="17576" name="Line 381"/>
        <xdr:cNvSpPr>
          <a:spLocks noChangeShapeType="1"/>
        </xdr:cNvSpPr>
      </xdr:nvSpPr>
      <xdr:spPr bwMode="auto">
        <a:xfrm flipH="1" flipV="1">
          <a:off x="3933825" y="381000"/>
          <a:ext cx="19050" cy="8667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76200</xdr:colOff>
      <xdr:row>4</xdr:row>
      <xdr:rowOff>38100</xdr:rowOff>
    </xdr:from>
    <xdr:to>
      <xdr:col>6</xdr:col>
      <xdr:colOff>304800</xdr:colOff>
      <xdr:row>5</xdr:row>
      <xdr:rowOff>66675</xdr:rowOff>
    </xdr:to>
    <xdr:sp macro="" textlink="">
      <xdr:nvSpPr>
        <xdr:cNvPr id="17577" name="Freeform 382"/>
        <xdr:cNvSpPr>
          <a:spLocks/>
        </xdr:cNvSpPr>
      </xdr:nvSpPr>
      <xdr:spPr bwMode="auto">
        <a:xfrm>
          <a:off x="4010025" y="742950"/>
          <a:ext cx="228600" cy="200025"/>
        </a:xfrm>
        <a:custGeom>
          <a:avLst/>
          <a:gdLst>
            <a:gd name="T0" fmla="*/ 2147483647 w 24"/>
            <a:gd name="T1" fmla="*/ 2147483647 h 21"/>
            <a:gd name="T2" fmla="*/ 2147483647 w 24"/>
            <a:gd name="T3" fmla="*/ 2147483647 h 21"/>
            <a:gd name="T4" fmla="*/ 2147483647 w 24"/>
            <a:gd name="T5" fmla="*/ 2147483647 h 21"/>
            <a:gd name="T6" fmla="*/ 0 w 24"/>
            <a:gd name="T7" fmla="*/ 0 h 21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4" h="21">
              <a:moveTo>
                <a:pt x="1" y="20"/>
              </a:moveTo>
              <a:cubicBezTo>
                <a:pt x="4" y="20"/>
                <a:pt x="20" y="21"/>
                <a:pt x="22" y="19"/>
              </a:cubicBezTo>
              <a:cubicBezTo>
                <a:pt x="24" y="17"/>
                <a:pt x="17" y="10"/>
                <a:pt x="13" y="7"/>
              </a:cubicBezTo>
              <a:cubicBezTo>
                <a:pt x="9" y="4"/>
                <a:pt x="3" y="1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152400</xdr:colOff>
      <xdr:row>37</xdr:row>
      <xdr:rowOff>133350</xdr:rowOff>
    </xdr:from>
    <xdr:to>
      <xdr:col>10</xdr:col>
      <xdr:colOff>666750</xdr:colOff>
      <xdr:row>39</xdr:row>
      <xdr:rowOff>171450</xdr:rowOff>
    </xdr:to>
    <xdr:sp macro="" textlink="">
      <xdr:nvSpPr>
        <xdr:cNvPr id="17579" name="Freeform 384"/>
        <xdr:cNvSpPr>
          <a:spLocks/>
        </xdr:cNvSpPr>
      </xdr:nvSpPr>
      <xdr:spPr bwMode="auto">
        <a:xfrm>
          <a:off x="6400800" y="6572250"/>
          <a:ext cx="1285875" cy="381000"/>
        </a:xfrm>
        <a:custGeom>
          <a:avLst/>
          <a:gdLst>
            <a:gd name="T0" fmla="*/ 0 w 135"/>
            <a:gd name="T1" fmla="*/ 2147483647 h 40"/>
            <a:gd name="T2" fmla="*/ 0 w 135"/>
            <a:gd name="T3" fmla="*/ 0 h 40"/>
            <a:gd name="T4" fmla="*/ 2147483647 w 135"/>
            <a:gd name="T5" fmla="*/ 2147483647 h 40"/>
            <a:gd name="T6" fmla="*/ 2147483647 w 135"/>
            <a:gd name="T7" fmla="*/ 2147483647 h 40"/>
            <a:gd name="T8" fmla="*/ 2147483647 w 135"/>
            <a:gd name="T9" fmla="*/ 2147483647 h 4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35" h="40">
              <a:moveTo>
                <a:pt x="0" y="40"/>
              </a:moveTo>
              <a:lnTo>
                <a:pt x="0" y="0"/>
              </a:lnTo>
              <a:lnTo>
                <a:pt x="65" y="25"/>
              </a:lnTo>
              <a:lnTo>
                <a:pt x="89" y="27"/>
              </a:lnTo>
              <a:lnTo>
                <a:pt x="135" y="4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66675</xdr:colOff>
      <xdr:row>37</xdr:row>
      <xdr:rowOff>85725</xdr:rowOff>
    </xdr:from>
    <xdr:to>
      <xdr:col>9</xdr:col>
      <xdr:colOff>257175</xdr:colOff>
      <xdr:row>38</xdr:row>
      <xdr:rowOff>95251</xdr:rowOff>
    </xdr:to>
    <xdr:sp macro="" textlink="">
      <xdr:nvSpPr>
        <xdr:cNvPr id="17581" name="Oval 386"/>
        <xdr:cNvSpPr>
          <a:spLocks noChangeArrowheads="1"/>
        </xdr:cNvSpPr>
      </xdr:nvSpPr>
      <xdr:spPr bwMode="auto">
        <a:xfrm>
          <a:off x="6315075" y="6638925"/>
          <a:ext cx="190500" cy="18097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590550</xdr:colOff>
      <xdr:row>37</xdr:row>
      <xdr:rowOff>38100</xdr:rowOff>
    </xdr:from>
    <xdr:to>
      <xdr:col>6</xdr:col>
      <xdr:colOff>0</xdr:colOff>
      <xdr:row>38</xdr:row>
      <xdr:rowOff>19050</xdr:rowOff>
    </xdr:to>
    <xdr:sp macro="" textlink="">
      <xdr:nvSpPr>
        <xdr:cNvPr id="17584" name="Freeform 391"/>
        <xdr:cNvSpPr>
          <a:spLocks/>
        </xdr:cNvSpPr>
      </xdr:nvSpPr>
      <xdr:spPr bwMode="auto">
        <a:xfrm>
          <a:off x="3752850" y="6477000"/>
          <a:ext cx="180975" cy="152400"/>
        </a:xfrm>
        <a:custGeom>
          <a:avLst/>
          <a:gdLst>
            <a:gd name="T0" fmla="*/ 2147483647 w 19"/>
            <a:gd name="T1" fmla="*/ 0 h 16"/>
            <a:gd name="T2" fmla="*/ 2147483647 w 19"/>
            <a:gd name="T3" fmla="*/ 2147483647 h 16"/>
            <a:gd name="T4" fmla="*/ 2147483647 w 19"/>
            <a:gd name="T5" fmla="*/ 2147483647 h 16"/>
            <a:gd name="T6" fmla="*/ 2147483647 w 19"/>
            <a:gd name="T7" fmla="*/ 2147483647 h 1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16">
              <a:moveTo>
                <a:pt x="1" y="0"/>
              </a:moveTo>
              <a:cubicBezTo>
                <a:pt x="1" y="2"/>
                <a:pt x="0" y="7"/>
                <a:pt x="2" y="9"/>
              </a:cubicBezTo>
              <a:cubicBezTo>
                <a:pt x="4" y="11"/>
                <a:pt x="9" y="14"/>
                <a:pt x="12" y="15"/>
              </a:cubicBezTo>
              <a:cubicBezTo>
                <a:pt x="15" y="16"/>
                <a:pt x="18" y="13"/>
                <a:pt x="19" y="1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476250</xdr:colOff>
      <xdr:row>38</xdr:row>
      <xdr:rowOff>47625</xdr:rowOff>
    </xdr:from>
    <xdr:to>
      <xdr:col>5</xdr:col>
      <xdr:colOff>676275</xdr:colOff>
      <xdr:row>39</xdr:row>
      <xdr:rowOff>38100</xdr:rowOff>
    </xdr:to>
    <xdr:sp macro="" textlink="">
      <xdr:nvSpPr>
        <xdr:cNvPr id="17585" name="Freeform 392"/>
        <xdr:cNvSpPr>
          <a:spLocks/>
        </xdr:cNvSpPr>
      </xdr:nvSpPr>
      <xdr:spPr bwMode="auto">
        <a:xfrm>
          <a:off x="3638550" y="6657975"/>
          <a:ext cx="200025" cy="161925"/>
        </a:xfrm>
        <a:custGeom>
          <a:avLst/>
          <a:gdLst>
            <a:gd name="T0" fmla="*/ 0 w 21"/>
            <a:gd name="T1" fmla="*/ 2147483647 h 18"/>
            <a:gd name="T2" fmla="*/ 2147483647 w 21"/>
            <a:gd name="T3" fmla="*/ 2147483647 h 18"/>
            <a:gd name="T4" fmla="*/ 2147483647 w 21"/>
            <a:gd name="T5" fmla="*/ 2147483647 h 18"/>
            <a:gd name="T6" fmla="*/ 2147483647 w 21"/>
            <a:gd name="T7" fmla="*/ 2147483647 h 1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" h="18">
              <a:moveTo>
                <a:pt x="0" y="5"/>
              </a:moveTo>
              <a:cubicBezTo>
                <a:pt x="2" y="4"/>
                <a:pt x="8" y="0"/>
                <a:pt x="11" y="1"/>
              </a:cubicBezTo>
              <a:cubicBezTo>
                <a:pt x="14" y="2"/>
                <a:pt x="19" y="5"/>
                <a:pt x="20" y="8"/>
              </a:cubicBezTo>
              <a:cubicBezTo>
                <a:pt x="21" y="11"/>
                <a:pt x="19" y="16"/>
                <a:pt x="18" y="1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400050</xdr:colOff>
      <xdr:row>38</xdr:row>
      <xdr:rowOff>114300</xdr:rowOff>
    </xdr:from>
    <xdr:to>
      <xdr:col>5</xdr:col>
      <xdr:colOff>638175</xdr:colOff>
      <xdr:row>40</xdr:row>
      <xdr:rowOff>171450</xdr:rowOff>
    </xdr:to>
    <xdr:sp macro="" textlink="">
      <xdr:nvSpPr>
        <xdr:cNvPr id="17586" name="Freeform 394"/>
        <xdr:cNvSpPr>
          <a:spLocks/>
        </xdr:cNvSpPr>
      </xdr:nvSpPr>
      <xdr:spPr bwMode="auto">
        <a:xfrm>
          <a:off x="3562350" y="6724650"/>
          <a:ext cx="238125" cy="409575"/>
        </a:xfrm>
        <a:custGeom>
          <a:avLst/>
          <a:gdLst>
            <a:gd name="T0" fmla="*/ 0 w 25"/>
            <a:gd name="T1" fmla="*/ 2147483647 h 43"/>
            <a:gd name="T2" fmla="*/ 2147483647 w 25"/>
            <a:gd name="T3" fmla="*/ 2147483647 h 43"/>
            <a:gd name="T4" fmla="*/ 2147483647 w 25"/>
            <a:gd name="T5" fmla="*/ 2147483647 h 43"/>
            <a:gd name="T6" fmla="*/ 2147483647 w 25"/>
            <a:gd name="T7" fmla="*/ 2147483647 h 43"/>
            <a:gd name="T8" fmla="*/ 2147483647 w 25"/>
            <a:gd name="T9" fmla="*/ 0 h 4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5" h="43">
              <a:moveTo>
                <a:pt x="0" y="43"/>
              </a:moveTo>
              <a:cubicBezTo>
                <a:pt x="1" y="42"/>
                <a:pt x="4" y="37"/>
                <a:pt x="5" y="34"/>
              </a:cubicBezTo>
              <a:cubicBezTo>
                <a:pt x="6" y="31"/>
                <a:pt x="5" y="28"/>
                <a:pt x="8" y="25"/>
              </a:cubicBezTo>
              <a:cubicBezTo>
                <a:pt x="11" y="22"/>
                <a:pt x="18" y="22"/>
                <a:pt x="21" y="18"/>
              </a:cubicBezTo>
              <a:cubicBezTo>
                <a:pt x="24" y="14"/>
                <a:pt x="24" y="4"/>
                <a:pt x="25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638175</xdr:colOff>
      <xdr:row>35</xdr:row>
      <xdr:rowOff>28575</xdr:rowOff>
    </xdr:from>
    <xdr:to>
      <xdr:col>5</xdr:col>
      <xdr:colOff>752475</xdr:colOff>
      <xdr:row>37</xdr:row>
      <xdr:rowOff>114300</xdr:rowOff>
    </xdr:to>
    <xdr:sp macro="" textlink="">
      <xdr:nvSpPr>
        <xdr:cNvPr id="17587" name="Freeform 395"/>
        <xdr:cNvSpPr>
          <a:spLocks/>
        </xdr:cNvSpPr>
      </xdr:nvSpPr>
      <xdr:spPr bwMode="auto">
        <a:xfrm>
          <a:off x="3800475" y="6124575"/>
          <a:ext cx="114300" cy="428625"/>
        </a:xfrm>
        <a:custGeom>
          <a:avLst/>
          <a:gdLst>
            <a:gd name="T0" fmla="*/ 0 w 12"/>
            <a:gd name="T1" fmla="*/ 2147483647 h 45"/>
            <a:gd name="T2" fmla="*/ 2147483647 w 12"/>
            <a:gd name="T3" fmla="*/ 2147483647 h 45"/>
            <a:gd name="T4" fmla="*/ 2147483647 w 12"/>
            <a:gd name="T5" fmla="*/ 2147483647 h 45"/>
            <a:gd name="T6" fmla="*/ 2147483647 w 12"/>
            <a:gd name="T7" fmla="*/ 2147483647 h 45"/>
            <a:gd name="T8" fmla="*/ 2147483647 w 12"/>
            <a:gd name="T9" fmla="*/ 0 h 4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2" h="45">
              <a:moveTo>
                <a:pt x="0" y="45"/>
              </a:moveTo>
              <a:cubicBezTo>
                <a:pt x="1" y="44"/>
                <a:pt x="6" y="40"/>
                <a:pt x="7" y="36"/>
              </a:cubicBezTo>
              <a:cubicBezTo>
                <a:pt x="8" y="32"/>
                <a:pt x="5" y="27"/>
                <a:pt x="6" y="23"/>
              </a:cubicBezTo>
              <a:cubicBezTo>
                <a:pt x="7" y="19"/>
                <a:pt x="12" y="17"/>
                <a:pt x="12" y="13"/>
              </a:cubicBezTo>
              <a:cubicBezTo>
                <a:pt x="12" y="9"/>
                <a:pt x="10" y="3"/>
                <a:pt x="9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331872</xdr:colOff>
      <xdr:row>37</xdr:row>
      <xdr:rowOff>133350</xdr:rowOff>
    </xdr:from>
    <xdr:to>
      <xdr:col>8</xdr:col>
      <xdr:colOff>455697</xdr:colOff>
      <xdr:row>38</xdr:row>
      <xdr:rowOff>76200</xdr:rowOff>
    </xdr:to>
    <xdr:grpSp>
      <xdr:nvGrpSpPr>
        <xdr:cNvPr id="17589" name="Group 399"/>
        <xdr:cNvGrpSpPr>
          <a:grpSpLocks/>
        </xdr:cNvGrpSpPr>
      </xdr:nvGrpSpPr>
      <xdr:grpSpPr bwMode="auto">
        <a:xfrm>
          <a:off x="5037222" y="6486525"/>
          <a:ext cx="895350" cy="114300"/>
          <a:chOff x="349" y="1121"/>
          <a:chExt cx="94" cy="12"/>
        </a:xfrm>
      </xdr:grpSpPr>
      <xdr:sp macro="" textlink="">
        <xdr:nvSpPr>
          <xdr:cNvPr id="18520" name="Line 400"/>
          <xdr:cNvSpPr>
            <a:spLocks noChangeShapeType="1"/>
          </xdr:cNvSpPr>
        </xdr:nvSpPr>
        <xdr:spPr bwMode="auto">
          <a:xfrm>
            <a:off x="349" y="1127"/>
            <a:ext cx="9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21" name="Oval 401"/>
          <xdr:cNvSpPr>
            <a:spLocks noChangeArrowheads="1"/>
          </xdr:cNvSpPr>
        </xdr:nvSpPr>
        <xdr:spPr bwMode="auto">
          <a:xfrm>
            <a:off x="386" y="1121"/>
            <a:ext cx="13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466725</xdr:colOff>
      <xdr:row>35</xdr:row>
      <xdr:rowOff>104775</xdr:rowOff>
    </xdr:from>
    <xdr:to>
      <xdr:col>8</xdr:col>
      <xdr:colOff>0</xdr:colOff>
      <xdr:row>40</xdr:row>
      <xdr:rowOff>76200</xdr:rowOff>
    </xdr:to>
    <xdr:sp macro="" textlink="">
      <xdr:nvSpPr>
        <xdr:cNvPr id="17591" name="Freeform 403"/>
        <xdr:cNvSpPr>
          <a:spLocks/>
        </xdr:cNvSpPr>
      </xdr:nvSpPr>
      <xdr:spPr bwMode="auto">
        <a:xfrm flipH="1">
          <a:off x="5172075" y="6200775"/>
          <a:ext cx="304800" cy="838200"/>
        </a:xfrm>
        <a:custGeom>
          <a:avLst/>
          <a:gdLst>
            <a:gd name="T0" fmla="*/ 0 w 38"/>
            <a:gd name="T1" fmla="*/ 2147483647 h 65"/>
            <a:gd name="T2" fmla="*/ 0 w 38"/>
            <a:gd name="T3" fmla="*/ 2147483647 h 65"/>
            <a:gd name="T4" fmla="*/ 2147483647 w 38"/>
            <a:gd name="T5" fmla="*/ 0 h 6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8" h="65">
              <a:moveTo>
                <a:pt x="0" y="65"/>
              </a:moveTo>
              <a:lnTo>
                <a:pt x="0" y="31"/>
              </a:lnTo>
              <a:lnTo>
                <a:pt x="38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</xdr:colOff>
      <xdr:row>36</xdr:row>
      <xdr:rowOff>38100</xdr:rowOff>
    </xdr:from>
    <xdr:to>
      <xdr:col>8</xdr:col>
      <xdr:colOff>161925</xdr:colOff>
      <xdr:row>38</xdr:row>
      <xdr:rowOff>0</xdr:rowOff>
    </xdr:to>
    <xdr:sp macro="" textlink="">
      <xdr:nvSpPr>
        <xdr:cNvPr id="17592" name="Line 404"/>
        <xdr:cNvSpPr>
          <a:spLocks noChangeShapeType="1"/>
        </xdr:cNvSpPr>
      </xdr:nvSpPr>
      <xdr:spPr bwMode="auto">
        <a:xfrm flipV="1">
          <a:off x="5486400" y="6305550"/>
          <a:ext cx="15240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685800</xdr:colOff>
      <xdr:row>37</xdr:row>
      <xdr:rowOff>95250</xdr:rowOff>
    </xdr:from>
    <xdr:to>
      <xdr:col>8</xdr:col>
      <xdr:colOff>104775</xdr:colOff>
      <xdr:row>38</xdr:row>
      <xdr:rowOff>114300</xdr:rowOff>
    </xdr:to>
    <xdr:sp macro="" textlink="">
      <xdr:nvSpPr>
        <xdr:cNvPr id="17593" name="Oval 405"/>
        <xdr:cNvSpPr>
          <a:spLocks noChangeArrowheads="1"/>
        </xdr:cNvSpPr>
      </xdr:nvSpPr>
      <xdr:spPr bwMode="auto">
        <a:xfrm>
          <a:off x="5391150" y="66484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7</xdr:col>
      <xdr:colOff>361950</xdr:colOff>
      <xdr:row>36</xdr:row>
      <xdr:rowOff>95250</xdr:rowOff>
    </xdr:from>
    <xdr:ext cx="371475" cy="168508"/>
    <xdr:sp macro="" textlink="">
      <xdr:nvSpPr>
        <xdr:cNvPr id="42390" name="Text Box 406"/>
        <xdr:cNvSpPr txBox="1">
          <a:spLocks noChangeArrowheads="1"/>
        </xdr:cNvSpPr>
      </xdr:nvSpPr>
      <xdr:spPr bwMode="auto">
        <a:xfrm>
          <a:off x="5046695" y="6490607"/>
          <a:ext cx="37147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上り</a:t>
          </a:r>
        </a:p>
      </xdr:txBody>
    </xdr:sp>
    <xdr:clientData/>
  </xdr:oneCellAnchor>
  <xdr:twoCellAnchor>
    <xdr:from>
      <xdr:col>9</xdr:col>
      <xdr:colOff>152400</xdr:colOff>
      <xdr:row>34</xdr:row>
      <xdr:rowOff>38100</xdr:rowOff>
    </xdr:from>
    <xdr:to>
      <xdr:col>9</xdr:col>
      <xdr:colOff>161925</xdr:colOff>
      <xdr:row>37</xdr:row>
      <xdr:rowOff>95250</xdr:rowOff>
    </xdr:to>
    <xdr:sp macro="" textlink="">
      <xdr:nvSpPr>
        <xdr:cNvPr id="17595" name="Line 407"/>
        <xdr:cNvSpPr>
          <a:spLocks noChangeShapeType="1"/>
        </xdr:cNvSpPr>
      </xdr:nvSpPr>
      <xdr:spPr bwMode="auto">
        <a:xfrm flipV="1">
          <a:off x="6400800" y="5962650"/>
          <a:ext cx="95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752475</xdr:colOff>
      <xdr:row>34</xdr:row>
      <xdr:rowOff>0</xdr:rowOff>
    </xdr:from>
    <xdr:to>
      <xdr:col>9</xdr:col>
      <xdr:colOff>314325</xdr:colOff>
      <xdr:row>35</xdr:row>
      <xdr:rowOff>76200</xdr:rowOff>
    </xdr:to>
    <xdr:grpSp>
      <xdr:nvGrpSpPr>
        <xdr:cNvPr id="17598" name="Group 411"/>
        <xdr:cNvGrpSpPr>
          <a:grpSpLocks/>
        </xdr:cNvGrpSpPr>
      </xdr:nvGrpSpPr>
      <xdr:grpSpPr bwMode="auto">
        <a:xfrm>
          <a:off x="6229350" y="5838825"/>
          <a:ext cx="333375" cy="247650"/>
          <a:chOff x="559" y="664"/>
          <a:chExt cx="16" cy="64"/>
        </a:xfrm>
      </xdr:grpSpPr>
      <xdr:sp macro="" textlink="">
        <xdr:nvSpPr>
          <xdr:cNvPr id="18518" name="Freeform 412"/>
          <xdr:cNvSpPr>
            <a:spLocks/>
          </xdr:cNvSpPr>
        </xdr:nvSpPr>
        <xdr:spPr bwMode="auto">
          <a:xfrm>
            <a:off x="559" y="664"/>
            <a:ext cx="5" cy="64"/>
          </a:xfrm>
          <a:custGeom>
            <a:avLst/>
            <a:gdLst>
              <a:gd name="T0" fmla="*/ 0 w 5"/>
              <a:gd name="T1" fmla="*/ 0 h 63"/>
              <a:gd name="T2" fmla="*/ 5 w 5"/>
              <a:gd name="T3" fmla="*/ 3 h 63"/>
              <a:gd name="T4" fmla="*/ 5 w 5"/>
              <a:gd name="T5" fmla="*/ 78 h 63"/>
              <a:gd name="T6" fmla="*/ 1 w 5"/>
              <a:gd name="T7" fmla="*/ 84 h 6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63">
                <a:moveTo>
                  <a:pt x="0" y="0"/>
                </a:moveTo>
                <a:lnTo>
                  <a:pt x="5" y="3"/>
                </a:lnTo>
                <a:lnTo>
                  <a:pt x="5" y="57"/>
                </a:lnTo>
                <a:lnTo>
                  <a:pt x="1" y="63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519" name="Freeform 413"/>
          <xdr:cNvSpPr>
            <a:spLocks/>
          </xdr:cNvSpPr>
        </xdr:nvSpPr>
        <xdr:spPr bwMode="auto">
          <a:xfrm flipH="1">
            <a:off x="570" y="664"/>
            <a:ext cx="5" cy="63"/>
          </a:xfrm>
          <a:custGeom>
            <a:avLst/>
            <a:gdLst>
              <a:gd name="T0" fmla="*/ 0 w 5"/>
              <a:gd name="T1" fmla="*/ 0 h 63"/>
              <a:gd name="T2" fmla="*/ 5 w 5"/>
              <a:gd name="T3" fmla="*/ 3 h 63"/>
              <a:gd name="T4" fmla="*/ 5 w 5"/>
              <a:gd name="T5" fmla="*/ 57 h 63"/>
              <a:gd name="T6" fmla="*/ 1 w 5"/>
              <a:gd name="T7" fmla="*/ 63 h 6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63">
                <a:moveTo>
                  <a:pt x="0" y="0"/>
                </a:moveTo>
                <a:lnTo>
                  <a:pt x="5" y="3"/>
                </a:lnTo>
                <a:lnTo>
                  <a:pt x="5" y="57"/>
                </a:lnTo>
                <a:lnTo>
                  <a:pt x="1" y="63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9</xdr:col>
      <xdr:colOff>200025</xdr:colOff>
      <xdr:row>38</xdr:row>
      <xdr:rowOff>155913</xdr:rowOff>
    </xdr:from>
    <xdr:ext cx="409575" cy="186974"/>
    <xdr:sp macro="" textlink="">
      <xdr:nvSpPr>
        <xdr:cNvPr id="42398" name="Text Box 414"/>
        <xdr:cNvSpPr txBox="1">
          <a:spLocks noChangeArrowheads="1"/>
        </xdr:cNvSpPr>
      </xdr:nvSpPr>
      <xdr:spPr bwMode="auto">
        <a:xfrm>
          <a:off x="6427910" y="6574298"/>
          <a:ext cx="409575" cy="18697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ENEOS</a:t>
          </a:r>
        </a:p>
      </xdr:txBody>
    </xdr:sp>
    <xdr:clientData/>
  </xdr:oneCellAnchor>
  <xdr:oneCellAnchor>
    <xdr:from>
      <xdr:col>9</xdr:col>
      <xdr:colOff>485775</xdr:colOff>
      <xdr:row>36</xdr:row>
      <xdr:rowOff>36153</xdr:rowOff>
    </xdr:from>
    <xdr:ext cx="981853" cy="168508"/>
    <xdr:sp macro="" textlink="">
      <xdr:nvSpPr>
        <xdr:cNvPr id="42399" name="Text Box 415"/>
        <xdr:cNvSpPr txBox="1">
          <a:spLocks noChangeArrowheads="1"/>
        </xdr:cNvSpPr>
      </xdr:nvSpPr>
      <xdr:spPr bwMode="auto">
        <a:xfrm>
          <a:off x="6706183" y="6431510"/>
          <a:ext cx="981853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5.7km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先橋本橋～</a:t>
          </a:r>
        </a:p>
      </xdr:txBody>
    </xdr:sp>
    <xdr:clientData/>
  </xdr:oneCellAnchor>
  <xdr:twoCellAnchor>
    <xdr:from>
      <xdr:col>9</xdr:col>
      <xdr:colOff>468277</xdr:colOff>
      <xdr:row>37</xdr:row>
      <xdr:rowOff>66675</xdr:rowOff>
    </xdr:from>
    <xdr:to>
      <xdr:col>10</xdr:col>
      <xdr:colOff>5245</xdr:colOff>
      <xdr:row>37</xdr:row>
      <xdr:rowOff>123825</xdr:rowOff>
    </xdr:to>
    <xdr:cxnSp macro="">
      <xdr:nvCxnSpPr>
        <xdr:cNvPr id="17601" name="AutoShape 416"/>
        <xdr:cNvCxnSpPr>
          <a:cxnSpLocks noChangeShapeType="1"/>
        </xdr:cNvCxnSpPr>
      </xdr:nvCxnSpPr>
      <xdr:spPr bwMode="auto">
        <a:xfrm>
          <a:off x="6688685" y="6636981"/>
          <a:ext cx="304800" cy="57150"/>
        </a:xfrm>
        <a:prstGeom prst="straightConnector1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5</xdr:col>
      <xdr:colOff>28575</xdr:colOff>
      <xdr:row>46</xdr:row>
      <xdr:rowOff>27398</xdr:rowOff>
    </xdr:from>
    <xdr:ext cx="910705" cy="434478"/>
    <xdr:sp macro="" textlink="">
      <xdr:nvSpPr>
        <xdr:cNvPr id="42402" name="Text Box 418"/>
        <xdr:cNvSpPr txBox="1">
          <a:spLocks noChangeArrowheads="1"/>
        </xdr:cNvSpPr>
      </xdr:nvSpPr>
      <xdr:spPr bwMode="auto">
        <a:xfrm>
          <a:off x="3177657" y="8201403"/>
          <a:ext cx="910705" cy="43447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ファミリーマート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五條病院前店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0747-25-1815</a:t>
          </a:r>
        </a:p>
      </xdr:txBody>
    </xdr:sp>
    <xdr:clientData/>
  </xdr:oneCellAnchor>
  <xdr:twoCellAnchor>
    <xdr:from>
      <xdr:col>6</xdr:col>
      <xdr:colOff>95250</xdr:colOff>
      <xdr:row>45</xdr:row>
      <xdr:rowOff>73269</xdr:rowOff>
    </xdr:from>
    <xdr:to>
      <xdr:col>6</xdr:col>
      <xdr:colOff>289520</xdr:colOff>
      <xdr:row>46</xdr:row>
      <xdr:rowOff>123824</xdr:rowOff>
    </xdr:to>
    <xdr:sp macro="" textlink="">
      <xdr:nvSpPr>
        <xdr:cNvPr id="17604" name="Freeform 419"/>
        <xdr:cNvSpPr>
          <a:spLocks/>
        </xdr:cNvSpPr>
      </xdr:nvSpPr>
      <xdr:spPr bwMode="auto">
        <a:xfrm>
          <a:off x="4015154" y="7663961"/>
          <a:ext cx="194270" cy="219075"/>
        </a:xfrm>
        <a:custGeom>
          <a:avLst/>
          <a:gdLst>
            <a:gd name="T0" fmla="*/ 0 w 12"/>
            <a:gd name="T1" fmla="*/ 2147483647 h 27"/>
            <a:gd name="T2" fmla="*/ 2147483647 w 12"/>
            <a:gd name="T3" fmla="*/ 2147483647 h 27"/>
            <a:gd name="T4" fmla="*/ 2147483647 w 12"/>
            <a:gd name="T5" fmla="*/ 0 h 2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2" h="27">
              <a:moveTo>
                <a:pt x="0" y="27"/>
              </a:moveTo>
              <a:lnTo>
                <a:pt x="12" y="27"/>
              </a:lnTo>
              <a:lnTo>
                <a:pt x="12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76200</xdr:colOff>
      <xdr:row>45</xdr:row>
      <xdr:rowOff>113050</xdr:rowOff>
    </xdr:from>
    <xdr:ext cx="495300" cy="186974"/>
    <xdr:sp macro="" textlink="">
      <xdr:nvSpPr>
        <xdr:cNvPr id="42411" name="Text Box 427"/>
        <xdr:cNvSpPr txBox="1">
          <a:spLocks noChangeArrowheads="1"/>
        </xdr:cNvSpPr>
      </xdr:nvSpPr>
      <xdr:spPr bwMode="auto">
        <a:xfrm>
          <a:off x="7064440" y="8112106"/>
          <a:ext cx="495300" cy="18697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</a:t>
          </a:r>
        </a:p>
      </xdr:txBody>
    </xdr:sp>
    <xdr:clientData/>
  </xdr:oneCellAnchor>
  <xdr:twoCellAnchor>
    <xdr:from>
      <xdr:col>3</xdr:col>
      <xdr:colOff>247650</xdr:colOff>
      <xdr:row>55</xdr:row>
      <xdr:rowOff>47625</xdr:rowOff>
    </xdr:from>
    <xdr:to>
      <xdr:col>3</xdr:col>
      <xdr:colOff>685800</xdr:colOff>
      <xdr:row>55</xdr:row>
      <xdr:rowOff>152400</xdr:rowOff>
    </xdr:to>
    <xdr:sp macro="" textlink="">
      <xdr:nvSpPr>
        <xdr:cNvPr id="17607" name="Line 428"/>
        <xdr:cNvSpPr>
          <a:spLocks noChangeShapeType="1"/>
        </xdr:cNvSpPr>
      </xdr:nvSpPr>
      <xdr:spPr bwMode="auto">
        <a:xfrm flipV="1">
          <a:off x="1866900" y="9620250"/>
          <a:ext cx="438150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142875</xdr:colOff>
      <xdr:row>54</xdr:row>
      <xdr:rowOff>9525</xdr:rowOff>
    </xdr:from>
    <xdr:to>
      <xdr:col>6</xdr:col>
      <xdr:colOff>600075</xdr:colOff>
      <xdr:row>54</xdr:row>
      <xdr:rowOff>85725</xdr:rowOff>
    </xdr:to>
    <xdr:grpSp>
      <xdr:nvGrpSpPr>
        <xdr:cNvPr id="17608" name="Group 1027"/>
        <xdr:cNvGrpSpPr>
          <a:grpSpLocks/>
        </xdr:cNvGrpSpPr>
      </xdr:nvGrpSpPr>
      <xdr:grpSpPr bwMode="auto">
        <a:xfrm>
          <a:off x="3305175" y="9267825"/>
          <a:ext cx="1228725" cy="76200"/>
          <a:chOff x="347" y="977"/>
          <a:chExt cx="129" cy="8"/>
        </a:xfrm>
      </xdr:grpSpPr>
      <xdr:sp macro="" textlink="">
        <xdr:nvSpPr>
          <xdr:cNvPr id="18502" name="Line 431"/>
          <xdr:cNvSpPr>
            <a:spLocks noChangeShapeType="1"/>
          </xdr:cNvSpPr>
        </xdr:nvSpPr>
        <xdr:spPr bwMode="auto">
          <a:xfrm>
            <a:off x="347" y="981"/>
            <a:ext cx="1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03" name="Line 432"/>
          <xdr:cNvSpPr>
            <a:spLocks noChangeShapeType="1"/>
          </xdr:cNvSpPr>
        </xdr:nvSpPr>
        <xdr:spPr bwMode="auto">
          <a:xfrm>
            <a:off x="37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04" name="Line 433"/>
          <xdr:cNvSpPr>
            <a:spLocks noChangeShapeType="1"/>
          </xdr:cNvSpPr>
        </xdr:nvSpPr>
        <xdr:spPr bwMode="auto">
          <a:xfrm>
            <a:off x="38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05" name="Line 434"/>
          <xdr:cNvSpPr>
            <a:spLocks noChangeShapeType="1"/>
          </xdr:cNvSpPr>
        </xdr:nvSpPr>
        <xdr:spPr bwMode="auto">
          <a:xfrm>
            <a:off x="39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06" name="Line 435"/>
          <xdr:cNvSpPr>
            <a:spLocks noChangeShapeType="1"/>
          </xdr:cNvSpPr>
        </xdr:nvSpPr>
        <xdr:spPr bwMode="auto">
          <a:xfrm>
            <a:off x="353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07" name="Line 436"/>
          <xdr:cNvSpPr>
            <a:spLocks noChangeShapeType="1"/>
          </xdr:cNvSpPr>
        </xdr:nvSpPr>
        <xdr:spPr bwMode="auto">
          <a:xfrm>
            <a:off x="361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08" name="Line 437"/>
          <xdr:cNvSpPr>
            <a:spLocks noChangeShapeType="1"/>
          </xdr:cNvSpPr>
        </xdr:nvSpPr>
        <xdr:spPr bwMode="auto">
          <a:xfrm>
            <a:off x="36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09" name="Line 438"/>
          <xdr:cNvSpPr>
            <a:spLocks noChangeShapeType="1"/>
          </xdr:cNvSpPr>
        </xdr:nvSpPr>
        <xdr:spPr bwMode="auto">
          <a:xfrm>
            <a:off x="40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10" name="Line 439"/>
          <xdr:cNvSpPr>
            <a:spLocks noChangeShapeType="1"/>
          </xdr:cNvSpPr>
        </xdr:nvSpPr>
        <xdr:spPr bwMode="auto">
          <a:xfrm>
            <a:off x="44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11" name="Line 440"/>
          <xdr:cNvSpPr>
            <a:spLocks noChangeShapeType="1"/>
          </xdr:cNvSpPr>
        </xdr:nvSpPr>
        <xdr:spPr bwMode="auto">
          <a:xfrm>
            <a:off x="46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12" name="Line 441"/>
          <xdr:cNvSpPr>
            <a:spLocks noChangeShapeType="1"/>
          </xdr:cNvSpPr>
        </xdr:nvSpPr>
        <xdr:spPr bwMode="auto">
          <a:xfrm>
            <a:off x="42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13" name="Line 442"/>
          <xdr:cNvSpPr>
            <a:spLocks noChangeShapeType="1"/>
          </xdr:cNvSpPr>
        </xdr:nvSpPr>
        <xdr:spPr bwMode="auto">
          <a:xfrm>
            <a:off x="43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14" name="Line 443"/>
          <xdr:cNvSpPr>
            <a:spLocks noChangeShapeType="1"/>
          </xdr:cNvSpPr>
        </xdr:nvSpPr>
        <xdr:spPr bwMode="auto">
          <a:xfrm>
            <a:off x="40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15" name="Line 444"/>
          <xdr:cNvSpPr>
            <a:spLocks noChangeShapeType="1"/>
          </xdr:cNvSpPr>
        </xdr:nvSpPr>
        <xdr:spPr bwMode="auto">
          <a:xfrm>
            <a:off x="41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16" name="Line 445"/>
          <xdr:cNvSpPr>
            <a:spLocks noChangeShapeType="1"/>
          </xdr:cNvSpPr>
        </xdr:nvSpPr>
        <xdr:spPr bwMode="auto">
          <a:xfrm>
            <a:off x="45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17" name="Line 446"/>
          <xdr:cNvSpPr>
            <a:spLocks noChangeShapeType="1"/>
          </xdr:cNvSpPr>
        </xdr:nvSpPr>
        <xdr:spPr bwMode="auto">
          <a:xfrm>
            <a:off x="45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6</xdr:col>
      <xdr:colOff>38100</xdr:colOff>
      <xdr:row>53</xdr:row>
      <xdr:rowOff>57150</xdr:rowOff>
    </xdr:from>
    <xdr:ext cx="714375" cy="287771"/>
    <xdr:sp macro="" textlink="">
      <xdr:nvSpPr>
        <xdr:cNvPr id="42431" name="Text Box 447"/>
        <xdr:cNvSpPr txBox="1">
          <a:spLocks noChangeArrowheads="1"/>
        </xdr:cNvSpPr>
      </xdr:nvSpPr>
      <xdr:spPr bwMode="auto">
        <a:xfrm>
          <a:off x="3955013" y="9475237"/>
          <a:ext cx="714375" cy="287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近鉄吉野線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9525</xdr:colOff>
      <xdr:row>53</xdr:row>
      <xdr:rowOff>12246</xdr:rowOff>
    </xdr:from>
    <xdr:to>
      <xdr:col>6</xdr:col>
      <xdr:colOff>9525</xdr:colOff>
      <xdr:row>57</xdr:row>
      <xdr:rowOff>2721</xdr:rowOff>
    </xdr:to>
    <xdr:sp macro="" textlink="">
      <xdr:nvSpPr>
        <xdr:cNvPr id="17610" name="Freeform 448"/>
        <xdr:cNvSpPr>
          <a:spLocks/>
        </xdr:cNvSpPr>
      </xdr:nvSpPr>
      <xdr:spPr bwMode="auto">
        <a:xfrm>
          <a:off x="3159579" y="9033782"/>
          <a:ext cx="768803" cy="670832"/>
        </a:xfrm>
        <a:custGeom>
          <a:avLst/>
          <a:gdLst>
            <a:gd name="T0" fmla="*/ 2147483647 w 49"/>
            <a:gd name="T1" fmla="*/ 2147483647 h 56"/>
            <a:gd name="T2" fmla="*/ 2147483647 w 49"/>
            <a:gd name="T3" fmla="*/ 0 h 56"/>
            <a:gd name="T4" fmla="*/ 0 w 49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9" h="56">
              <a:moveTo>
                <a:pt x="49" y="56"/>
              </a:moveTo>
              <a:lnTo>
                <a:pt x="49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50</xdr:row>
      <xdr:rowOff>133350</xdr:rowOff>
    </xdr:from>
    <xdr:to>
      <xdr:col>6</xdr:col>
      <xdr:colOff>419100</xdr:colOff>
      <xdr:row>53</xdr:row>
      <xdr:rowOff>0</xdr:rowOff>
    </xdr:to>
    <xdr:sp macro="" textlink="">
      <xdr:nvSpPr>
        <xdr:cNvPr id="17611" name="Freeform 449"/>
        <xdr:cNvSpPr>
          <a:spLocks/>
        </xdr:cNvSpPr>
      </xdr:nvSpPr>
      <xdr:spPr bwMode="auto">
        <a:xfrm>
          <a:off x="3943350" y="8839200"/>
          <a:ext cx="409575" cy="390525"/>
        </a:xfrm>
        <a:custGeom>
          <a:avLst/>
          <a:gdLst>
            <a:gd name="T0" fmla="*/ 0 w 49"/>
            <a:gd name="T1" fmla="*/ 0 h 22"/>
            <a:gd name="T2" fmla="*/ 0 w 49"/>
            <a:gd name="T3" fmla="*/ 2147483647 h 22"/>
            <a:gd name="T4" fmla="*/ 2147483647 w 49"/>
            <a:gd name="T5" fmla="*/ 2147483647 h 2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9" h="22">
              <a:moveTo>
                <a:pt x="0" y="0"/>
              </a:moveTo>
              <a:lnTo>
                <a:pt x="0" y="22"/>
              </a:lnTo>
              <a:lnTo>
                <a:pt x="49" y="22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704268</xdr:colOff>
      <xdr:row>52</xdr:row>
      <xdr:rowOff>114106</xdr:rowOff>
    </xdr:from>
    <xdr:to>
      <xdr:col>6</xdr:col>
      <xdr:colOff>87476</xdr:colOff>
      <xdr:row>53</xdr:row>
      <xdr:rowOff>87475</xdr:rowOff>
    </xdr:to>
    <xdr:sp macro="" textlink="">
      <xdr:nvSpPr>
        <xdr:cNvPr id="17612" name="Oval 450"/>
        <xdr:cNvSpPr>
          <a:spLocks noChangeArrowheads="1"/>
        </xdr:cNvSpPr>
      </xdr:nvSpPr>
      <xdr:spPr bwMode="auto">
        <a:xfrm>
          <a:off x="3853350" y="9357244"/>
          <a:ext cx="151039" cy="14831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7</xdr:col>
      <xdr:colOff>295275</xdr:colOff>
      <xdr:row>51</xdr:row>
      <xdr:rowOff>78519</xdr:rowOff>
    </xdr:from>
    <xdr:ext cx="238125" cy="421654"/>
    <xdr:sp macro="" textlink="">
      <xdr:nvSpPr>
        <xdr:cNvPr id="42437" name="Text Box 453"/>
        <xdr:cNvSpPr txBox="1">
          <a:spLocks noChangeArrowheads="1"/>
        </xdr:cNvSpPr>
      </xdr:nvSpPr>
      <xdr:spPr bwMode="auto">
        <a:xfrm>
          <a:off x="4980020" y="9136988"/>
          <a:ext cx="238125" cy="4216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飛鳥駅</a:t>
          </a:r>
        </a:p>
      </xdr:txBody>
    </xdr:sp>
    <xdr:clientData/>
  </xdr:oneCellAnchor>
  <xdr:twoCellAnchor>
    <xdr:from>
      <xdr:col>4</xdr:col>
      <xdr:colOff>0</xdr:colOff>
      <xdr:row>61</xdr:row>
      <xdr:rowOff>125187</xdr:rowOff>
    </xdr:from>
    <xdr:to>
      <xdr:col>4</xdr:col>
      <xdr:colOff>638175</xdr:colOff>
      <xdr:row>64</xdr:row>
      <xdr:rowOff>48987</xdr:rowOff>
    </xdr:to>
    <xdr:sp macro="" textlink="">
      <xdr:nvSpPr>
        <xdr:cNvPr id="17617" name="Freeform 464"/>
        <xdr:cNvSpPr>
          <a:spLocks/>
        </xdr:cNvSpPr>
      </xdr:nvSpPr>
      <xdr:spPr bwMode="auto">
        <a:xfrm>
          <a:off x="2381250" y="10507437"/>
          <a:ext cx="638175" cy="434068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4" h="73">
              <a:moveTo>
                <a:pt x="0" y="73"/>
              </a:moveTo>
              <a:lnTo>
                <a:pt x="0" y="0"/>
              </a:lnTo>
              <a:lnTo>
                <a:pt x="74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381000</xdr:colOff>
      <xdr:row>60</xdr:row>
      <xdr:rowOff>39462</xdr:rowOff>
    </xdr:from>
    <xdr:to>
      <xdr:col>4</xdr:col>
      <xdr:colOff>0</xdr:colOff>
      <xdr:row>61</xdr:row>
      <xdr:rowOff>125187</xdr:rowOff>
    </xdr:to>
    <xdr:sp macro="" textlink="">
      <xdr:nvSpPr>
        <xdr:cNvPr id="17618" name="Freeform 465"/>
        <xdr:cNvSpPr>
          <a:spLocks/>
        </xdr:cNvSpPr>
      </xdr:nvSpPr>
      <xdr:spPr bwMode="auto">
        <a:xfrm>
          <a:off x="1993446" y="10251623"/>
          <a:ext cx="387804" cy="255814"/>
        </a:xfrm>
        <a:custGeom>
          <a:avLst/>
          <a:gdLst>
            <a:gd name="T0" fmla="*/ 2147483647 w 41"/>
            <a:gd name="T1" fmla="*/ 0 h 28"/>
            <a:gd name="T2" fmla="*/ 2147483647 w 41"/>
            <a:gd name="T3" fmla="*/ 2147483647 h 28"/>
            <a:gd name="T4" fmla="*/ 2147483647 w 41"/>
            <a:gd name="T5" fmla="*/ 2147483647 h 28"/>
            <a:gd name="T6" fmla="*/ 0 w 41"/>
            <a:gd name="T7" fmla="*/ 2147483647 h 2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41" h="28">
              <a:moveTo>
                <a:pt x="41" y="0"/>
              </a:moveTo>
              <a:lnTo>
                <a:pt x="41" y="28"/>
              </a:lnTo>
              <a:lnTo>
                <a:pt x="3" y="28"/>
              </a:lnTo>
              <a:lnTo>
                <a:pt x="0" y="28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685411</xdr:colOff>
      <xdr:row>61</xdr:row>
      <xdr:rowOff>48486</xdr:rowOff>
    </xdr:from>
    <xdr:to>
      <xdr:col>4</xdr:col>
      <xdr:colOff>85224</xdr:colOff>
      <xdr:row>62</xdr:row>
      <xdr:rowOff>45478</xdr:rowOff>
    </xdr:to>
    <xdr:sp macro="" textlink="">
      <xdr:nvSpPr>
        <xdr:cNvPr id="17619" name="Oval 466"/>
        <xdr:cNvSpPr>
          <a:spLocks noChangeArrowheads="1"/>
        </xdr:cNvSpPr>
      </xdr:nvSpPr>
      <xdr:spPr bwMode="auto">
        <a:xfrm>
          <a:off x="2297857" y="10430736"/>
          <a:ext cx="168617" cy="16708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209550</xdr:colOff>
      <xdr:row>59</xdr:row>
      <xdr:rowOff>143376</xdr:rowOff>
    </xdr:from>
    <xdr:ext cx="457200" cy="274947"/>
    <xdr:sp macro="" textlink="">
      <xdr:nvSpPr>
        <xdr:cNvPr id="42451" name="Text Box 467"/>
        <xdr:cNvSpPr txBox="1">
          <a:spLocks noChangeArrowheads="1"/>
        </xdr:cNvSpPr>
      </xdr:nvSpPr>
      <xdr:spPr bwMode="auto">
        <a:xfrm>
          <a:off x="1828800" y="10199771"/>
          <a:ext cx="457200" cy="274947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ココカラ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ファイン</a:t>
          </a:r>
        </a:p>
      </xdr:txBody>
    </xdr:sp>
    <xdr:clientData/>
  </xdr:oneCellAnchor>
  <xdr:twoCellAnchor>
    <xdr:from>
      <xdr:col>5</xdr:col>
      <xdr:colOff>666750</xdr:colOff>
      <xdr:row>61</xdr:row>
      <xdr:rowOff>85725</xdr:rowOff>
    </xdr:from>
    <xdr:to>
      <xdr:col>6</xdr:col>
      <xdr:colOff>533400</xdr:colOff>
      <xdr:row>64</xdr:row>
      <xdr:rowOff>9525</xdr:rowOff>
    </xdr:to>
    <xdr:sp macro="" textlink="">
      <xdr:nvSpPr>
        <xdr:cNvPr id="17623" name="Freeform 470"/>
        <xdr:cNvSpPr>
          <a:spLocks/>
        </xdr:cNvSpPr>
      </xdr:nvSpPr>
      <xdr:spPr bwMode="auto">
        <a:xfrm>
          <a:off x="3829050" y="10706100"/>
          <a:ext cx="638175" cy="438150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4" h="73">
              <a:moveTo>
                <a:pt x="0" y="73"/>
              </a:moveTo>
              <a:lnTo>
                <a:pt x="0" y="0"/>
              </a:lnTo>
              <a:lnTo>
                <a:pt x="74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200025</xdr:colOff>
      <xdr:row>61</xdr:row>
      <xdr:rowOff>57150</xdr:rowOff>
    </xdr:from>
    <xdr:to>
      <xdr:col>5</xdr:col>
      <xdr:colOff>666750</xdr:colOff>
      <xdr:row>61</xdr:row>
      <xdr:rowOff>85725</xdr:rowOff>
    </xdr:to>
    <xdr:sp macro="" textlink="">
      <xdr:nvSpPr>
        <xdr:cNvPr id="17624" name="Freeform 471"/>
        <xdr:cNvSpPr>
          <a:spLocks/>
        </xdr:cNvSpPr>
      </xdr:nvSpPr>
      <xdr:spPr bwMode="auto">
        <a:xfrm>
          <a:off x="3362325" y="10677525"/>
          <a:ext cx="466725" cy="28575"/>
        </a:xfrm>
        <a:custGeom>
          <a:avLst/>
          <a:gdLst>
            <a:gd name="T0" fmla="*/ 2147483647 w 41"/>
            <a:gd name="T1" fmla="*/ 0 h 28"/>
            <a:gd name="T2" fmla="*/ 2147483647 w 41"/>
            <a:gd name="T3" fmla="*/ 2147483647 h 28"/>
            <a:gd name="T4" fmla="*/ 2147483647 w 41"/>
            <a:gd name="T5" fmla="*/ 2147483647 h 28"/>
            <a:gd name="T6" fmla="*/ 0 w 41"/>
            <a:gd name="T7" fmla="*/ 2147483647 h 2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41" h="28">
              <a:moveTo>
                <a:pt x="41" y="0"/>
              </a:moveTo>
              <a:lnTo>
                <a:pt x="41" y="28"/>
              </a:lnTo>
              <a:lnTo>
                <a:pt x="3" y="28"/>
              </a:lnTo>
              <a:lnTo>
                <a:pt x="0" y="28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600075</xdr:colOff>
      <xdr:row>61</xdr:row>
      <xdr:rowOff>19049</xdr:rowOff>
    </xdr:from>
    <xdr:to>
      <xdr:col>5</xdr:col>
      <xdr:colOff>758112</xdr:colOff>
      <xdr:row>61</xdr:row>
      <xdr:rowOff>174948</xdr:rowOff>
    </xdr:to>
    <xdr:sp macro="" textlink="">
      <xdr:nvSpPr>
        <xdr:cNvPr id="17625" name="Oval 472"/>
        <xdr:cNvSpPr>
          <a:spLocks noChangeArrowheads="1"/>
        </xdr:cNvSpPr>
      </xdr:nvSpPr>
      <xdr:spPr bwMode="auto">
        <a:xfrm>
          <a:off x="3749157" y="10856166"/>
          <a:ext cx="158037" cy="15589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447675</xdr:colOff>
      <xdr:row>57</xdr:row>
      <xdr:rowOff>133350</xdr:rowOff>
    </xdr:from>
    <xdr:to>
      <xdr:col>8</xdr:col>
      <xdr:colOff>47625</xdr:colOff>
      <xdr:row>64</xdr:row>
      <xdr:rowOff>161925</xdr:rowOff>
    </xdr:to>
    <xdr:sp macro="" textlink="">
      <xdr:nvSpPr>
        <xdr:cNvPr id="17626" name="Freeform 473"/>
        <xdr:cNvSpPr>
          <a:spLocks/>
        </xdr:cNvSpPr>
      </xdr:nvSpPr>
      <xdr:spPr bwMode="auto">
        <a:xfrm>
          <a:off x="5153025" y="10058400"/>
          <a:ext cx="371475" cy="1238250"/>
        </a:xfrm>
        <a:custGeom>
          <a:avLst/>
          <a:gdLst>
            <a:gd name="T0" fmla="*/ 0 w 39"/>
            <a:gd name="T1" fmla="*/ 2147483647 h 130"/>
            <a:gd name="T2" fmla="*/ 2147483647 w 39"/>
            <a:gd name="T3" fmla="*/ 2147483647 h 130"/>
            <a:gd name="T4" fmla="*/ 2147483647 w 39"/>
            <a:gd name="T5" fmla="*/ 2147483647 h 130"/>
            <a:gd name="T6" fmla="*/ 2147483647 w 39"/>
            <a:gd name="T7" fmla="*/ 2147483647 h 130"/>
            <a:gd name="T8" fmla="*/ 2147483647 w 39"/>
            <a:gd name="T9" fmla="*/ 2147483647 h 130"/>
            <a:gd name="T10" fmla="*/ 2147483647 w 39"/>
            <a:gd name="T11" fmla="*/ 2147483647 h 130"/>
            <a:gd name="T12" fmla="*/ 2147483647 w 39"/>
            <a:gd name="T13" fmla="*/ 2147483647 h 130"/>
            <a:gd name="T14" fmla="*/ 2147483647 w 39"/>
            <a:gd name="T15" fmla="*/ 0 h 13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0" t="0" r="r" b="b"/>
          <a:pathLst>
            <a:path w="39" h="130">
              <a:moveTo>
                <a:pt x="0" y="130"/>
              </a:moveTo>
              <a:cubicBezTo>
                <a:pt x="0" y="125"/>
                <a:pt x="0" y="105"/>
                <a:pt x="2" y="96"/>
              </a:cubicBezTo>
              <a:cubicBezTo>
                <a:pt x="4" y="87"/>
                <a:pt x="7" y="80"/>
                <a:pt x="11" y="75"/>
              </a:cubicBezTo>
              <a:cubicBezTo>
                <a:pt x="15" y="70"/>
                <a:pt x="20" y="69"/>
                <a:pt x="24" y="67"/>
              </a:cubicBezTo>
              <a:cubicBezTo>
                <a:pt x="28" y="65"/>
                <a:pt x="35" y="67"/>
                <a:pt x="37" y="65"/>
              </a:cubicBezTo>
              <a:cubicBezTo>
                <a:pt x="39" y="63"/>
                <a:pt x="36" y="58"/>
                <a:pt x="36" y="55"/>
              </a:cubicBezTo>
              <a:cubicBezTo>
                <a:pt x="36" y="51"/>
                <a:pt x="36" y="51"/>
                <a:pt x="36" y="43"/>
              </a:cubicBezTo>
              <a:cubicBezTo>
                <a:pt x="36" y="34"/>
                <a:pt x="35" y="9"/>
                <a:pt x="34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419100</xdr:colOff>
      <xdr:row>62</xdr:row>
      <xdr:rowOff>85725</xdr:rowOff>
    </xdr:from>
    <xdr:to>
      <xdr:col>7</xdr:col>
      <xdr:colOff>561975</xdr:colOff>
      <xdr:row>63</xdr:row>
      <xdr:rowOff>28575</xdr:rowOff>
    </xdr:to>
    <xdr:sp macro="" textlink="">
      <xdr:nvSpPr>
        <xdr:cNvPr id="17628" name="AutoShape 475"/>
        <xdr:cNvSpPr>
          <a:spLocks noChangeArrowheads="1"/>
        </xdr:cNvSpPr>
      </xdr:nvSpPr>
      <xdr:spPr bwMode="auto">
        <a:xfrm>
          <a:off x="5124450" y="1087755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200025</xdr:colOff>
      <xdr:row>58</xdr:row>
      <xdr:rowOff>171450</xdr:rowOff>
    </xdr:from>
    <xdr:to>
      <xdr:col>9</xdr:col>
      <xdr:colOff>742950</xdr:colOff>
      <xdr:row>64</xdr:row>
      <xdr:rowOff>152400</xdr:rowOff>
    </xdr:to>
    <xdr:sp macro="" textlink="">
      <xdr:nvSpPr>
        <xdr:cNvPr id="17629" name="Freeform 476"/>
        <xdr:cNvSpPr>
          <a:spLocks/>
        </xdr:cNvSpPr>
      </xdr:nvSpPr>
      <xdr:spPr bwMode="auto">
        <a:xfrm>
          <a:off x="6448425" y="10267950"/>
          <a:ext cx="542925" cy="1019175"/>
        </a:xfrm>
        <a:custGeom>
          <a:avLst/>
          <a:gdLst>
            <a:gd name="T0" fmla="*/ 2147483647 w 48"/>
            <a:gd name="T1" fmla="*/ 2147483647 h 86"/>
            <a:gd name="T2" fmla="*/ 2147483647 w 48"/>
            <a:gd name="T3" fmla="*/ 2147483647 h 86"/>
            <a:gd name="T4" fmla="*/ 0 w 48"/>
            <a:gd name="T5" fmla="*/ 0 h 8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8" h="86">
              <a:moveTo>
                <a:pt x="48" y="86"/>
              </a:moveTo>
              <a:lnTo>
                <a:pt x="48" y="29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723900</xdr:colOff>
      <xdr:row>60</xdr:row>
      <xdr:rowOff>142875</xdr:rowOff>
    </xdr:from>
    <xdr:to>
      <xdr:col>10</xdr:col>
      <xdr:colOff>533400</xdr:colOff>
      <xdr:row>63</xdr:row>
      <xdr:rowOff>66675</xdr:rowOff>
    </xdr:to>
    <xdr:sp macro="" textlink="">
      <xdr:nvSpPr>
        <xdr:cNvPr id="17630" name="Freeform 477"/>
        <xdr:cNvSpPr>
          <a:spLocks/>
        </xdr:cNvSpPr>
      </xdr:nvSpPr>
      <xdr:spPr bwMode="auto">
        <a:xfrm>
          <a:off x="6972300" y="10591800"/>
          <a:ext cx="581025" cy="438150"/>
        </a:xfrm>
        <a:custGeom>
          <a:avLst/>
          <a:gdLst>
            <a:gd name="T0" fmla="*/ 0 w 83"/>
            <a:gd name="T1" fmla="*/ 0 h 94"/>
            <a:gd name="T2" fmla="*/ 2147483647 w 83"/>
            <a:gd name="T3" fmla="*/ 2147483647 h 94"/>
            <a:gd name="T4" fmla="*/ 2147483647 w 83"/>
            <a:gd name="T5" fmla="*/ 2147483647 h 9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3" h="94">
              <a:moveTo>
                <a:pt x="0" y="0"/>
              </a:moveTo>
              <a:lnTo>
                <a:pt x="43" y="50"/>
              </a:lnTo>
              <a:lnTo>
                <a:pt x="83" y="94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676275</xdr:colOff>
      <xdr:row>15</xdr:row>
      <xdr:rowOff>95250</xdr:rowOff>
    </xdr:from>
    <xdr:to>
      <xdr:col>3</xdr:col>
      <xdr:colOff>685800</xdr:colOff>
      <xdr:row>16</xdr:row>
      <xdr:rowOff>133350</xdr:rowOff>
    </xdr:to>
    <xdr:sp macro="" textlink="">
      <xdr:nvSpPr>
        <xdr:cNvPr id="17631" name="Line 479"/>
        <xdr:cNvSpPr>
          <a:spLocks noChangeShapeType="1"/>
        </xdr:cNvSpPr>
      </xdr:nvSpPr>
      <xdr:spPr bwMode="auto">
        <a:xfrm>
          <a:off x="2295525" y="2695575"/>
          <a:ext cx="9525" cy="20955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609600</xdr:colOff>
      <xdr:row>16</xdr:row>
      <xdr:rowOff>22225</xdr:rowOff>
    </xdr:from>
    <xdr:to>
      <xdr:col>4</xdr:col>
      <xdr:colOff>0</xdr:colOff>
      <xdr:row>16</xdr:row>
      <xdr:rowOff>146050</xdr:rowOff>
    </xdr:to>
    <xdr:sp macro="" textlink="">
      <xdr:nvSpPr>
        <xdr:cNvPr id="17632" name="AutoShape 480"/>
        <xdr:cNvSpPr>
          <a:spLocks noChangeArrowheads="1"/>
        </xdr:cNvSpPr>
      </xdr:nvSpPr>
      <xdr:spPr bwMode="auto">
        <a:xfrm>
          <a:off x="2235200" y="2778125"/>
          <a:ext cx="16510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28575</xdr:colOff>
      <xdr:row>61</xdr:row>
      <xdr:rowOff>57150</xdr:rowOff>
    </xdr:from>
    <xdr:to>
      <xdr:col>8</xdr:col>
      <xdr:colOff>762000</xdr:colOff>
      <xdr:row>63</xdr:row>
      <xdr:rowOff>47625</xdr:rowOff>
    </xdr:to>
    <xdr:sp macro="" textlink="">
      <xdr:nvSpPr>
        <xdr:cNvPr id="17633" name="Freeform 481"/>
        <xdr:cNvSpPr>
          <a:spLocks/>
        </xdr:cNvSpPr>
      </xdr:nvSpPr>
      <xdr:spPr bwMode="auto">
        <a:xfrm>
          <a:off x="5505450" y="10677525"/>
          <a:ext cx="733425" cy="333375"/>
        </a:xfrm>
        <a:custGeom>
          <a:avLst/>
          <a:gdLst>
            <a:gd name="T0" fmla="*/ 0 w 77"/>
            <a:gd name="T1" fmla="*/ 2147483647 h 35"/>
            <a:gd name="T2" fmla="*/ 2147483647 w 77"/>
            <a:gd name="T3" fmla="*/ 0 h 35"/>
            <a:gd name="T4" fmla="*/ 2147483647 w 77"/>
            <a:gd name="T5" fmla="*/ 2147483647 h 35"/>
            <a:gd name="T6" fmla="*/ 2147483647 w 77"/>
            <a:gd name="T7" fmla="*/ 2147483647 h 35"/>
            <a:gd name="T8" fmla="*/ 2147483647 w 77"/>
            <a:gd name="T9" fmla="*/ 2147483647 h 35"/>
            <a:gd name="T10" fmla="*/ 2147483647 w 77"/>
            <a:gd name="T11" fmla="*/ 2147483647 h 35"/>
            <a:gd name="T12" fmla="*/ 2147483647 w 77"/>
            <a:gd name="T13" fmla="*/ 2147483647 h 35"/>
            <a:gd name="T14" fmla="*/ 2147483647 w 77"/>
            <a:gd name="T15" fmla="*/ 2147483647 h 35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0" t="0" r="r" b="b"/>
          <a:pathLst>
            <a:path w="77" h="35">
              <a:moveTo>
                <a:pt x="0" y="1"/>
              </a:moveTo>
              <a:lnTo>
                <a:pt x="18" y="0"/>
              </a:lnTo>
              <a:lnTo>
                <a:pt x="34" y="2"/>
              </a:lnTo>
              <a:lnTo>
                <a:pt x="44" y="5"/>
              </a:lnTo>
              <a:lnTo>
                <a:pt x="54" y="11"/>
              </a:lnTo>
              <a:lnTo>
                <a:pt x="65" y="19"/>
              </a:lnTo>
              <a:lnTo>
                <a:pt x="73" y="26"/>
              </a:lnTo>
              <a:lnTo>
                <a:pt x="77" y="35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180975</xdr:colOff>
      <xdr:row>3</xdr:row>
      <xdr:rowOff>104775</xdr:rowOff>
    </xdr:from>
    <xdr:to>
      <xdr:col>16</xdr:col>
      <xdr:colOff>19050</xdr:colOff>
      <xdr:row>6</xdr:row>
      <xdr:rowOff>114300</xdr:rowOff>
    </xdr:to>
    <xdr:sp macro="" textlink="">
      <xdr:nvSpPr>
        <xdr:cNvPr id="17634" name="Freeform 484"/>
        <xdr:cNvSpPr>
          <a:spLocks/>
        </xdr:cNvSpPr>
      </xdr:nvSpPr>
      <xdr:spPr bwMode="auto">
        <a:xfrm>
          <a:off x="11058525" y="638175"/>
          <a:ext cx="609600" cy="523875"/>
        </a:xfrm>
        <a:custGeom>
          <a:avLst/>
          <a:gdLst>
            <a:gd name="T0" fmla="*/ 0 w 64"/>
            <a:gd name="T1" fmla="*/ 0 h 56"/>
            <a:gd name="T2" fmla="*/ 2147483647 w 64"/>
            <a:gd name="T3" fmla="*/ 2147483647 h 56"/>
            <a:gd name="T4" fmla="*/ 2147483647 w 64"/>
            <a:gd name="T5" fmla="*/ 2147483647 h 56"/>
            <a:gd name="T6" fmla="*/ 2147483647 w 64"/>
            <a:gd name="T7" fmla="*/ 2147483647 h 56"/>
            <a:gd name="T8" fmla="*/ 2147483647 w 64"/>
            <a:gd name="T9" fmla="*/ 2147483647 h 5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64" h="56">
              <a:moveTo>
                <a:pt x="0" y="0"/>
              </a:moveTo>
              <a:lnTo>
                <a:pt x="11" y="20"/>
              </a:lnTo>
              <a:lnTo>
                <a:pt x="29" y="39"/>
              </a:lnTo>
              <a:lnTo>
                <a:pt x="43" y="50"/>
              </a:lnTo>
              <a:lnTo>
                <a:pt x="64" y="56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57150</xdr:colOff>
      <xdr:row>5</xdr:row>
      <xdr:rowOff>152400</xdr:rowOff>
    </xdr:from>
    <xdr:to>
      <xdr:col>18</xdr:col>
      <xdr:colOff>381000</xdr:colOff>
      <xdr:row>8</xdr:row>
      <xdr:rowOff>47625</xdr:rowOff>
    </xdr:to>
    <xdr:sp macro="" textlink="">
      <xdr:nvSpPr>
        <xdr:cNvPr id="17635" name="Freeform 486"/>
        <xdr:cNvSpPr>
          <a:spLocks/>
        </xdr:cNvSpPr>
      </xdr:nvSpPr>
      <xdr:spPr bwMode="auto">
        <a:xfrm>
          <a:off x="12477750" y="1019175"/>
          <a:ext cx="1095375" cy="409575"/>
        </a:xfrm>
        <a:custGeom>
          <a:avLst/>
          <a:gdLst>
            <a:gd name="T0" fmla="*/ 2147483647 w 115"/>
            <a:gd name="T1" fmla="*/ 2147483647 h 43"/>
            <a:gd name="T2" fmla="*/ 2147483647 w 115"/>
            <a:gd name="T3" fmla="*/ 2147483647 h 43"/>
            <a:gd name="T4" fmla="*/ 0 w 115"/>
            <a:gd name="T5" fmla="*/ 0 h 4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15" h="43">
              <a:moveTo>
                <a:pt x="115" y="43"/>
              </a:moveTo>
              <a:lnTo>
                <a:pt x="115" y="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304800</xdr:colOff>
      <xdr:row>5</xdr:row>
      <xdr:rowOff>95250</xdr:rowOff>
    </xdr:from>
    <xdr:to>
      <xdr:col>18</xdr:col>
      <xdr:colOff>476250</xdr:colOff>
      <xdr:row>6</xdr:row>
      <xdr:rowOff>95250</xdr:rowOff>
    </xdr:to>
    <xdr:sp macro="" textlink="">
      <xdr:nvSpPr>
        <xdr:cNvPr id="17637" name="Oval 488"/>
        <xdr:cNvSpPr>
          <a:spLocks noChangeArrowheads="1"/>
        </xdr:cNvSpPr>
      </xdr:nvSpPr>
      <xdr:spPr bwMode="auto">
        <a:xfrm>
          <a:off x="13496925" y="962025"/>
          <a:ext cx="17145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20</xdr:col>
      <xdr:colOff>28575</xdr:colOff>
      <xdr:row>3</xdr:row>
      <xdr:rowOff>29308</xdr:rowOff>
    </xdr:from>
    <xdr:ext cx="520944" cy="278423"/>
    <xdr:sp macro="" textlink="">
      <xdr:nvSpPr>
        <xdr:cNvPr id="42474" name="Text Box 490"/>
        <xdr:cNvSpPr txBox="1">
          <a:spLocks noChangeArrowheads="1"/>
        </xdr:cNvSpPr>
      </xdr:nvSpPr>
      <xdr:spPr bwMode="auto">
        <a:xfrm>
          <a:off x="14719056" y="549520"/>
          <a:ext cx="520944" cy="278423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ココカラ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ファイン</a:t>
          </a:r>
        </a:p>
      </xdr:txBody>
    </xdr:sp>
    <xdr:clientData/>
  </xdr:oneCellAnchor>
  <xdr:twoCellAnchor>
    <xdr:from>
      <xdr:col>11</xdr:col>
      <xdr:colOff>704850</xdr:colOff>
      <xdr:row>16</xdr:row>
      <xdr:rowOff>0</xdr:rowOff>
    </xdr:from>
    <xdr:to>
      <xdr:col>12</xdr:col>
      <xdr:colOff>66675</xdr:colOff>
      <xdr:row>16</xdr:row>
      <xdr:rowOff>114300</xdr:rowOff>
    </xdr:to>
    <xdr:sp macro="" textlink="">
      <xdr:nvSpPr>
        <xdr:cNvPr id="17639" name="AutoShape 491"/>
        <xdr:cNvSpPr>
          <a:spLocks noChangeArrowheads="1"/>
        </xdr:cNvSpPr>
      </xdr:nvSpPr>
      <xdr:spPr bwMode="auto">
        <a:xfrm>
          <a:off x="8496300" y="2771775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762000</xdr:colOff>
      <xdr:row>9</xdr:row>
      <xdr:rowOff>152400</xdr:rowOff>
    </xdr:from>
    <xdr:to>
      <xdr:col>12</xdr:col>
      <xdr:colOff>495300</xdr:colOff>
      <xdr:row>12</xdr:row>
      <xdr:rowOff>161925</xdr:rowOff>
    </xdr:to>
    <xdr:sp macro="" textlink="">
      <xdr:nvSpPr>
        <xdr:cNvPr id="17640" name="Freeform 492"/>
        <xdr:cNvSpPr>
          <a:spLocks/>
        </xdr:cNvSpPr>
      </xdr:nvSpPr>
      <xdr:spPr bwMode="auto">
        <a:xfrm flipH="1">
          <a:off x="8553450" y="1724025"/>
          <a:ext cx="504825" cy="523875"/>
        </a:xfrm>
        <a:custGeom>
          <a:avLst/>
          <a:gdLst>
            <a:gd name="T0" fmla="*/ 0 w 56"/>
            <a:gd name="T1" fmla="*/ 2147483647 h 36"/>
            <a:gd name="T2" fmla="*/ 2147483647 w 56"/>
            <a:gd name="T3" fmla="*/ 2147483647 h 36"/>
            <a:gd name="T4" fmla="*/ 2147483647 w 56"/>
            <a:gd name="T5" fmla="*/ 0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6" h="36">
              <a:moveTo>
                <a:pt x="0" y="27"/>
              </a:moveTo>
              <a:lnTo>
                <a:pt x="56" y="36"/>
              </a:lnTo>
              <a:lnTo>
                <a:pt x="56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257175</xdr:colOff>
      <xdr:row>13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17641" name="Freeform 493"/>
        <xdr:cNvSpPr>
          <a:spLocks/>
        </xdr:cNvSpPr>
      </xdr:nvSpPr>
      <xdr:spPr bwMode="auto">
        <a:xfrm flipH="1">
          <a:off x="8048625" y="2257425"/>
          <a:ext cx="514350" cy="514350"/>
        </a:xfrm>
        <a:custGeom>
          <a:avLst/>
          <a:gdLst>
            <a:gd name="T0" fmla="*/ 0 w 68"/>
            <a:gd name="T1" fmla="*/ 2147483647 h 57"/>
            <a:gd name="T2" fmla="*/ 0 w 68"/>
            <a:gd name="T3" fmla="*/ 0 h 57"/>
            <a:gd name="T4" fmla="*/ 2147483647 w 68"/>
            <a:gd name="T5" fmla="*/ 2147483647 h 5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57">
              <a:moveTo>
                <a:pt x="0" y="57"/>
              </a:moveTo>
              <a:lnTo>
                <a:pt x="0" y="0"/>
              </a:lnTo>
              <a:lnTo>
                <a:pt x="68" y="15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676275</xdr:colOff>
      <xdr:row>12</xdr:row>
      <xdr:rowOff>85724</xdr:rowOff>
    </xdr:from>
    <xdr:to>
      <xdr:col>12</xdr:col>
      <xdr:colOff>95250</xdr:colOff>
      <xdr:row>13</xdr:row>
      <xdr:rowOff>95250</xdr:rowOff>
    </xdr:to>
    <xdr:sp macro="" textlink="">
      <xdr:nvSpPr>
        <xdr:cNvPr id="17642" name="Oval 495"/>
        <xdr:cNvSpPr>
          <a:spLocks noChangeArrowheads="1"/>
        </xdr:cNvSpPr>
      </xdr:nvSpPr>
      <xdr:spPr bwMode="auto">
        <a:xfrm>
          <a:off x="8467725" y="2247899"/>
          <a:ext cx="190500" cy="18097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5</xdr:row>
      <xdr:rowOff>76200</xdr:rowOff>
    </xdr:from>
    <xdr:to>
      <xdr:col>20</xdr:col>
      <xdr:colOff>76200</xdr:colOff>
      <xdr:row>6</xdr:row>
      <xdr:rowOff>95250</xdr:rowOff>
    </xdr:to>
    <xdr:sp macro="" textlink="">
      <xdr:nvSpPr>
        <xdr:cNvPr id="42480" name="Text Box 496"/>
        <xdr:cNvSpPr txBox="1">
          <a:spLocks noChangeArrowheads="1"/>
        </xdr:cNvSpPr>
      </xdr:nvSpPr>
      <xdr:spPr bwMode="auto">
        <a:xfrm>
          <a:off x="14058900" y="942975"/>
          <a:ext cx="7524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2.4km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先～</a:t>
          </a:r>
        </a:p>
      </xdr:txBody>
    </xdr:sp>
    <xdr:clientData/>
  </xdr:twoCellAnchor>
  <xdr:twoCellAnchor>
    <xdr:from>
      <xdr:col>19</xdr:col>
      <xdr:colOff>419100</xdr:colOff>
      <xdr:row>6</xdr:row>
      <xdr:rowOff>28575</xdr:rowOff>
    </xdr:from>
    <xdr:to>
      <xdr:col>19</xdr:col>
      <xdr:colOff>695325</xdr:colOff>
      <xdr:row>8</xdr:row>
      <xdr:rowOff>0</xdr:rowOff>
    </xdr:to>
    <xdr:sp macro="" textlink="">
      <xdr:nvSpPr>
        <xdr:cNvPr id="17645" name="Freeform 498"/>
        <xdr:cNvSpPr>
          <a:spLocks/>
        </xdr:cNvSpPr>
      </xdr:nvSpPr>
      <xdr:spPr bwMode="auto">
        <a:xfrm>
          <a:off x="14382750" y="1076325"/>
          <a:ext cx="276225" cy="314325"/>
        </a:xfrm>
        <a:custGeom>
          <a:avLst/>
          <a:gdLst>
            <a:gd name="T0" fmla="*/ 2147483647 w 14"/>
            <a:gd name="T1" fmla="*/ 0 h 19"/>
            <a:gd name="T2" fmla="*/ 2147483647 w 14"/>
            <a:gd name="T3" fmla="*/ 2147483647 h 19"/>
            <a:gd name="T4" fmla="*/ 2147483647 w 14"/>
            <a:gd name="T5" fmla="*/ 2147483647 h 19"/>
            <a:gd name="T6" fmla="*/ 2147483647 w 14"/>
            <a:gd name="T7" fmla="*/ 2147483647 h 19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4" h="19">
              <a:moveTo>
                <a:pt x="14" y="0"/>
              </a:moveTo>
              <a:cubicBezTo>
                <a:pt x="14" y="3"/>
                <a:pt x="14" y="7"/>
                <a:pt x="13" y="10"/>
              </a:cubicBezTo>
              <a:cubicBezTo>
                <a:pt x="12" y="13"/>
                <a:pt x="10" y="17"/>
                <a:pt x="8" y="18"/>
              </a:cubicBezTo>
              <a:cubicBezTo>
                <a:pt x="6" y="19"/>
                <a:pt x="0" y="19"/>
                <a:pt x="1" y="19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238125</xdr:colOff>
      <xdr:row>13</xdr:row>
      <xdr:rowOff>104775</xdr:rowOff>
    </xdr:from>
    <xdr:to>
      <xdr:col>16</xdr:col>
      <xdr:colOff>133350</xdr:colOff>
      <xdr:row>16</xdr:row>
      <xdr:rowOff>104775</xdr:rowOff>
    </xdr:to>
    <xdr:sp macro="" textlink="">
      <xdr:nvSpPr>
        <xdr:cNvPr id="17646" name="Freeform 506"/>
        <xdr:cNvSpPr>
          <a:spLocks/>
        </xdr:cNvSpPr>
      </xdr:nvSpPr>
      <xdr:spPr bwMode="auto">
        <a:xfrm flipH="1">
          <a:off x="11115675" y="2362200"/>
          <a:ext cx="666750" cy="514350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55">
              <a:moveTo>
                <a:pt x="0" y="55"/>
              </a:moveTo>
              <a:lnTo>
                <a:pt x="0" y="0"/>
              </a:lnTo>
              <a:lnTo>
                <a:pt x="5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271240</xdr:colOff>
      <xdr:row>11</xdr:row>
      <xdr:rowOff>3252</xdr:rowOff>
    </xdr:from>
    <xdr:ext cx="402994" cy="186974"/>
    <xdr:sp macro="" textlink="">
      <xdr:nvSpPr>
        <xdr:cNvPr id="42493" name="Text Box 509"/>
        <xdr:cNvSpPr txBox="1">
          <a:spLocks noChangeArrowheads="1"/>
        </xdr:cNvSpPr>
      </xdr:nvSpPr>
      <xdr:spPr bwMode="auto">
        <a:xfrm>
          <a:off x="11926832" y="1888199"/>
          <a:ext cx="402994" cy="1869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飛鳥駅</a:t>
          </a:r>
        </a:p>
      </xdr:txBody>
    </xdr:sp>
    <xdr:clientData/>
  </xdr:oneCellAnchor>
  <xdr:twoCellAnchor>
    <xdr:from>
      <xdr:col>16</xdr:col>
      <xdr:colOff>57150</xdr:colOff>
      <xdr:row>13</xdr:row>
      <xdr:rowOff>95250</xdr:rowOff>
    </xdr:from>
    <xdr:to>
      <xdr:col>16</xdr:col>
      <xdr:colOff>361950</xdr:colOff>
      <xdr:row>13</xdr:row>
      <xdr:rowOff>114300</xdr:rowOff>
    </xdr:to>
    <xdr:sp macro="" textlink="">
      <xdr:nvSpPr>
        <xdr:cNvPr id="17649" name="Line 510"/>
        <xdr:cNvSpPr>
          <a:spLocks noChangeShapeType="1"/>
        </xdr:cNvSpPr>
      </xdr:nvSpPr>
      <xdr:spPr bwMode="auto">
        <a:xfrm flipV="1">
          <a:off x="11706225" y="2352675"/>
          <a:ext cx="30480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219075</xdr:colOff>
      <xdr:row>11</xdr:row>
      <xdr:rowOff>0</xdr:rowOff>
    </xdr:from>
    <xdr:to>
      <xdr:col>18</xdr:col>
      <xdr:colOff>342900</xdr:colOff>
      <xdr:row>16</xdr:row>
      <xdr:rowOff>76200</xdr:rowOff>
    </xdr:to>
    <xdr:grpSp>
      <xdr:nvGrpSpPr>
        <xdr:cNvPr id="17650" name="Group 511"/>
        <xdr:cNvGrpSpPr>
          <a:grpSpLocks/>
        </xdr:cNvGrpSpPr>
      </xdr:nvGrpSpPr>
      <xdr:grpSpPr bwMode="auto">
        <a:xfrm>
          <a:off x="13411200" y="1895475"/>
          <a:ext cx="123825" cy="933450"/>
          <a:chOff x="1729" y="1692"/>
          <a:chExt cx="21" cy="146"/>
        </a:xfrm>
      </xdr:grpSpPr>
      <xdr:sp macro="" textlink="">
        <xdr:nvSpPr>
          <xdr:cNvPr id="18488" name="Line 512"/>
          <xdr:cNvSpPr>
            <a:spLocks noChangeShapeType="1"/>
          </xdr:cNvSpPr>
        </xdr:nvSpPr>
        <xdr:spPr bwMode="auto">
          <a:xfrm>
            <a:off x="1738" y="1692"/>
            <a:ext cx="0" cy="1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89" name="Line 513"/>
          <xdr:cNvSpPr>
            <a:spLocks noChangeShapeType="1"/>
          </xdr:cNvSpPr>
        </xdr:nvSpPr>
        <xdr:spPr bwMode="auto">
          <a:xfrm flipV="1">
            <a:off x="1729" y="169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90" name="Line 514"/>
          <xdr:cNvSpPr>
            <a:spLocks noChangeShapeType="1"/>
          </xdr:cNvSpPr>
        </xdr:nvSpPr>
        <xdr:spPr bwMode="auto">
          <a:xfrm flipV="1">
            <a:off x="1729" y="170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91" name="Line 515"/>
          <xdr:cNvSpPr>
            <a:spLocks noChangeShapeType="1"/>
          </xdr:cNvSpPr>
        </xdr:nvSpPr>
        <xdr:spPr bwMode="auto">
          <a:xfrm flipV="1">
            <a:off x="1729" y="171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92" name="Line 516"/>
          <xdr:cNvSpPr>
            <a:spLocks noChangeShapeType="1"/>
          </xdr:cNvSpPr>
        </xdr:nvSpPr>
        <xdr:spPr bwMode="auto">
          <a:xfrm flipV="1">
            <a:off x="1730" y="174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93" name="Line 517"/>
          <xdr:cNvSpPr>
            <a:spLocks noChangeShapeType="1"/>
          </xdr:cNvSpPr>
        </xdr:nvSpPr>
        <xdr:spPr bwMode="auto">
          <a:xfrm flipV="1">
            <a:off x="1730" y="176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94" name="Line 518"/>
          <xdr:cNvSpPr>
            <a:spLocks noChangeShapeType="1"/>
          </xdr:cNvSpPr>
        </xdr:nvSpPr>
        <xdr:spPr bwMode="auto">
          <a:xfrm flipV="1">
            <a:off x="1730" y="177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95" name="Line 519"/>
          <xdr:cNvSpPr>
            <a:spLocks noChangeShapeType="1"/>
          </xdr:cNvSpPr>
        </xdr:nvSpPr>
        <xdr:spPr bwMode="auto">
          <a:xfrm flipV="1">
            <a:off x="1729" y="172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96" name="Line 520"/>
          <xdr:cNvSpPr>
            <a:spLocks noChangeShapeType="1"/>
          </xdr:cNvSpPr>
        </xdr:nvSpPr>
        <xdr:spPr bwMode="auto">
          <a:xfrm flipV="1">
            <a:off x="1730" y="1753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97" name="Line 521"/>
          <xdr:cNvSpPr>
            <a:spLocks noChangeShapeType="1"/>
          </xdr:cNvSpPr>
        </xdr:nvSpPr>
        <xdr:spPr bwMode="auto">
          <a:xfrm flipV="1">
            <a:off x="1729" y="1788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98" name="Line 522"/>
          <xdr:cNvSpPr>
            <a:spLocks noChangeShapeType="1"/>
          </xdr:cNvSpPr>
        </xdr:nvSpPr>
        <xdr:spPr bwMode="auto">
          <a:xfrm flipV="1">
            <a:off x="1730" y="179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99" name="Line 523"/>
          <xdr:cNvSpPr>
            <a:spLocks noChangeShapeType="1"/>
          </xdr:cNvSpPr>
        </xdr:nvSpPr>
        <xdr:spPr bwMode="auto">
          <a:xfrm flipV="1">
            <a:off x="1730" y="181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00" name="Line 524"/>
          <xdr:cNvSpPr>
            <a:spLocks noChangeShapeType="1"/>
          </xdr:cNvSpPr>
        </xdr:nvSpPr>
        <xdr:spPr bwMode="auto">
          <a:xfrm flipV="1">
            <a:off x="1729" y="183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501" name="Line 525"/>
          <xdr:cNvSpPr>
            <a:spLocks noChangeShapeType="1"/>
          </xdr:cNvSpPr>
        </xdr:nvSpPr>
        <xdr:spPr bwMode="auto">
          <a:xfrm flipV="1">
            <a:off x="1729" y="182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17</xdr:col>
      <xdr:colOff>762000</xdr:colOff>
      <xdr:row>13</xdr:row>
      <xdr:rowOff>9525</xdr:rowOff>
    </xdr:from>
    <xdr:to>
      <xdr:col>18</xdr:col>
      <xdr:colOff>695325</xdr:colOff>
      <xdr:row>16</xdr:row>
      <xdr:rowOff>28575</xdr:rowOff>
    </xdr:to>
    <xdr:sp macro="" textlink="">
      <xdr:nvSpPr>
        <xdr:cNvPr id="17651" name="Freeform 526"/>
        <xdr:cNvSpPr>
          <a:spLocks/>
        </xdr:cNvSpPr>
      </xdr:nvSpPr>
      <xdr:spPr bwMode="auto">
        <a:xfrm>
          <a:off x="13182600" y="2266950"/>
          <a:ext cx="704850" cy="533400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55">
              <a:moveTo>
                <a:pt x="0" y="55"/>
              </a:moveTo>
              <a:lnTo>
                <a:pt x="0" y="0"/>
              </a:lnTo>
              <a:lnTo>
                <a:pt x="5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180975</xdr:colOff>
      <xdr:row>13</xdr:row>
      <xdr:rowOff>19050</xdr:rowOff>
    </xdr:from>
    <xdr:to>
      <xdr:col>17</xdr:col>
      <xdr:colOff>742950</xdr:colOff>
      <xdr:row>13</xdr:row>
      <xdr:rowOff>19050</xdr:rowOff>
    </xdr:to>
    <xdr:sp macro="" textlink="">
      <xdr:nvSpPr>
        <xdr:cNvPr id="17652" name="Line 527"/>
        <xdr:cNvSpPr>
          <a:spLocks noChangeShapeType="1"/>
        </xdr:cNvSpPr>
      </xdr:nvSpPr>
      <xdr:spPr bwMode="auto">
        <a:xfrm>
          <a:off x="12601575" y="227647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762000</xdr:colOff>
      <xdr:row>11</xdr:row>
      <xdr:rowOff>19050</xdr:rowOff>
    </xdr:from>
    <xdr:to>
      <xdr:col>17</xdr:col>
      <xdr:colOff>762000</xdr:colOff>
      <xdr:row>13</xdr:row>
      <xdr:rowOff>0</xdr:rowOff>
    </xdr:to>
    <xdr:sp macro="" textlink="">
      <xdr:nvSpPr>
        <xdr:cNvPr id="17653" name="Line 528"/>
        <xdr:cNvSpPr>
          <a:spLocks noChangeShapeType="1"/>
        </xdr:cNvSpPr>
      </xdr:nvSpPr>
      <xdr:spPr bwMode="auto">
        <a:xfrm flipV="1">
          <a:off x="13182600" y="1933575"/>
          <a:ext cx="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685800</xdr:colOff>
      <xdr:row>12</xdr:row>
      <xdr:rowOff>104775</xdr:rowOff>
    </xdr:from>
    <xdr:to>
      <xdr:col>18</xdr:col>
      <xdr:colOff>104775</xdr:colOff>
      <xdr:row>13</xdr:row>
      <xdr:rowOff>123825</xdr:rowOff>
    </xdr:to>
    <xdr:sp macro="" textlink="">
      <xdr:nvSpPr>
        <xdr:cNvPr id="17654" name="Oval 529"/>
        <xdr:cNvSpPr>
          <a:spLocks noChangeArrowheads="1"/>
        </xdr:cNvSpPr>
      </xdr:nvSpPr>
      <xdr:spPr bwMode="auto">
        <a:xfrm>
          <a:off x="13106400" y="22669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18</xdr:col>
      <xdr:colOff>76200</xdr:colOff>
      <xdr:row>13</xdr:row>
      <xdr:rowOff>9525</xdr:rowOff>
    </xdr:from>
    <xdr:ext cx="190500" cy="591522"/>
    <xdr:sp macro="" textlink="">
      <xdr:nvSpPr>
        <xdr:cNvPr id="42515" name="Text Box 531"/>
        <xdr:cNvSpPr txBox="1">
          <a:spLocks noChangeArrowheads="1"/>
        </xdr:cNvSpPr>
      </xdr:nvSpPr>
      <xdr:spPr bwMode="auto">
        <a:xfrm>
          <a:off x="13228027" y="2244237"/>
          <a:ext cx="190500" cy="572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近鉄線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763182</xdr:colOff>
      <xdr:row>11</xdr:row>
      <xdr:rowOff>11471</xdr:rowOff>
    </xdr:from>
    <xdr:to>
      <xdr:col>20</xdr:col>
      <xdr:colOff>14777</xdr:colOff>
      <xdr:row>15</xdr:row>
      <xdr:rowOff>18274</xdr:rowOff>
    </xdr:to>
    <xdr:sp macro="" textlink="">
      <xdr:nvSpPr>
        <xdr:cNvPr id="17657" name="Freeform 533"/>
        <xdr:cNvSpPr>
          <a:spLocks/>
        </xdr:cNvSpPr>
      </xdr:nvSpPr>
      <xdr:spPr bwMode="auto">
        <a:xfrm>
          <a:off x="13907682" y="1896060"/>
          <a:ext cx="789202" cy="687160"/>
        </a:xfrm>
        <a:custGeom>
          <a:avLst/>
          <a:gdLst>
            <a:gd name="T0" fmla="*/ 2147483647 w 71"/>
            <a:gd name="T1" fmla="*/ 2147483647 h 90"/>
            <a:gd name="T2" fmla="*/ 2147483647 w 71"/>
            <a:gd name="T3" fmla="*/ 2147483647 h 90"/>
            <a:gd name="T4" fmla="*/ 2147483647 w 71"/>
            <a:gd name="T5" fmla="*/ 2147483647 h 90"/>
            <a:gd name="T6" fmla="*/ 2147483647 w 71"/>
            <a:gd name="T7" fmla="*/ 2147483647 h 90"/>
            <a:gd name="T8" fmla="*/ 0 w 71"/>
            <a:gd name="T9" fmla="*/ 2147483647 h 90"/>
            <a:gd name="T10" fmla="*/ 0 w 71"/>
            <a:gd name="T11" fmla="*/ 0 h 90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11717 w 11717"/>
            <a:gd name="connsiteY0" fmla="*/ 8080 h 8080"/>
            <a:gd name="connsiteX1" fmla="*/ 11717 w 11717"/>
            <a:gd name="connsiteY1" fmla="*/ 4636 h 8080"/>
            <a:gd name="connsiteX2" fmla="*/ 7632 w 11717"/>
            <a:gd name="connsiteY2" fmla="*/ 2302 h 8080"/>
            <a:gd name="connsiteX3" fmla="*/ 2421 w 11717"/>
            <a:gd name="connsiteY3" fmla="*/ 1413 h 8080"/>
            <a:gd name="connsiteX4" fmla="*/ 1717 w 11717"/>
            <a:gd name="connsiteY4" fmla="*/ 1080 h 8080"/>
            <a:gd name="connsiteX5" fmla="*/ 0 w 11717"/>
            <a:gd name="connsiteY5" fmla="*/ 0 h 8080"/>
            <a:gd name="connsiteX0" fmla="*/ 10000 w 10000"/>
            <a:gd name="connsiteY0" fmla="*/ 10000 h 10000"/>
            <a:gd name="connsiteX1" fmla="*/ 10000 w 10000"/>
            <a:gd name="connsiteY1" fmla="*/ 5738 h 10000"/>
            <a:gd name="connsiteX2" fmla="*/ 6514 w 10000"/>
            <a:gd name="connsiteY2" fmla="*/ 2849 h 10000"/>
            <a:gd name="connsiteX3" fmla="*/ 2066 w 10000"/>
            <a:gd name="connsiteY3" fmla="*/ 1749 h 10000"/>
            <a:gd name="connsiteX4" fmla="*/ 0 w 10000"/>
            <a:gd name="connsiteY4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10000" y="10000"/>
              </a:moveTo>
              <a:lnTo>
                <a:pt x="10000" y="5738"/>
              </a:lnTo>
              <a:lnTo>
                <a:pt x="6514" y="2849"/>
              </a:lnTo>
              <a:lnTo>
                <a:pt x="2066" y="1749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11</xdr:row>
      <xdr:rowOff>104775</xdr:rowOff>
    </xdr:from>
    <xdr:to>
      <xdr:col>20</xdr:col>
      <xdr:colOff>0</xdr:colOff>
      <xdr:row>13</xdr:row>
      <xdr:rowOff>85725</xdr:rowOff>
    </xdr:to>
    <xdr:sp macro="" textlink="">
      <xdr:nvSpPr>
        <xdr:cNvPr id="17659" name="Line 537"/>
        <xdr:cNvSpPr>
          <a:spLocks noChangeShapeType="1"/>
        </xdr:cNvSpPr>
      </xdr:nvSpPr>
      <xdr:spPr bwMode="auto">
        <a:xfrm flipV="1">
          <a:off x="14735175" y="2019300"/>
          <a:ext cx="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650298</xdr:colOff>
      <xdr:row>19</xdr:row>
      <xdr:rowOff>142875</xdr:rowOff>
    </xdr:from>
    <xdr:to>
      <xdr:col>14</xdr:col>
      <xdr:colOff>126423</xdr:colOff>
      <xdr:row>20</xdr:row>
      <xdr:rowOff>76200</xdr:rowOff>
    </xdr:to>
    <xdr:sp macro="" textlink="">
      <xdr:nvSpPr>
        <xdr:cNvPr id="17661" name="Freeform 539"/>
        <xdr:cNvSpPr>
          <a:spLocks/>
        </xdr:cNvSpPr>
      </xdr:nvSpPr>
      <xdr:spPr bwMode="auto">
        <a:xfrm>
          <a:off x="9976139" y="3441989"/>
          <a:ext cx="246784" cy="106506"/>
        </a:xfrm>
        <a:custGeom>
          <a:avLst/>
          <a:gdLst>
            <a:gd name="T0" fmla="*/ 0 w 36"/>
            <a:gd name="T1" fmla="*/ 2147483647 h 12"/>
            <a:gd name="T2" fmla="*/ 2147483647 w 36"/>
            <a:gd name="T3" fmla="*/ 0 h 12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6" h="12">
              <a:moveTo>
                <a:pt x="0" y="12"/>
              </a:moveTo>
              <a:lnTo>
                <a:pt x="36" y="0"/>
              </a:lnTo>
            </a:path>
          </a:pathLst>
        </a:custGeom>
        <a:noFill/>
        <a:ln w="222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695325</xdr:colOff>
      <xdr:row>21</xdr:row>
      <xdr:rowOff>77788</xdr:rowOff>
    </xdr:from>
    <xdr:to>
      <xdr:col>14</xdr:col>
      <xdr:colOff>133350</xdr:colOff>
      <xdr:row>22</xdr:row>
      <xdr:rowOff>23020</xdr:rowOff>
    </xdr:to>
    <xdr:sp macro="" textlink="">
      <xdr:nvSpPr>
        <xdr:cNvPr id="17662" name="Freeform 540"/>
        <xdr:cNvSpPr>
          <a:spLocks/>
        </xdr:cNvSpPr>
      </xdr:nvSpPr>
      <xdr:spPr bwMode="auto">
        <a:xfrm>
          <a:off x="10061575" y="3689351"/>
          <a:ext cx="211931" cy="123825"/>
        </a:xfrm>
        <a:custGeom>
          <a:avLst/>
          <a:gdLst>
            <a:gd name="T0" fmla="*/ 0 w 22"/>
            <a:gd name="T1" fmla="*/ 2147483647 h 13"/>
            <a:gd name="T2" fmla="*/ 2147483647 w 22"/>
            <a:gd name="T3" fmla="*/ 0 h 13"/>
            <a:gd name="T4" fmla="*/ 2147483647 w 22"/>
            <a:gd name="T5" fmla="*/ 2147483647 h 13"/>
            <a:gd name="T6" fmla="*/ 2147483647 w 22"/>
            <a:gd name="T7" fmla="*/ 2147483647 h 1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2" h="13">
              <a:moveTo>
                <a:pt x="0" y="11"/>
              </a:moveTo>
              <a:lnTo>
                <a:pt x="4" y="0"/>
              </a:lnTo>
              <a:lnTo>
                <a:pt x="22" y="2"/>
              </a:lnTo>
              <a:lnTo>
                <a:pt x="20" y="13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20</xdr:row>
      <xdr:rowOff>17859</xdr:rowOff>
    </xdr:from>
    <xdr:to>
      <xdr:col>14</xdr:col>
      <xdr:colOff>190500</xdr:colOff>
      <xdr:row>20</xdr:row>
      <xdr:rowOff>113109</xdr:rowOff>
    </xdr:to>
    <xdr:sp macro="" textlink="">
      <xdr:nvSpPr>
        <xdr:cNvPr id="17663" name="Freeform 541"/>
        <xdr:cNvSpPr>
          <a:spLocks/>
        </xdr:cNvSpPr>
      </xdr:nvSpPr>
      <xdr:spPr bwMode="auto">
        <a:xfrm>
          <a:off x="10149681" y="3450828"/>
          <a:ext cx="180975" cy="95250"/>
        </a:xfrm>
        <a:custGeom>
          <a:avLst/>
          <a:gdLst>
            <a:gd name="T0" fmla="*/ 2147483647 w 19"/>
            <a:gd name="T1" fmla="*/ 0 h 10"/>
            <a:gd name="T2" fmla="*/ 0 w 19"/>
            <a:gd name="T3" fmla="*/ 2147483647 h 10"/>
            <a:gd name="T4" fmla="*/ 2147483647 w 19"/>
            <a:gd name="T5" fmla="*/ 2147483647 h 10"/>
            <a:gd name="T6" fmla="*/ 2147483647 w 19"/>
            <a:gd name="T7" fmla="*/ 2147483647 h 1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10">
              <a:moveTo>
                <a:pt x="2" y="0"/>
              </a:moveTo>
              <a:lnTo>
                <a:pt x="0" y="8"/>
              </a:lnTo>
              <a:lnTo>
                <a:pt x="18" y="10"/>
              </a:lnTo>
              <a:lnTo>
                <a:pt x="19" y="3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295275</xdr:colOff>
      <xdr:row>20</xdr:row>
      <xdr:rowOff>95250</xdr:rowOff>
    </xdr:from>
    <xdr:to>
      <xdr:col>13</xdr:col>
      <xdr:colOff>609600</xdr:colOff>
      <xdr:row>23</xdr:row>
      <xdr:rowOff>76200</xdr:rowOff>
    </xdr:to>
    <xdr:sp macro="" textlink="">
      <xdr:nvSpPr>
        <xdr:cNvPr id="17665" name="Freeform 544"/>
        <xdr:cNvSpPr>
          <a:spLocks/>
        </xdr:cNvSpPr>
      </xdr:nvSpPr>
      <xdr:spPr bwMode="auto">
        <a:xfrm flipH="1">
          <a:off x="9629775" y="3581400"/>
          <a:ext cx="314325" cy="514350"/>
        </a:xfrm>
        <a:custGeom>
          <a:avLst/>
          <a:gdLst>
            <a:gd name="T0" fmla="*/ 0 w 1"/>
            <a:gd name="T1" fmla="*/ 0 h 54"/>
            <a:gd name="T2" fmla="*/ 0 w 1"/>
            <a:gd name="T3" fmla="*/ 2147483647 h 54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54">
              <a:moveTo>
                <a:pt x="0" y="0"/>
              </a:moveTo>
              <a:lnTo>
                <a:pt x="0" y="54"/>
              </a:lnTo>
            </a:path>
          </a:pathLst>
        </a:custGeom>
        <a:noFill/>
        <a:ln w="222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609600</xdr:colOff>
      <xdr:row>21</xdr:row>
      <xdr:rowOff>104775</xdr:rowOff>
    </xdr:from>
    <xdr:to>
      <xdr:col>14</xdr:col>
      <xdr:colOff>19050</xdr:colOff>
      <xdr:row>24</xdr:row>
      <xdr:rowOff>169988</xdr:rowOff>
    </xdr:to>
    <xdr:sp macro="" textlink="">
      <xdr:nvSpPr>
        <xdr:cNvPr id="17666" name="Freeform 545"/>
        <xdr:cNvSpPr>
          <a:spLocks/>
        </xdr:cNvSpPr>
      </xdr:nvSpPr>
      <xdr:spPr bwMode="auto">
        <a:xfrm>
          <a:off x="9914792" y="3746256"/>
          <a:ext cx="178777" cy="585424"/>
        </a:xfrm>
        <a:custGeom>
          <a:avLst/>
          <a:gdLst>
            <a:gd name="T0" fmla="*/ 2147483647 w 19"/>
            <a:gd name="T1" fmla="*/ 0 h 48"/>
            <a:gd name="T2" fmla="*/ 2147483647 w 19"/>
            <a:gd name="T3" fmla="*/ 2147483647 h 48"/>
            <a:gd name="T4" fmla="*/ 0 w 19"/>
            <a:gd name="T5" fmla="*/ 2147483647 h 48"/>
            <a:gd name="T6" fmla="*/ 0 w 19"/>
            <a:gd name="T7" fmla="*/ 2147483647 h 48"/>
            <a:gd name="T8" fmla="*/ 0 60000 65536"/>
            <a:gd name="T9" fmla="*/ 0 60000 65536"/>
            <a:gd name="T10" fmla="*/ 0 60000 65536"/>
            <a:gd name="T11" fmla="*/ 0 60000 65536"/>
            <a:gd name="connsiteX0" fmla="*/ 10000 w 10000"/>
            <a:gd name="connsiteY0" fmla="*/ 0 h 12908"/>
            <a:gd name="connsiteX1" fmla="*/ 5263 w 10000"/>
            <a:gd name="connsiteY1" fmla="*/ 3958 h 12908"/>
            <a:gd name="connsiteX2" fmla="*/ 0 w 10000"/>
            <a:gd name="connsiteY2" fmla="*/ 7083 h 12908"/>
            <a:gd name="connsiteX3" fmla="*/ 0 w 10000"/>
            <a:gd name="connsiteY3" fmla="*/ 12908 h 129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2908">
              <a:moveTo>
                <a:pt x="10000" y="0"/>
              </a:moveTo>
              <a:lnTo>
                <a:pt x="5263" y="3958"/>
              </a:lnTo>
              <a:lnTo>
                <a:pt x="0" y="7083"/>
              </a:lnTo>
              <a:lnTo>
                <a:pt x="0" y="12908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542925</xdr:colOff>
      <xdr:row>20</xdr:row>
      <xdr:rowOff>47625</xdr:rowOff>
    </xdr:from>
    <xdr:to>
      <xdr:col>13</xdr:col>
      <xdr:colOff>695325</xdr:colOff>
      <xdr:row>21</xdr:row>
      <xdr:rowOff>28575</xdr:rowOff>
    </xdr:to>
    <xdr:sp macro="" textlink="">
      <xdr:nvSpPr>
        <xdr:cNvPr id="17667" name="Oval 546"/>
        <xdr:cNvSpPr>
          <a:spLocks noChangeArrowheads="1"/>
        </xdr:cNvSpPr>
      </xdr:nvSpPr>
      <xdr:spPr bwMode="auto">
        <a:xfrm>
          <a:off x="9877425" y="3533775"/>
          <a:ext cx="15240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381000</xdr:colOff>
      <xdr:row>21</xdr:row>
      <xdr:rowOff>9525</xdr:rowOff>
    </xdr:from>
    <xdr:to>
      <xdr:col>13</xdr:col>
      <xdr:colOff>533400</xdr:colOff>
      <xdr:row>22</xdr:row>
      <xdr:rowOff>19050</xdr:rowOff>
    </xdr:to>
    <xdr:sp macro="" textlink="">
      <xdr:nvSpPr>
        <xdr:cNvPr id="17669" name="Freeform 548"/>
        <xdr:cNvSpPr>
          <a:spLocks/>
        </xdr:cNvSpPr>
      </xdr:nvSpPr>
      <xdr:spPr bwMode="auto">
        <a:xfrm>
          <a:off x="9715500" y="3676650"/>
          <a:ext cx="152400" cy="190500"/>
        </a:xfrm>
        <a:custGeom>
          <a:avLst/>
          <a:gdLst>
            <a:gd name="T0" fmla="*/ 2147483647 w 16"/>
            <a:gd name="T1" fmla="*/ 0 h 20"/>
            <a:gd name="T2" fmla="*/ 2147483647 w 16"/>
            <a:gd name="T3" fmla="*/ 2147483647 h 20"/>
            <a:gd name="T4" fmla="*/ 0 w 16"/>
            <a:gd name="T5" fmla="*/ 2147483647 h 2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6" h="20">
              <a:moveTo>
                <a:pt x="16" y="0"/>
              </a:moveTo>
              <a:cubicBezTo>
                <a:pt x="14" y="1"/>
                <a:pt x="7" y="3"/>
                <a:pt x="4" y="6"/>
              </a:cubicBezTo>
              <a:cubicBezTo>
                <a:pt x="1" y="9"/>
                <a:pt x="1" y="17"/>
                <a:pt x="0" y="2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390525</xdr:colOff>
      <xdr:row>22</xdr:row>
      <xdr:rowOff>133350</xdr:rowOff>
    </xdr:from>
    <xdr:to>
      <xdr:col>13</xdr:col>
      <xdr:colOff>561975</xdr:colOff>
      <xdr:row>23</xdr:row>
      <xdr:rowOff>76200</xdr:rowOff>
    </xdr:to>
    <xdr:sp macro="" textlink="">
      <xdr:nvSpPr>
        <xdr:cNvPr id="17670" name="Freeform 549"/>
        <xdr:cNvSpPr>
          <a:spLocks/>
        </xdr:cNvSpPr>
      </xdr:nvSpPr>
      <xdr:spPr bwMode="auto">
        <a:xfrm>
          <a:off x="9725025" y="3981450"/>
          <a:ext cx="171450" cy="114300"/>
        </a:xfrm>
        <a:custGeom>
          <a:avLst/>
          <a:gdLst>
            <a:gd name="T0" fmla="*/ 2147483647 w 18"/>
            <a:gd name="T1" fmla="*/ 2147483647 h 12"/>
            <a:gd name="T2" fmla="*/ 2147483647 w 18"/>
            <a:gd name="T3" fmla="*/ 2147483647 h 12"/>
            <a:gd name="T4" fmla="*/ 2147483647 w 18"/>
            <a:gd name="T5" fmla="*/ 2147483647 h 12"/>
            <a:gd name="T6" fmla="*/ 0 w 18"/>
            <a:gd name="T7" fmla="*/ 0 h 12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8" h="12">
              <a:moveTo>
                <a:pt x="18" y="12"/>
              </a:moveTo>
              <a:cubicBezTo>
                <a:pt x="16" y="11"/>
                <a:pt x="14" y="11"/>
                <a:pt x="12" y="10"/>
              </a:cubicBezTo>
              <a:cubicBezTo>
                <a:pt x="10" y="9"/>
                <a:pt x="7" y="8"/>
                <a:pt x="5" y="6"/>
              </a:cubicBezTo>
              <a:cubicBezTo>
                <a:pt x="3" y="4"/>
                <a:pt x="1" y="1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257175</xdr:colOff>
      <xdr:row>22</xdr:row>
      <xdr:rowOff>0</xdr:rowOff>
    </xdr:from>
    <xdr:to>
      <xdr:col>13</xdr:col>
      <xdr:colOff>619125</xdr:colOff>
      <xdr:row>23</xdr:row>
      <xdr:rowOff>0</xdr:rowOff>
    </xdr:to>
    <xdr:sp macro="" textlink="">
      <xdr:nvSpPr>
        <xdr:cNvPr id="42534" name="Text Box 550"/>
        <xdr:cNvSpPr txBox="1">
          <a:spLocks noChangeArrowheads="1"/>
        </xdr:cNvSpPr>
      </xdr:nvSpPr>
      <xdr:spPr bwMode="auto">
        <a:xfrm>
          <a:off x="9591675" y="382905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５０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  <a:p>
          <a:pPr algn="l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762000</xdr:colOff>
      <xdr:row>22</xdr:row>
      <xdr:rowOff>0</xdr:rowOff>
    </xdr:from>
    <xdr:to>
      <xdr:col>15</xdr:col>
      <xdr:colOff>714375</xdr:colOff>
      <xdr:row>23</xdr:row>
      <xdr:rowOff>0</xdr:rowOff>
    </xdr:to>
    <xdr:sp macro="" textlink="">
      <xdr:nvSpPr>
        <xdr:cNvPr id="17672" name="Freeform 551"/>
        <xdr:cNvSpPr>
          <a:spLocks/>
        </xdr:cNvSpPr>
      </xdr:nvSpPr>
      <xdr:spPr bwMode="auto">
        <a:xfrm flipH="1">
          <a:off x="10868025" y="3848100"/>
          <a:ext cx="723900" cy="171450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5" h="56">
              <a:moveTo>
                <a:pt x="0" y="56"/>
              </a:moveTo>
              <a:lnTo>
                <a:pt x="0" y="0"/>
              </a:lnTo>
              <a:lnTo>
                <a:pt x="5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28577</xdr:colOff>
      <xdr:row>22</xdr:row>
      <xdr:rowOff>57149</xdr:rowOff>
    </xdr:from>
    <xdr:ext cx="788375" cy="441659"/>
    <xdr:sp macro="" textlink="">
      <xdr:nvSpPr>
        <xdr:cNvPr id="42537" name="Text Box 553"/>
        <xdr:cNvSpPr txBox="1">
          <a:spLocks noChangeArrowheads="1"/>
        </xdr:cNvSpPr>
      </xdr:nvSpPr>
      <xdr:spPr bwMode="auto">
        <a:xfrm>
          <a:off x="10872423" y="3881803"/>
          <a:ext cx="788375" cy="441659"/>
        </a:xfrm>
        <a:prstGeom prst="rect">
          <a:avLst/>
        </a:prstGeom>
        <a:solidFill>
          <a:sysClr val="window" lastClr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　　　　五條住川町店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0747-22-2910</a:t>
          </a:r>
        </a:p>
      </xdr:txBody>
    </xdr:sp>
    <xdr:clientData/>
  </xdr:oneCellAnchor>
  <xdr:twoCellAnchor>
    <xdr:from>
      <xdr:col>20</xdr:col>
      <xdr:colOff>0</xdr:colOff>
      <xdr:row>21</xdr:row>
      <xdr:rowOff>38100</xdr:rowOff>
    </xdr:from>
    <xdr:to>
      <xdr:col>20</xdr:col>
      <xdr:colOff>447675</xdr:colOff>
      <xdr:row>24</xdr:row>
      <xdr:rowOff>0</xdr:rowOff>
    </xdr:to>
    <xdr:sp macro="" textlink="">
      <xdr:nvSpPr>
        <xdr:cNvPr id="17676" name="Freeform 562"/>
        <xdr:cNvSpPr>
          <a:spLocks/>
        </xdr:cNvSpPr>
      </xdr:nvSpPr>
      <xdr:spPr bwMode="auto">
        <a:xfrm flipH="1">
          <a:off x="14735175" y="3705225"/>
          <a:ext cx="447675" cy="485775"/>
        </a:xfrm>
        <a:custGeom>
          <a:avLst/>
          <a:gdLst>
            <a:gd name="T0" fmla="*/ 2147483647 w 54"/>
            <a:gd name="T1" fmla="*/ 2147483647 h 50"/>
            <a:gd name="T2" fmla="*/ 2147483647 w 54"/>
            <a:gd name="T3" fmla="*/ 0 h 50"/>
            <a:gd name="T4" fmla="*/ 0 w 54"/>
            <a:gd name="T5" fmla="*/ 2147483647 h 5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4" h="50">
              <a:moveTo>
                <a:pt x="54" y="50"/>
              </a:moveTo>
              <a:lnTo>
                <a:pt x="54" y="0"/>
              </a:lnTo>
              <a:lnTo>
                <a:pt x="0" y="24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704850</xdr:colOff>
      <xdr:row>20</xdr:row>
      <xdr:rowOff>161925</xdr:rowOff>
    </xdr:from>
    <xdr:to>
      <xdr:col>20</xdr:col>
      <xdr:colOff>104775</xdr:colOff>
      <xdr:row>21</xdr:row>
      <xdr:rowOff>152400</xdr:rowOff>
    </xdr:to>
    <xdr:sp macro="" textlink="">
      <xdr:nvSpPr>
        <xdr:cNvPr id="17677" name="Oval 563"/>
        <xdr:cNvSpPr>
          <a:spLocks noChangeArrowheads="1"/>
        </xdr:cNvSpPr>
      </xdr:nvSpPr>
      <xdr:spPr bwMode="auto">
        <a:xfrm>
          <a:off x="14668500" y="3600450"/>
          <a:ext cx="171450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19</xdr:row>
      <xdr:rowOff>19050</xdr:rowOff>
    </xdr:from>
    <xdr:to>
      <xdr:col>20</xdr:col>
      <xdr:colOff>0</xdr:colOff>
      <xdr:row>20</xdr:row>
      <xdr:rowOff>161925</xdr:rowOff>
    </xdr:to>
    <xdr:sp macro="" textlink="">
      <xdr:nvSpPr>
        <xdr:cNvPr id="17678" name="Line 564"/>
        <xdr:cNvSpPr>
          <a:spLocks noChangeShapeType="1"/>
        </xdr:cNvSpPr>
      </xdr:nvSpPr>
      <xdr:spPr bwMode="auto">
        <a:xfrm flipV="1">
          <a:off x="14735175" y="3324225"/>
          <a:ext cx="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101110</xdr:colOff>
      <xdr:row>29</xdr:row>
      <xdr:rowOff>26377</xdr:rowOff>
    </xdr:from>
    <xdr:to>
      <xdr:col>13</xdr:col>
      <xdr:colOff>615460</xdr:colOff>
      <xdr:row>32</xdr:row>
      <xdr:rowOff>26377</xdr:rowOff>
    </xdr:to>
    <xdr:sp macro="" textlink="">
      <xdr:nvSpPr>
        <xdr:cNvPr id="17679" name="Freeform 568"/>
        <xdr:cNvSpPr>
          <a:spLocks/>
        </xdr:cNvSpPr>
      </xdr:nvSpPr>
      <xdr:spPr bwMode="auto">
        <a:xfrm flipH="1">
          <a:off x="9406302" y="4928089"/>
          <a:ext cx="514350" cy="505557"/>
        </a:xfrm>
        <a:custGeom>
          <a:avLst/>
          <a:gdLst>
            <a:gd name="T0" fmla="*/ 0 w 68"/>
            <a:gd name="T1" fmla="*/ 2147483647 h 57"/>
            <a:gd name="T2" fmla="*/ 0 w 68"/>
            <a:gd name="T3" fmla="*/ 0 h 57"/>
            <a:gd name="T4" fmla="*/ 2147483647 w 68"/>
            <a:gd name="T5" fmla="*/ 2147483647 h 5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57">
              <a:moveTo>
                <a:pt x="0" y="57"/>
              </a:moveTo>
              <a:lnTo>
                <a:pt x="0" y="0"/>
              </a:lnTo>
              <a:lnTo>
                <a:pt x="68" y="15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670412</xdr:colOff>
      <xdr:row>28</xdr:row>
      <xdr:rowOff>59035</xdr:rowOff>
    </xdr:from>
    <xdr:to>
      <xdr:col>14</xdr:col>
      <xdr:colOff>301135</xdr:colOff>
      <xdr:row>29</xdr:row>
      <xdr:rowOff>20935</xdr:rowOff>
    </xdr:to>
    <xdr:sp macro="" textlink="">
      <xdr:nvSpPr>
        <xdr:cNvPr id="17680" name="Line 573"/>
        <xdr:cNvSpPr>
          <a:spLocks noChangeShapeType="1"/>
        </xdr:cNvSpPr>
      </xdr:nvSpPr>
      <xdr:spPr bwMode="auto">
        <a:xfrm flipV="1">
          <a:off x="9975604" y="4792227"/>
          <a:ext cx="400050" cy="1304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539259</xdr:colOff>
      <xdr:row>28</xdr:row>
      <xdr:rowOff>102577</xdr:rowOff>
    </xdr:from>
    <xdr:to>
      <xdr:col>13</xdr:col>
      <xdr:colOff>718036</xdr:colOff>
      <xdr:row>29</xdr:row>
      <xdr:rowOff>121627</xdr:rowOff>
    </xdr:to>
    <xdr:sp macro="" textlink="">
      <xdr:nvSpPr>
        <xdr:cNvPr id="17681" name="Oval 574"/>
        <xdr:cNvSpPr>
          <a:spLocks noChangeArrowheads="1"/>
        </xdr:cNvSpPr>
      </xdr:nvSpPr>
      <xdr:spPr bwMode="auto">
        <a:xfrm>
          <a:off x="9844451" y="4835769"/>
          <a:ext cx="178777" cy="18757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13</xdr:col>
      <xdr:colOff>129685</xdr:colOff>
      <xdr:row>30</xdr:row>
      <xdr:rowOff>50487</xdr:rowOff>
    </xdr:from>
    <xdr:ext cx="409575" cy="186974"/>
    <xdr:sp macro="" textlink="">
      <xdr:nvSpPr>
        <xdr:cNvPr id="42559" name="Text Box 575"/>
        <xdr:cNvSpPr txBox="1">
          <a:spLocks noChangeArrowheads="1"/>
        </xdr:cNvSpPr>
      </xdr:nvSpPr>
      <xdr:spPr bwMode="auto">
        <a:xfrm>
          <a:off x="9434877" y="5120718"/>
          <a:ext cx="409575" cy="18697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ENEOS</a:t>
          </a:r>
        </a:p>
      </xdr:txBody>
    </xdr:sp>
    <xdr:clientData/>
  </xdr:oneCellAnchor>
  <xdr:twoCellAnchor>
    <xdr:from>
      <xdr:col>15</xdr:col>
      <xdr:colOff>695325</xdr:colOff>
      <xdr:row>26</xdr:row>
      <xdr:rowOff>114300</xdr:rowOff>
    </xdr:from>
    <xdr:to>
      <xdr:col>16</xdr:col>
      <xdr:colOff>123825</xdr:colOff>
      <xdr:row>32</xdr:row>
      <xdr:rowOff>9525</xdr:rowOff>
    </xdr:to>
    <xdr:sp macro="" textlink="">
      <xdr:nvSpPr>
        <xdr:cNvPr id="17683" name="Freeform 576"/>
        <xdr:cNvSpPr>
          <a:spLocks/>
        </xdr:cNvSpPr>
      </xdr:nvSpPr>
      <xdr:spPr bwMode="auto">
        <a:xfrm>
          <a:off x="11572875" y="4657725"/>
          <a:ext cx="200025" cy="923925"/>
        </a:xfrm>
        <a:custGeom>
          <a:avLst/>
          <a:gdLst>
            <a:gd name="T0" fmla="*/ 0 w 11667"/>
            <a:gd name="T1" fmla="*/ 2147483647 h 11412"/>
            <a:gd name="T2" fmla="*/ 0 w 11667"/>
            <a:gd name="T3" fmla="*/ 2147483647 h 11412"/>
            <a:gd name="T4" fmla="*/ 1008028036 w 11667"/>
            <a:gd name="T5" fmla="*/ 0 h 1141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1667" h="11412">
              <a:moveTo>
                <a:pt x="0" y="11412"/>
              </a:moveTo>
              <a:lnTo>
                <a:pt x="0" y="5177"/>
              </a:lnTo>
              <a:cubicBezTo>
                <a:pt x="3333" y="3922"/>
                <a:pt x="8334" y="1255"/>
                <a:pt x="1166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19050</xdr:colOff>
      <xdr:row>27</xdr:row>
      <xdr:rowOff>161925</xdr:rowOff>
    </xdr:from>
    <xdr:to>
      <xdr:col>15</xdr:col>
      <xdr:colOff>695325</xdr:colOff>
      <xdr:row>28</xdr:row>
      <xdr:rowOff>152400</xdr:rowOff>
    </xdr:to>
    <xdr:sp macro="" textlink="">
      <xdr:nvSpPr>
        <xdr:cNvPr id="17684" name="Line 577"/>
        <xdr:cNvSpPr>
          <a:spLocks noChangeShapeType="1"/>
        </xdr:cNvSpPr>
      </xdr:nvSpPr>
      <xdr:spPr bwMode="auto">
        <a:xfrm flipH="1" flipV="1">
          <a:off x="10896600" y="4876800"/>
          <a:ext cx="676275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29</xdr:row>
      <xdr:rowOff>9525</xdr:rowOff>
    </xdr:from>
    <xdr:to>
      <xdr:col>16</xdr:col>
      <xdr:colOff>676275</xdr:colOff>
      <xdr:row>30</xdr:row>
      <xdr:rowOff>47625</xdr:rowOff>
    </xdr:to>
    <xdr:sp macro="" textlink="">
      <xdr:nvSpPr>
        <xdr:cNvPr id="17685" name="Line 578"/>
        <xdr:cNvSpPr>
          <a:spLocks noChangeShapeType="1"/>
        </xdr:cNvSpPr>
      </xdr:nvSpPr>
      <xdr:spPr bwMode="auto">
        <a:xfrm flipH="1" flipV="1">
          <a:off x="11649075" y="5067300"/>
          <a:ext cx="676275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428625</xdr:colOff>
      <xdr:row>29</xdr:row>
      <xdr:rowOff>47625</xdr:rowOff>
    </xdr:from>
    <xdr:to>
      <xdr:col>15</xdr:col>
      <xdr:colOff>666750</xdr:colOff>
      <xdr:row>30</xdr:row>
      <xdr:rowOff>133350</xdr:rowOff>
    </xdr:to>
    <xdr:sp macro="" textlink="">
      <xdr:nvSpPr>
        <xdr:cNvPr id="17686" name="Line 579"/>
        <xdr:cNvSpPr>
          <a:spLocks noChangeShapeType="1"/>
        </xdr:cNvSpPr>
      </xdr:nvSpPr>
      <xdr:spPr bwMode="auto">
        <a:xfrm flipV="1">
          <a:off x="11306175" y="5105400"/>
          <a:ext cx="238125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628650</xdr:colOff>
      <xdr:row>28</xdr:row>
      <xdr:rowOff>76200</xdr:rowOff>
    </xdr:from>
    <xdr:to>
      <xdr:col>16</xdr:col>
      <xdr:colOff>28575</xdr:colOff>
      <xdr:row>29</xdr:row>
      <xdr:rowOff>76200</xdr:rowOff>
    </xdr:to>
    <xdr:sp macro="" textlink="">
      <xdr:nvSpPr>
        <xdr:cNvPr id="17687" name="Oval 580"/>
        <xdr:cNvSpPr>
          <a:spLocks noChangeArrowheads="1"/>
        </xdr:cNvSpPr>
      </xdr:nvSpPr>
      <xdr:spPr bwMode="auto">
        <a:xfrm>
          <a:off x="11506200" y="5076825"/>
          <a:ext cx="17145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762000</xdr:colOff>
      <xdr:row>29</xdr:row>
      <xdr:rowOff>123825</xdr:rowOff>
    </xdr:from>
    <xdr:to>
      <xdr:col>17</xdr:col>
      <xdr:colOff>438150</xdr:colOff>
      <xdr:row>31</xdr:row>
      <xdr:rowOff>47625</xdr:rowOff>
    </xdr:to>
    <xdr:sp macro="" textlink="">
      <xdr:nvSpPr>
        <xdr:cNvPr id="17688" name="Line 582"/>
        <xdr:cNvSpPr>
          <a:spLocks noChangeShapeType="1"/>
        </xdr:cNvSpPr>
      </xdr:nvSpPr>
      <xdr:spPr bwMode="auto">
        <a:xfrm flipH="1">
          <a:off x="12411075" y="5181600"/>
          <a:ext cx="44767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438150</xdr:colOff>
      <xdr:row>27</xdr:row>
      <xdr:rowOff>123826</xdr:rowOff>
    </xdr:from>
    <xdr:to>
      <xdr:col>18</xdr:col>
      <xdr:colOff>9525</xdr:colOff>
      <xdr:row>32</xdr:row>
      <xdr:rowOff>100702</xdr:rowOff>
    </xdr:to>
    <xdr:sp macro="" textlink="">
      <xdr:nvSpPr>
        <xdr:cNvPr id="17690" name="Freeform 584"/>
        <xdr:cNvSpPr>
          <a:spLocks/>
        </xdr:cNvSpPr>
      </xdr:nvSpPr>
      <xdr:spPr bwMode="auto">
        <a:xfrm>
          <a:off x="12813846" y="4729844"/>
          <a:ext cx="340179" cy="827322"/>
        </a:xfrm>
        <a:custGeom>
          <a:avLst/>
          <a:gdLst>
            <a:gd name="T0" fmla="*/ 2147483647 w 36"/>
            <a:gd name="T1" fmla="*/ 2147483647 h 80"/>
            <a:gd name="T2" fmla="*/ 2147483647 w 36"/>
            <a:gd name="T3" fmla="*/ 2147483647 h 80"/>
            <a:gd name="T4" fmla="*/ 0 w 36"/>
            <a:gd name="T5" fmla="*/ 2147483647 h 80"/>
            <a:gd name="T6" fmla="*/ 2147483647 w 36"/>
            <a:gd name="T7" fmla="*/ 0 h 80"/>
            <a:gd name="T8" fmla="*/ 0 60000 65536"/>
            <a:gd name="T9" fmla="*/ 0 60000 65536"/>
            <a:gd name="T10" fmla="*/ 0 60000 65536"/>
            <a:gd name="T11" fmla="*/ 0 60000 65536"/>
            <a:gd name="connsiteX0" fmla="*/ 10000 w 10000"/>
            <a:gd name="connsiteY0" fmla="*/ 11095 h 11095"/>
            <a:gd name="connsiteX1" fmla="*/ 10000 w 10000"/>
            <a:gd name="connsiteY1" fmla="*/ 6500 h 11095"/>
            <a:gd name="connsiteX2" fmla="*/ 0 w 10000"/>
            <a:gd name="connsiteY2" fmla="*/ 4000 h 11095"/>
            <a:gd name="connsiteX3" fmla="*/ 5278 w 10000"/>
            <a:gd name="connsiteY3" fmla="*/ 0 h 1109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1095">
              <a:moveTo>
                <a:pt x="10000" y="11095"/>
              </a:moveTo>
              <a:lnTo>
                <a:pt x="10000" y="6500"/>
              </a:lnTo>
              <a:lnTo>
                <a:pt x="0" y="4000"/>
              </a:lnTo>
              <a:lnTo>
                <a:pt x="5278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704850</xdr:colOff>
      <xdr:row>30</xdr:row>
      <xdr:rowOff>47625</xdr:rowOff>
    </xdr:from>
    <xdr:to>
      <xdr:col>18</xdr:col>
      <xdr:colOff>76200</xdr:colOff>
      <xdr:row>31</xdr:row>
      <xdr:rowOff>38100</xdr:rowOff>
    </xdr:to>
    <xdr:sp macro="" textlink="">
      <xdr:nvSpPr>
        <xdr:cNvPr id="17691" name="Oval 585"/>
        <xdr:cNvSpPr>
          <a:spLocks noChangeArrowheads="1"/>
        </xdr:cNvSpPr>
      </xdr:nvSpPr>
      <xdr:spPr bwMode="auto">
        <a:xfrm>
          <a:off x="13125450" y="5276850"/>
          <a:ext cx="1428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762000</xdr:colOff>
      <xdr:row>30</xdr:row>
      <xdr:rowOff>76200</xdr:rowOff>
    </xdr:from>
    <xdr:to>
      <xdr:col>17</xdr:col>
      <xdr:colOff>542925</xdr:colOff>
      <xdr:row>32</xdr:row>
      <xdr:rowOff>66675</xdr:rowOff>
    </xdr:to>
    <xdr:sp macro="" textlink="">
      <xdr:nvSpPr>
        <xdr:cNvPr id="17692" name="Freeform 586"/>
        <xdr:cNvSpPr>
          <a:spLocks/>
        </xdr:cNvSpPr>
      </xdr:nvSpPr>
      <xdr:spPr bwMode="auto">
        <a:xfrm>
          <a:off x="12411075" y="5305425"/>
          <a:ext cx="552450" cy="333375"/>
        </a:xfrm>
        <a:custGeom>
          <a:avLst/>
          <a:gdLst>
            <a:gd name="T0" fmla="*/ 0 w 40"/>
            <a:gd name="T1" fmla="*/ 2147483647 h 52"/>
            <a:gd name="T2" fmla="*/ 2147483647 w 40"/>
            <a:gd name="T3" fmla="*/ 2147483647 h 52"/>
            <a:gd name="T4" fmla="*/ 2147483647 w 40"/>
            <a:gd name="T5" fmla="*/ 2147483647 h 52"/>
            <a:gd name="T6" fmla="*/ 2147483647 w 40"/>
            <a:gd name="T7" fmla="*/ 2147483647 h 52"/>
            <a:gd name="T8" fmla="*/ 2147483647 w 40"/>
            <a:gd name="T9" fmla="*/ 0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0" h="52">
              <a:moveTo>
                <a:pt x="0" y="51"/>
              </a:moveTo>
              <a:cubicBezTo>
                <a:pt x="3" y="51"/>
                <a:pt x="14" y="52"/>
                <a:pt x="17" y="48"/>
              </a:cubicBezTo>
              <a:cubicBezTo>
                <a:pt x="20" y="44"/>
                <a:pt x="17" y="30"/>
                <a:pt x="20" y="26"/>
              </a:cubicBezTo>
              <a:cubicBezTo>
                <a:pt x="23" y="22"/>
                <a:pt x="33" y="25"/>
                <a:pt x="36" y="21"/>
              </a:cubicBezTo>
              <a:cubicBezTo>
                <a:pt x="39" y="17"/>
                <a:pt x="39" y="4"/>
                <a:pt x="4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590550</xdr:colOff>
      <xdr:row>29</xdr:row>
      <xdr:rowOff>38100</xdr:rowOff>
    </xdr:from>
    <xdr:to>
      <xdr:col>18</xdr:col>
      <xdr:colOff>0</xdr:colOff>
      <xdr:row>30</xdr:row>
      <xdr:rowOff>19050</xdr:rowOff>
    </xdr:to>
    <xdr:sp macro="" textlink="">
      <xdr:nvSpPr>
        <xdr:cNvPr id="17694" name="Freeform 588"/>
        <xdr:cNvSpPr>
          <a:spLocks/>
        </xdr:cNvSpPr>
      </xdr:nvSpPr>
      <xdr:spPr bwMode="auto">
        <a:xfrm>
          <a:off x="13011150" y="5095875"/>
          <a:ext cx="180975" cy="152400"/>
        </a:xfrm>
        <a:custGeom>
          <a:avLst/>
          <a:gdLst>
            <a:gd name="T0" fmla="*/ 2147483647 w 19"/>
            <a:gd name="T1" fmla="*/ 0 h 16"/>
            <a:gd name="T2" fmla="*/ 2147483647 w 19"/>
            <a:gd name="T3" fmla="*/ 2147483647 h 16"/>
            <a:gd name="T4" fmla="*/ 2147483647 w 19"/>
            <a:gd name="T5" fmla="*/ 2147483647 h 16"/>
            <a:gd name="T6" fmla="*/ 2147483647 w 19"/>
            <a:gd name="T7" fmla="*/ 2147483647 h 1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16">
              <a:moveTo>
                <a:pt x="1" y="0"/>
              </a:moveTo>
              <a:cubicBezTo>
                <a:pt x="1" y="2"/>
                <a:pt x="0" y="7"/>
                <a:pt x="2" y="9"/>
              </a:cubicBezTo>
              <a:cubicBezTo>
                <a:pt x="4" y="11"/>
                <a:pt x="9" y="14"/>
                <a:pt x="12" y="15"/>
              </a:cubicBezTo>
              <a:cubicBezTo>
                <a:pt x="15" y="16"/>
                <a:pt x="18" y="13"/>
                <a:pt x="19" y="1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457200</xdr:colOff>
      <xdr:row>30</xdr:row>
      <xdr:rowOff>38100</xdr:rowOff>
    </xdr:from>
    <xdr:to>
      <xdr:col>17</xdr:col>
      <xdr:colOff>657225</xdr:colOff>
      <xdr:row>31</xdr:row>
      <xdr:rowOff>28575</xdr:rowOff>
    </xdr:to>
    <xdr:sp macro="" textlink="">
      <xdr:nvSpPr>
        <xdr:cNvPr id="17695" name="Freeform 589"/>
        <xdr:cNvSpPr>
          <a:spLocks/>
        </xdr:cNvSpPr>
      </xdr:nvSpPr>
      <xdr:spPr bwMode="auto">
        <a:xfrm>
          <a:off x="12877800" y="5267325"/>
          <a:ext cx="200025" cy="161925"/>
        </a:xfrm>
        <a:custGeom>
          <a:avLst/>
          <a:gdLst>
            <a:gd name="T0" fmla="*/ 0 w 21"/>
            <a:gd name="T1" fmla="*/ 2147483647 h 18"/>
            <a:gd name="T2" fmla="*/ 2147483647 w 21"/>
            <a:gd name="T3" fmla="*/ 2147483647 h 18"/>
            <a:gd name="T4" fmla="*/ 2147483647 w 21"/>
            <a:gd name="T5" fmla="*/ 2147483647 h 18"/>
            <a:gd name="T6" fmla="*/ 2147483647 w 21"/>
            <a:gd name="T7" fmla="*/ 2147483647 h 1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" h="18">
              <a:moveTo>
                <a:pt x="0" y="5"/>
              </a:moveTo>
              <a:cubicBezTo>
                <a:pt x="2" y="4"/>
                <a:pt x="8" y="0"/>
                <a:pt x="11" y="1"/>
              </a:cubicBezTo>
              <a:cubicBezTo>
                <a:pt x="14" y="2"/>
                <a:pt x="19" y="5"/>
                <a:pt x="20" y="8"/>
              </a:cubicBezTo>
              <a:cubicBezTo>
                <a:pt x="21" y="11"/>
                <a:pt x="19" y="16"/>
                <a:pt x="18" y="1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28575</xdr:colOff>
      <xdr:row>30</xdr:row>
      <xdr:rowOff>104775</xdr:rowOff>
    </xdr:from>
    <xdr:to>
      <xdr:col>17</xdr:col>
      <xdr:colOff>581025</xdr:colOff>
      <xdr:row>32</xdr:row>
      <xdr:rowOff>95250</xdr:rowOff>
    </xdr:to>
    <xdr:sp macro="" textlink="">
      <xdr:nvSpPr>
        <xdr:cNvPr id="17696" name="Freeform 590"/>
        <xdr:cNvSpPr>
          <a:spLocks/>
        </xdr:cNvSpPr>
      </xdr:nvSpPr>
      <xdr:spPr bwMode="auto">
        <a:xfrm>
          <a:off x="12449175" y="5334000"/>
          <a:ext cx="552450" cy="333375"/>
        </a:xfrm>
        <a:custGeom>
          <a:avLst/>
          <a:gdLst>
            <a:gd name="T0" fmla="*/ 0 w 40"/>
            <a:gd name="T1" fmla="*/ 2147483647 h 52"/>
            <a:gd name="T2" fmla="*/ 2147483647 w 40"/>
            <a:gd name="T3" fmla="*/ 2147483647 h 52"/>
            <a:gd name="T4" fmla="*/ 2147483647 w 40"/>
            <a:gd name="T5" fmla="*/ 2147483647 h 52"/>
            <a:gd name="T6" fmla="*/ 2147483647 w 40"/>
            <a:gd name="T7" fmla="*/ 2147483647 h 52"/>
            <a:gd name="T8" fmla="*/ 2147483647 w 40"/>
            <a:gd name="T9" fmla="*/ 0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0" h="52">
              <a:moveTo>
                <a:pt x="0" y="51"/>
              </a:moveTo>
              <a:cubicBezTo>
                <a:pt x="3" y="51"/>
                <a:pt x="14" y="52"/>
                <a:pt x="17" y="48"/>
              </a:cubicBezTo>
              <a:cubicBezTo>
                <a:pt x="20" y="44"/>
                <a:pt x="17" y="30"/>
                <a:pt x="20" y="26"/>
              </a:cubicBezTo>
              <a:cubicBezTo>
                <a:pt x="23" y="22"/>
                <a:pt x="33" y="25"/>
                <a:pt x="36" y="21"/>
              </a:cubicBezTo>
              <a:cubicBezTo>
                <a:pt x="39" y="17"/>
                <a:pt x="39" y="4"/>
                <a:pt x="4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66675</xdr:colOff>
      <xdr:row>30</xdr:row>
      <xdr:rowOff>142875</xdr:rowOff>
    </xdr:from>
    <xdr:to>
      <xdr:col>17</xdr:col>
      <xdr:colOff>619125</xdr:colOff>
      <xdr:row>32</xdr:row>
      <xdr:rowOff>133350</xdr:rowOff>
    </xdr:to>
    <xdr:sp macro="" textlink="">
      <xdr:nvSpPr>
        <xdr:cNvPr id="17697" name="Freeform 591"/>
        <xdr:cNvSpPr>
          <a:spLocks/>
        </xdr:cNvSpPr>
      </xdr:nvSpPr>
      <xdr:spPr bwMode="auto">
        <a:xfrm>
          <a:off x="12487275" y="5372100"/>
          <a:ext cx="552450" cy="333375"/>
        </a:xfrm>
        <a:custGeom>
          <a:avLst/>
          <a:gdLst>
            <a:gd name="T0" fmla="*/ 0 w 40"/>
            <a:gd name="T1" fmla="*/ 2147483647 h 52"/>
            <a:gd name="T2" fmla="*/ 2147483647 w 40"/>
            <a:gd name="T3" fmla="*/ 2147483647 h 52"/>
            <a:gd name="T4" fmla="*/ 2147483647 w 40"/>
            <a:gd name="T5" fmla="*/ 2147483647 h 52"/>
            <a:gd name="T6" fmla="*/ 2147483647 w 40"/>
            <a:gd name="T7" fmla="*/ 2147483647 h 52"/>
            <a:gd name="T8" fmla="*/ 2147483647 w 40"/>
            <a:gd name="T9" fmla="*/ 0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0" h="52">
              <a:moveTo>
                <a:pt x="0" y="51"/>
              </a:moveTo>
              <a:cubicBezTo>
                <a:pt x="3" y="51"/>
                <a:pt x="14" y="52"/>
                <a:pt x="17" y="48"/>
              </a:cubicBezTo>
              <a:cubicBezTo>
                <a:pt x="20" y="44"/>
                <a:pt x="17" y="30"/>
                <a:pt x="20" y="26"/>
              </a:cubicBezTo>
              <a:cubicBezTo>
                <a:pt x="23" y="22"/>
                <a:pt x="33" y="25"/>
                <a:pt x="36" y="21"/>
              </a:cubicBezTo>
              <a:cubicBezTo>
                <a:pt x="39" y="17"/>
                <a:pt x="39" y="4"/>
                <a:pt x="4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638175</xdr:colOff>
      <xdr:row>27</xdr:row>
      <xdr:rowOff>0</xdr:rowOff>
    </xdr:from>
    <xdr:to>
      <xdr:col>18</xdr:col>
      <xdr:colOff>114300</xdr:colOff>
      <xdr:row>29</xdr:row>
      <xdr:rowOff>114300</xdr:rowOff>
    </xdr:to>
    <xdr:sp macro="" textlink="">
      <xdr:nvSpPr>
        <xdr:cNvPr id="17698" name="Freeform 592"/>
        <xdr:cNvSpPr>
          <a:spLocks/>
        </xdr:cNvSpPr>
      </xdr:nvSpPr>
      <xdr:spPr bwMode="auto">
        <a:xfrm>
          <a:off x="13058775" y="4714875"/>
          <a:ext cx="247650" cy="457200"/>
        </a:xfrm>
        <a:custGeom>
          <a:avLst/>
          <a:gdLst>
            <a:gd name="T0" fmla="*/ 0 w 26"/>
            <a:gd name="T1" fmla="*/ 2147483647 h 48"/>
            <a:gd name="T2" fmla="*/ 2147483647 w 26"/>
            <a:gd name="T3" fmla="*/ 2147483647 h 48"/>
            <a:gd name="T4" fmla="*/ 2147483647 w 26"/>
            <a:gd name="T5" fmla="*/ 2147483647 h 48"/>
            <a:gd name="T6" fmla="*/ 2147483647 w 26"/>
            <a:gd name="T7" fmla="*/ 2147483647 h 48"/>
            <a:gd name="T8" fmla="*/ 2147483647 w 26"/>
            <a:gd name="T9" fmla="*/ 0 h 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6" h="48">
              <a:moveTo>
                <a:pt x="0" y="48"/>
              </a:moveTo>
              <a:cubicBezTo>
                <a:pt x="1" y="46"/>
                <a:pt x="1" y="39"/>
                <a:pt x="4" y="35"/>
              </a:cubicBezTo>
              <a:cubicBezTo>
                <a:pt x="7" y="31"/>
                <a:pt x="15" y="30"/>
                <a:pt x="17" y="26"/>
              </a:cubicBezTo>
              <a:cubicBezTo>
                <a:pt x="19" y="22"/>
                <a:pt x="16" y="14"/>
                <a:pt x="17" y="10"/>
              </a:cubicBezTo>
              <a:cubicBezTo>
                <a:pt x="18" y="6"/>
                <a:pt x="24" y="2"/>
                <a:pt x="26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676275</xdr:colOff>
      <xdr:row>27</xdr:row>
      <xdr:rowOff>9525</xdr:rowOff>
    </xdr:from>
    <xdr:to>
      <xdr:col>18</xdr:col>
      <xdr:colOff>152400</xdr:colOff>
      <xdr:row>29</xdr:row>
      <xdr:rowOff>123825</xdr:rowOff>
    </xdr:to>
    <xdr:sp macro="" textlink="">
      <xdr:nvSpPr>
        <xdr:cNvPr id="17699" name="Freeform 593"/>
        <xdr:cNvSpPr>
          <a:spLocks/>
        </xdr:cNvSpPr>
      </xdr:nvSpPr>
      <xdr:spPr bwMode="auto">
        <a:xfrm>
          <a:off x="13096875" y="4724400"/>
          <a:ext cx="247650" cy="457200"/>
        </a:xfrm>
        <a:custGeom>
          <a:avLst/>
          <a:gdLst>
            <a:gd name="T0" fmla="*/ 0 w 26"/>
            <a:gd name="T1" fmla="*/ 2147483647 h 48"/>
            <a:gd name="T2" fmla="*/ 2147483647 w 26"/>
            <a:gd name="T3" fmla="*/ 2147483647 h 48"/>
            <a:gd name="T4" fmla="*/ 2147483647 w 26"/>
            <a:gd name="T5" fmla="*/ 2147483647 h 48"/>
            <a:gd name="T6" fmla="*/ 2147483647 w 26"/>
            <a:gd name="T7" fmla="*/ 2147483647 h 48"/>
            <a:gd name="T8" fmla="*/ 2147483647 w 26"/>
            <a:gd name="T9" fmla="*/ 0 h 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6" h="48">
              <a:moveTo>
                <a:pt x="0" y="48"/>
              </a:moveTo>
              <a:cubicBezTo>
                <a:pt x="1" y="46"/>
                <a:pt x="1" y="39"/>
                <a:pt x="4" y="35"/>
              </a:cubicBezTo>
              <a:cubicBezTo>
                <a:pt x="7" y="31"/>
                <a:pt x="15" y="30"/>
                <a:pt x="17" y="26"/>
              </a:cubicBezTo>
              <a:cubicBezTo>
                <a:pt x="19" y="22"/>
                <a:pt x="16" y="14"/>
                <a:pt x="17" y="10"/>
              </a:cubicBezTo>
              <a:cubicBezTo>
                <a:pt x="18" y="6"/>
                <a:pt x="24" y="2"/>
                <a:pt x="26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714375</xdr:colOff>
      <xdr:row>27</xdr:row>
      <xdr:rowOff>28575</xdr:rowOff>
    </xdr:from>
    <xdr:to>
      <xdr:col>18</xdr:col>
      <xdr:colOff>190500</xdr:colOff>
      <xdr:row>29</xdr:row>
      <xdr:rowOff>142875</xdr:rowOff>
    </xdr:to>
    <xdr:sp macro="" textlink="">
      <xdr:nvSpPr>
        <xdr:cNvPr id="17700" name="Freeform 594"/>
        <xdr:cNvSpPr>
          <a:spLocks/>
        </xdr:cNvSpPr>
      </xdr:nvSpPr>
      <xdr:spPr bwMode="auto">
        <a:xfrm>
          <a:off x="13134975" y="4743450"/>
          <a:ext cx="247650" cy="457200"/>
        </a:xfrm>
        <a:custGeom>
          <a:avLst/>
          <a:gdLst>
            <a:gd name="T0" fmla="*/ 0 w 26"/>
            <a:gd name="T1" fmla="*/ 2147483647 h 48"/>
            <a:gd name="T2" fmla="*/ 2147483647 w 26"/>
            <a:gd name="T3" fmla="*/ 2147483647 h 48"/>
            <a:gd name="T4" fmla="*/ 2147483647 w 26"/>
            <a:gd name="T5" fmla="*/ 2147483647 h 48"/>
            <a:gd name="T6" fmla="*/ 2147483647 w 26"/>
            <a:gd name="T7" fmla="*/ 2147483647 h 48"/>
            <a:gd name="T8" fmla="*/ 2147483647 w 26"/>
            <a:gd name="T9" fmla="*/ 0 h 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6" h="48">
              <a:moveTo>
                <a:pt x="0" y="48"/>
              </a:moveTo>
              <a:cubicBezTo>
                <a:pt x="1" y="46"/>
                <a:pt x="1" y="39"/>
                <a:pt x="4" y="35"/>
              </a:cubicBezTo>
              <a:cubicBezTo>
                <a:pt x="7" y="31"/>
                <a:pt x="15" y="30"/>
                <a:pt x="17" y="26"/>
              </a:cubicBezTo>
              <a:cubicBezTo>
                <a:pt x="19" y="22"/>
                <a:pt x="16" y="14"/>
                <a:pt x="17" y="10"/>
              </a:cubicBezTo>
              <a:cubicBezTo>
                <a:pt x="18" y="6"/>
                <a:pt x="24" y="2"/>
                <a:pt x="26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27</xdr:row>
      <xdr:rowOff>19050</xdr:rowOff>
    </xdr:from>
    <xdr:to>
      <xdr:col>18</xdr:col>
      <xdr:colOff>314325</xdr:colOff>
      <xdr:row>30</xdr:row>
      <xdr:rowOff>57150</xdr:rowOff>
    </xdr:to>
    <xdr:sp macro="" textlink="">
      <xdr:nvSpPr>
        <xdr:cNvPr id="17702" name="Line 596"/>
        <xdr:cNvSpPr>
          <a:spLocks noChangeShapeType="1"/>
        </xdr:cNvSpPr>
      </xdr:nvSpPr>
      <xdr:spPr bwMode="auto">
        <a:xfrm flipV="1">
          <a:off x="13192125" y="4733925"/>
          <a:ext cx="314325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438150</xdr:colOff>
      <xdr:row>27</xdr:row>
      <xdr:rowOff>123825</xdr:rowOff>
    </xdr:from>
    <xdr:to>
      <xdr:col>18</xdr:col>
      <xdr:colOff>9525</xdr:colOff>
      <xdr:row>32</xdr:row>
      <xdr:rowOff>19050</xdr:rowOff>
    </xdr:to>
    <xdr:sp macro="" textlink="">
      <xdr:nvSpPr>
        <xdr:cNvPr id="17703" name="Freeform 598"/>
        <xdr:cNvSpPr>
          <a:spLocks/>
        </xdr:cNvSpPr>
      </xdr:nvSpPr>
      <xdr:spPr bwMode="auto">
        <a:xfrm>
          <a:off x="12858750" y="4838700"/>
          <a:ext cx="342900" cy="752475"/>
        </a:xfrm>
        <a:custGeom>
          <a:avLst/>
          <a:gdLst>
            <a:gd name="T0" fmla="*/ 2147483647 w 36"/>
            <a:gd name="T1" fmla="*/ 2147483647 h 80"/>
            <a:gd name="T2" fmla="*/ 2147483647 w 36"/>
            <a:gd name="T3" fmla="*/ 2147483647 h 80"/>
            <a:gd name="T4" fmla="*/ 0 w 36"/>
            <a:gd name="T5" fmla="*/ 2147483647 h 80"/>
            <a:gd name="T6" fmla="*/ 2147483647 w 36"/>
            <a:gd name="T7" fmla="*/ 0 h 8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6" h="80">
              <a:moveTo>
                <a:pt x="36" y="80"/>
              </a:moveTo>
              <a:lnTo>
                <a:pt x="36" y="52"/>
              </a:lnTo>
              <a:lnTo>
                <a:pt x="0" y="32"/>
              </a:lnTo>
              <a:lnTo>
                <a:pt x="19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704851</xdr:colOff>
      <xdr:row>30</xdr:row>
      <xdr:rowOff>47625</xdr:rowOff>
    </xdr:from>
    <xdr:to>
      <xdr:col>18</xdr:col>
      <xdr:colOff>102055</xdr:colOff>
      <xdr:row>31</xdr:row>
      <xdr:rowOff>40821</xdr:rowOff>
    </xdr:to>
    <xdr:sp macro="" textlink="">
      <xdr:nvSpPr>
        <xdr:cNvPr id="17704" name="Oval 599"/>
        <xdr:cNvSpPr>
          <a:spLocks noChangeArrowheads="1"/>
        </xdr:cNvSpPr>
      </xdr:nvSpPr>
      <xdr:spPr bwMode="auto">
        <a:xfrm>
          <a:off x="13080547" y="5163911"/>
          <a:ext cx="166008" cy="1632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762000</xdr:colOff>
      <xdr:row>30</xdr:row>
      <xdr:rowOff>76200</xdr:rowOff>
    </xdr:from>
    <xdr:to>
      <xdr:col>17</xdr:col>
      <xdr:colOff>542925</xdr:colOff>
      <xdr:row>32</xdr:row>
      <xdr:rowOff>66675</xdr:rowOff>
    </xdr:to>
    <xdr:sp macro="" textlink="">
      <xdr:nvSpPr>
        <xdr:cNvPr id="17705" name="Freeform 600"/>
        <xdr:cNvSpPr>
          <a:spLocks/>
        </xdr:cNvSpPr>
      </xdr:nvSpPr>
      <xdr:spPr bwMode="auto">
        <a:xfrm>
          <a:off x="12411075" y="5305425"/>
          <a:ext cx="552450" cy="333375"/>
        </a:xfrm>
        <a:custGeom>
          <a:avLst/>
          <a:gdLst>
            <a:gd name="T0" fmla="*/ 0 w 40"/>
            <a:gd name="T1" fmla="*/ 2147483647 h 52"/>
            <a:gd name="T2" fmla="*/ 2147483647 w 40"/>
            <a:gd name="T3" fmla="*/ 2147483647 h 52"/>
            <a:gd name="T4" fmla="*/ 2147483647 w 40"/>
            <a:gd name="T5" fmla="*/ 2147483647 h 52"/>
            <a:gd name="T6" fmla="*/ 2147483647 w 40"/>
            <a:gd name="T7" fmla="*/ 2147483647 h 52"/>
            <a:gd name="T8" fmla="*/ 2147483647 w 40"/>
            <a:gd name="T9" fmla="*/ 0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0" h="52">
              <a:moveTo>
                <a:pt x="0" y="51"/>
              </a:moveTo>
              <a:cubicBezTo>
                <a:pt x="3" y="51"/>
                <a:pt x="14" y="52"/>
                <a:pt x="17" y="48"/>
              </a:cubicBezTo>
              <a:cubicBezTo>
                <a:pt x="20" y="44"/>
                <a:pt x="17" y="30"/>
                <a:pt x="20" y="26"/>
              </a:cubicBezTo>
              <a:cubicBezTo>
                <a:pt x="23" y="22"/>
                <a:pt x="33" y="25"/>
                <a:pt x="36" y="21"/>
              </a:cubicBezTo>
              <a:cubicBezTo>
                <a:pt x="39" y="17"/>
                <a:pt x="39" y="4"/>
                <a:pt x="4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19050</xdr:colOff>
      <xdr:row>28</xdr:row>
      <xdr:rowOff>85725</xdr:rowOff>
    </xdr:from>
    <xdr:to>
      <xdr:col>17</xdr:col>
      <xdr:colOff>504825</xdr:colOff>
      <xdr:row>29</xdr:row>
      <xdr:rowOff>123825</xdr:rowOff>
    </xdr:to>
    <xdr:sp macro="" textlink="">
      <xdr:nvSpPr>
        <xdr:cNvPr id="17706" name="Line 601"/>
        <xdr:cNvSpPr>
          <a:spLocks noChangeShapeType="1"/>
        </xdr:cNvSpPr>
      </xdr:nvSpPr>
      <xdr:spPr bwMode="auto">
        <a:xfrm>
          <a:off x="12439650" y="4972050"/>
          <a:ext cx="485775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367392</xdr:colOff>
      <xdr:row>29</xdr:row>
      <xdr:rowOff>29937</xdr:rowOff>
    </xdr:from>
    <xdr:to>
      <xdr:col>17</xdr:col>
      <xdr:colOff>510267</xdr:colOff>
      <xdr:row>30</xdr:row>
      <xdr:rowOff>0</xdr:rowOff>
    </xdr:to>
    <xdr:sp macro="" textlink="">
      <xdr:nvSpPr>
        <xdr:cNvPr id="17707" name="Oval 602"/>
        <xdr:cNvSpPr>
          <a:spLocks noChangeArrowheads="1"/>
        </xdr:cNvSpPr>
      </xdr:nvSpPr>
      <xdr:spPr bwMode="auto">
        <a:xfrm>
          <a:off x="12743088" y="4976133"/>
          <a:ext cx="142875" cy="14015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590550</xdr:colOff>
      <xdr:row>29</xdr:row>
      <xdr:rowOff>38100</xdr:rowOff>
    </xdr:from>
    <xdr:to>
      <xdr:col>18</xdr:col>
      <xdr:colOff>0</xdr:colOff>
      <xdr:row>30</xdr:row>
      <xdr:rowOff>19050</xdr:rowOff>
    </xdr:to>
    <xdr:sp macro="" textlink="">
      <xdr:nvSpPr>
        <xdr:cNvPr id="17708" name="Freeform 603"/>
        <xdr:cNvSpPr>
          <a:spLocks/>
        </xdr:cNvSpPr>
      </xdr:nvSpPr>
      <xdr:spPr bwMode="auto">
        <a:xfrm>
          <a:off x="13011150" y="5095875"/>
          <a:ext cx="180975" cy="152400"/>
        </a:xfrm>
        <a:custGeom>
          <a:avLst/>
          <a:gdLst>
            <a:gd name="T0" fmla="*/ 2147483647 w 19"/>
            <a:gd name="T1" fmla="*/ 0 h 16"/>
            <a:gd name="T2" fmla="*/ 2147483647 w 19"/>
            <a:gd name="T3" fmla="*/ 2147483647 h 16"/>
            <a:gd name="T4" fmla="*/ 2147483647 w 19"/>
            <a:gd name="T5" fmla="*/ 2147483647 h 16"/>
            <a:gd name="T6" fmla="*/ 2147483647 w 19"/>
            <a:gd name="T7" fmla="*/ 2147483647 h 1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16">
              <a:moveTo>
                <a:pt x="1" y="0"/>
              </a:moveTo>
              <a:cubicBezTo>
                <a:pt x="1" y="2"/>
                <a:pt x="0" y="7"/>
                <a:pt x="2" y="9"/>
              </a:cubicBezTo>
              <a:cubicBezTo>
                <a:pt x="4" y="11"/>
                <a:pt x="9" y="14"/>
                <a:pt x="12" y="15"/>
              </a:cubicBezTo>
              <a:cubicBezTo>
                <a:pt x="15" y="16"/>
                <a:pt x="18" y="13"/>
                <a:pt x="19" y="1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457200</xdr:colOff>
      <xdr:row>30</xdr:row>
      <xdr:rowOff>38100</xdr:rowOff>
    </xdr:from>
    <xdr:to>
      <xdr:col>17</xdr:col>
      <xdr:colOff>657225</xdr:colOff>
      <xdr:row>31</xdr:row>
      <xdr:rowOff>28575</xdr:rowOff>
    </xdr:to>
    <xdr:sp macro="" textlink="">
      <xdr:nvSpPr>
        <xdr:cNvPr id="17709" name="Freeform 604"/>
        <xdr:cNvSpPr>
          <a:spLocks/>
        </xdr:cNvSpPr>
      </xdr:nvSpPr>
      <xdr:spPr bwMode="auto">
        <a:xfrm>
          <a:off x="12877800" y="5267325"/>
          <a:ext cx="200025" cy="161925"/>
        </a:xfrm>
        <a:custGeom>
          <a:avLst/>
          <a:gdLst>
            <a:gd name="T0" fmla="*/ 0 w 21"/>
            <a:gd name="T1" fmla="*/ 2147483647 h 18"/>
            <a:gd name="T2" fmla="*/ 2147483647 w 21"/>
            <a:gd name="T3" fmla="*/ 2147483647 h 18"/>
            <a:gd name="T4" fmla="*/ 2147483647 w 21"/>
            <a:gd name="T5" fmla="*/ 2147483647 h 18"/>
            <a:gd name="T6" fmla="*/ 2147483647 w 21"/>
            <a:gd name="T7" fmla="*/ 2147483647 h 1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" h="18">
              <a:moveTo>
                <a:pt x="0" y="5"/>
              </a:moveTo>
              <a:cubicBezTo>
                <a:pt x="2" y="4"/>
                <a:pt x="8" y="0"/>
                <a:pt x="11" y="1"/>
              </a:cubicBezTo>
              <a:cubicBezTo>
                <a:pt x="14" y="2"/>
                <a:pt x="19" y="5"/>
                <a:pt x="20" y="8"/>
              </a:cubicBezTo>
              <a:cubicBezTo>
                <a:pt x="21" y="11"/>
                <a:pt x="19" y="16"/>
                <a:pt x="18" y="1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28575</xdr:colOff>
      <xdr:row>30</xdr:row>
      <xdr:rowOff>104775</xdr:rowOff>
    </xdr:from>
    <xdr:to>
      <xdr:col>17</xdr:col>
      <xdr:colOff>581025</xdr:colOff>
      <xdr:row>32</xdr:row>
      <xdr:rowOff>95250</xdr:rowOff>
    </xdr:to>
    <xdr:sp macro="" textlink="">
      <xdr:nvSpPr>
        <xdr:cNvPr id="17710" name="Freeform 605"/>
        <xdr:cNvSpPr>
          <a:spLocks/>
        </xdr:cNvSpPr>
      </xdr:nvSpPr>
      <xdr:spPr bwMode="auto">
        <a:xfrm>
          <a:off x="12449175" y="5334000"/>
          <a:ext cx="552450" cy="333375"/>
        </a:xfrm>
        <a:custGeom>
          <a:avLst/>
          <a:gdLst>
            <a:gd name="T0" fmla="*/ 0 w 40"/>
            <a:gd name="T1" fmla="*/ 2147483647 h 52"/>
            <a:gd name="T2" fmla="*/ 2147483647 w 40"/>
            <a:gd name="T3" fmla="*/ 2147483647 h 52"/>
            <a:gd name="T4" fmla="*/ 2147483647 w 40"/>
            <a:gd name="T5" fmla="*/ 2147483647 h 52"/>
            <a:gd name="T6" fmla="*/ 2147483647 w 40"/>
            <a:gd name="T7" fmla="*/ 2147483647 h 52"/>
            <a:gd name="T8" fmla="*/ 2147483647 w 40"/>
            <a:gd name="T9" fmla="*/ 0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0" h="52">
              <a:moveTo>
                <a:pt x="0" y="51"/>
              </a:moveTo>
              <a:cubicBezTo>
                <a:pt x="3" y="51"/>
                <a:pt x="14" y="52"/>
                <a:pt x="17" y="48"/>
              </a:cubicBezTo>
              <a:cubicBezTo>
                <a:pt x="20" y="44"/>
                <a:pt x="17" y="30"/>
                <a:pt x="20" y="26"/>
              </a:cubicBezTo>
              <a:cubicBezTo>
                <a:pt x="23" y="22"/>
                <a:pt x="33" y="25"/>
                <a:pt x="36" y="21"/>
              </a:cubicBezTo>
              <a:cubicBezTo>
                <a:pt x="39" y="17"/>
                <a:pt x="39" y="4"/>
                <a:pt x="4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66675</xdr:colOff>
      <xdr:row>30</xdr:row>
      <xdr:rowOff>142875</xdr:rowOff>
    </xdr:from>
    <xdr:to>
      <xdr:col>17</xdr:col>
      <xdr:colOff>619125</xdr:colOff>
      <xdr:row>32</xdr:row>
      <xdr:rowOff>133350</xdr:rowOff>
    </xdr:to>
    <xdr:sp macro="" textlink="">
      <xdr:nvSpPr>
        <xdr:cNvPr id="17711" name="Freeform 606"/>
        <xdr:cNvSpPr>
          <a:spLocks/>
        </xdr:cNvSpPr>
      </xdr:nvSpPr>
      <xdr:spPr bwMode="auto">
        <a:xfrm>
          <a:off x="12487275" y="5372100"/>
          <a:ext cx="552450" cy="333375"/>
        </a:xfrm>
        <a:custGeom>
          <a:avLst/>
          <a:gdLst>
            <a:gd name="T0" fmla="*/ 0 w 40"/>
            <a:gd name="T1" fmla="*/ 2147483647 h 52"/>
            <a:gd name="T2" fmla="*/ 2147483647 w 40"/>
            <a:gd name="T3" fmla="*/ 2147483647 h 52"/>
            <a:gd name="T4" fmla="*/ 2147483647 w 40"/>
            <a:gd name="T5" fmla="*/ 2147483647 h 52"/>
            <a:gd name="T6" fmla="*/ 2147483647 w 40"/>
            <a:gd name="T7" fmla="*/ 2147483647 h 52"/>
            <a:gd name="T8" fmla="*/ 2147483647 w 40"/>
            <a:gd name="T9" fmla="*/ 0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0" h="52">
              <a:moveTo>
                <a:pt x="0" y="51"/>
              </a:moveTo>
              <a:cubicBezTo>
                <a:pt x="3" y="51"/>
                <a:pt x="14" y="52"/>
                <a:pt x="17" y="48"/>
              </a:cubicBezTo>
              <a:cubicBezTo>
                <a:pt x="20" y="44"/>
                <a:pt x="17" y="30"/>
                <a:pt x="20" y="26"/>
              </a:cubicBezTo>
              <a:cubicBezTo>
                <a:pt x="23" y="22"/>
                <a:pt x="33" y="25"/>
                <a:pt x="36" y="21"/>
              </a:cubicBezTo>
              <a:cubicBezTo>
                <a:pt x="39" y="17"/>
                <a:pt x="39" y="4"/>
                <a:pt x="4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638175</xdr:colOff>
      <xdr:row>27</xdr:row>
      <xdr:rowOff>0</xdr:rowOff>
    </xdr:from>
    <xdr:to>
      <xdr:col>18</xdr:col>
      <xdr:colOff>114300</xdr:colOff>
      <xdr:row>29</xdr:row>
      <xdr:rowOff>114300</xdr:rowOff>
    </xdr:to>
    <xdr:sp macro="" textlink="">
      <xdr:nvSpPr>
        <xdr:cNvPr id="17712" name="Freeform 607"/>
        <xdr:cNvSpPr>
          <a:spLocks/>
        </xdr:cNvSpPr>
      </xdr:nvSpPr>
      <xdr:spPr bwMode="auto">
        <a:xfrm>
          <a:off x="13058775" y="4714875"/>
          <a:ext cx="247650" cy="457200"/>
        </a:xfrm>
        <a:custGeom>
          <a:avLst/>
          <a:gdLst>
            <a:gd name="T0" fmla="*/ 0 w 26"/>
            <a:gd name="T1" fmla="*/ 2147483647 h 48"/>
            <a:gd name="T2" fmla="*/ 2147483647 w 26"/>
            <a:gd name="T3" fmla="*/ 2147483647 h 48"/>
            <a:gd name="T4" fmla="*/ 2147483647 w 26"/>
            <a:gd name="T5" fmla="*/ 2147483647 h 48"/>
            <a:gd name="T6" fmla="*/ 2147483647 w 26"/>
            <a:gd name="T7" fmla="*/ 2147483647 h 48"/>
            <a:gd name="T8" fmla="*/ 2147483647 w 26"/>
            <a:gd name="T9" fmla="*/ 0 h 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6" h="48">
              <a:moveTo>
                <a:pt x="0" y="48"/>
              </a:moveTo>
              <a:cubicBezTo>
                <a:pt x="1" y="46"/>
                <a:pt x="1" y="39"/>
                <a:pt x="4" y="35"/>
              </a:cubicBezTo>
              <a:cubicBezTo>
                <a:pt x="7" y="31"/>
                <a:pt x="15" y="30"/>
                <a:pt x="17" y="26"/>
              </a:cubicBezTo>
              <a:cubicBezTo>
                <a:pt x="19" y="22"/>
                <a:pt x="16" y="14"/>
                <a:pt x="17" y="10"/>
              </a:cubicBezTo>
              <a:cubicBezTo>
                <a:pt x="18" y="6"/>
                <a:pt x="24" y="2"/>
                <a:pt x="26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676275</xdr:colOff>
      <xdr:row>27</xdr:row>
      <xdr:rowOff>9525</xdr:rowOff>
    </xdr:from>
    <xdr:to>
      <xdr:col>18</xdr:col>
      <xdr:colOff>152400</xdr:colOff>
      <xdr:row>29</xdr:row>
      <xdr:rowOff>123825</xdr:rowOff>
    </xdr:to>
    <xdr:sp macro="" textlink="">
      <xdr:nvSpPr>
        <xdr:cNvPr id="17713" name="Freeform 608"/>
        <xdr:cNvSpPr>
          <a:spLocks/>
        </xdr:cNvSpPr>
      </xdr:nvSpPr>
      <xdr:spPr bwMode="auto">
        <a:xfrm>
          <a:off x="13096875" y="4724400"/>
          <a:ext cx="247650" cy="457200"/>
        </a:xfrm>
        <a:custGeom>
          <a:avLst/>
          <a:gdLst>
            <a:gd name="T0" fmla="*/ 0 w 26"/>
            <a:gd name="T1" fmla="*/ 2147483647 h 48"/>
            <a:gd name="T2" fmla="*/ 2147483647 w 26"/>
            <a:gd name="T3" fmla="*/ 2147483647 h 48"/>
            <a:gd name="T4" fmla="*/ 2147483647 w 26"/>
            <a:gd name="T5" fmla="*/ 2147483647 h 48"/>
            <a:gd name="T6" fmla="*/ 2147483647 w 26"/>
            <a:gd name="T7" fmla="*/ 2147483647 h 48"/>
            <a:gd name="T8" fmla="*/ 2147483647 w 26"/>
            <a:gd name="T9" fmla="*/ 0 h 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6" h="48">
              <a:moveTo>
                <a:pt x="0" y="48"/>
              </a:moveTo>
              <a:cubicBezTo>
                <a:pt x="1" y="46"/>
                <a:pt x="1" y="39"/>
                <a:pt x="4" y="35"/>
              </a:cubicBezTo>
              <a:cubicBezTo>
                <a:pt x="7" y="31"/>
                <a:pt x="15" y="30"/>
                <a:pt x="17" y="26"/>
              </a:cubicBezTo>
              <a:cubicBezTo>
                <a:pt x="19" y="22"/>
                <a:pt x="16" y="14"/>
                <a:pt x="17" y="10"/>
              </a:cubicBezTo>
              <a:cubicBezTo>
                <a:pt x="18" y="6"/>
                <a:pt x="24" y="2"/>
                <a:pt x="26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714375</xdr:colOff>
      <xdr:row>27</xdr:row>
      <xdr:rowOff>28575</xdr:rowOff>
    </xdr:from>
    <xdr:to>
      <xdr:col>18</xdr:col>
      <xdr:colOff>190500</xdr:colOff>
      <xdr:row>29</xdr:row>
      <xdr:rowOff>142875</xdr:rowOff>
    </xdr:to>
    <xdr:sp macro="" textlink="">
      <xdr:nvSpPr>
        <xdr:cNvPr id="17714" name="Freeform 609"/>
        <xdr:cNvSpPr>
          <a:spLocks/>
        </xdr:cNvSpPr>
      </xdr:nvSpPr>
      <xdr:spPr bwMode="auto">
        <a:xfrm>
          <a:off x="13134975" y="4743450"/>
          <a:ext cx="247650" cy="457200"/>
        </a:xfrm>
        <a:custGeom>
          <a:avLst/>
          <a:gdLst>
            <a:gd name="T0" fmla="*/ 0 w 26"/>
            <a:gd name="T1" fmla="*/ 2147483647 h 48"/>
            <a:gd name="T2" fmla="*/ 2147483647 w 26"/>
            <a:gd name="T3" fmla="*/ 2147483647 h 48"/>
            <a:gd name="T4" fmla="*/ 2147483647 w 26"/>
            <a:gd name="T5" fmla="*/ 2147483647 h 48"/>
            <a:gd name="T6" fmla="*/ 2147483647 w 26"/>
            <a:gd name="T7" fmla="*/ 2147483647 h 48"/>
            <a:gd name="T8" fmla="*/ 2147483647 w 26"/>
            <a:gd name="T9" fmla="*/ 0 h 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6" h="48">
              <a:moveTo>
                <a:pt x="0" y="48"/>
              </a:moveTo>
              <a:cubicBezTo>
                <a:pt x="1" y="46"/>
                <a:pt x="1" y="39"/>
                <a:pt x="4" y="35"/>
              </a:cubicBezTo>
              <a:cubicBezTo>
                <a:pt x="7" y="31"/>
                <a:pt x="15" y="30"/>
                <a:pt x="17" y="26"/>
              </a:cubicBezTo>
              <a:cubicBezTo>
                <a:pt x="19" y="22"/>
                <a:pt x="16" y="14"/>
                <a:pt x="17" y="10"/>
              </a:cubicBezTo>
              <a:cubicBezTo>
                <a:pt x="18" y="6"/>
                <a:pt x="24" y="2"/>
                <a:pt x="26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17</xdr:col>
      <xdr:colOff>189141</xdr:colOff>
      <xdr:row>30</xdr:row>
      <xdr:rowOff>107493</xdr:rowOff>
    </xdr:from>
    <xdr:ext cx="375296" cy="159531"/>
    <xdr:sp macro="" textlink="">
      <xdr:nvSpPr>
        <xdr:cNvPr id="42594" name="Text Box 610"/>
        <xdr:cNvSpPr txBox="1">
          <a:spLocks noChangeArrowheads="1"/>
        </xdr:cNvSpPr>
      </xdr:nvSpPr>
      <xdr:spPr bwMode="auto">
        <a:xfrm>
          <a:off x="12564837" y="5223779"/>
          <a:ext cx="375296" cy="1595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丹生橋</a:t>
          </a:r>
        </a:p>
      </xdr:txBody>
    </xdr:sp>
    <xdr:clientData/>
  </xdr:oneCellAnchor>
  <xdr:twoCellAnchor>
    <xdr:from>
      <xdr:col>19</xdr:col>
      <xdr:colOff>304800</xdr:colOff>
      <xdr:row>13</xdr:row>
      <xdr:rowOff>28575</xdr:rowOff>
    </xdr:from>
    <xdr:to>
      <xdr:col>19</xdr:col>
      <xdr:colOff>304800</xdr:colOff>
      <xdr:row>13</xdr:row>
      <xdr:rowOff>28575</xdr:rowOff>
    </xdr:to>
    <xdr:sp macro="" textlink="">
      <xdr:nvSpPr>
        <xdr:cNvPr id="17716" name="Line 611"/>
        <xdr:cNvSpPr>
          <a:spLocks noChangeShapeType="1"/>
        </xdr:cNvSpPr>
      </xdr:nvSpPr>
      <xdr:spPr bwMode="auto">
        <a:xfrm>
          <a:off x="14268450" y="228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428625</xdr:colOff>
      <xdr:row>35</xdr:row>
      <xdr:rowOff>66675</xdr:rowOff>
    </xdr:from>
    <xdr:to>
      <xdr:col>17</xdr:col>
      <xdr:colOff>762000</xdr:colOff>
      <xdr:row>37</xdr:row>
      <xdr:rowOff>57150</xdr:rowOff>
    </xdr:to>
    <xdr:sp macro="" textlink="">
      <xdr:nvSpPr>
        <xdr:cNvPr id="17717" name="Freeform 619"/>
        <xdr:cNvSpPr>
          <a:spLocks/>
        </xdr:cNvSpPr>
      </xdr:nvSpPr>
      <xdr:spPr bwMode="auto">
        <a:xfrm>
          <a:off x="12849225" y="6162675"/>
          <a:ext cx="333375" cy="333375"/>
        </a:xfrm>
        <a:custGeom>
          <a:avLst/>
          <a:gdLst>
            <a:gd name="T0" fmla="*/ 0 w 27"/>
            <a:gd name="T1" fmla="*/ 2147483647 h 35"/>
            <a:gd name="T2" fmla="*/ 2147483647 w 27"/>
            <a:gd name="T3" fmla="*/ 2147483647 h 35"/>
            <a:gd name="T4" fmla="*/ 2147483647 w 27"/>
            <a:gd name="T5" fmla="*/ 0 h 3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7" h="35">
              <a:moveTo>
                <a:pt x="0" y="35"/>
              </a:moveTo>
              <a:lnTo>
                <a:pt x="27" y="35"/>
              </a:lnTo>
              <a:lnTo>
                <a:pt x="27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762000</xdr:colOff>
      <xdr:row>35</xdr:row>
      <xdr:rowOff>161925</xdr:rowOff>
    </xdr:from>
    <xdr:to>
      <xdr:col>18</xdr:col>
      <xdr:colOff>352425</xdr:colOff>
      <xdr:row>37</xdr:row>
      <xdr:rowOff>57150</xdr:rowOff>
    </xdr:to>
    <xdr:sp macro="" textlink="">
      <xdr:nvSpPr>
        <xdr:cNvPr id="17718" name="Freeform 621"/>
        <xdr:cNvSpPr>
          <a:spLocks/>
        </xdr:cNvSpPr>
      </xdr:nvSpPr>
      <xdr:spPr bwMode="auto">
        <a:xfrm>
          <a:off x="13182600" y="6257925"/>
          <a:ext cx="361950" cy="238125"/>
        </a:xfrm>
        <a:custGeom>
          <a:avLst/>
          <a:gdLst>
            <a:gd name="T0" fmla="*/ 0 w 38"/>
            <a:gd name="T1" fmla="*/ 0 h 26"/>
            <a:gd name="T2" fmla="*/ 0 w 38"/>
            <a:gd name="T3" fmla="*/ 2147483647 h 26"/>
            <a:gd name="T4" fmla="*/ 2147483647 w 38"/>
            <a:gd name="T5" fmla="*/ 2147483647 h 2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8" h="26">
              <a:moveTo>
                <a:pt x="0" y="0"/>
              </a:moveTo>
              <a:lnTo>
                <a:pt x="0" y="26"/>
              </a:lnTo>
              <a:lnTo>
                <a:pt x="38" y="26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762000</xdr:colOff>
      <xdr:row>35</xdr:row>
      <xdr:rowOff>38100</xdr:rowOff>
    </xdr:from>
    <xdr:to>
      <xdr:col>17</xdr:col>
      <xdr:colOff>762000</xdr:colOff>
      <xdr:row>40</xdr:row>
      <xdr:rowOff>133350</xdr:rowOff>
    </xdr:to>
    <xdr:sp macro="" textlink="">
      <xdr:nvSpPr>
        <xdr:cNvPr id="17719" name="Line 622"/>
        <xdr:cNvSpPr>
          <a:spLocks noChangeShapeType="1"/>
        </xdr:cNvSpPr>
      </xdr:nvSpPr>
      <xdr:spPr bwMode="auto">
        <a:xfrm flipV="1">
          <a:off x="13182600" y="6134100"/>
          <a:ext cx="0" cy="96202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685800</xdr:colOff>
      <xdr:row>36</xdr:row>
      <xdr:rowOff>142875</xdr:rowOff>
    </xdr:from>
    <xdr:to>
      <xdr:col>18</xdr:col>
      <xdr:colOff>76200</xdr:colOff>
      <xdr:row>37</xdr:row>
      <xdr:rowOff>152400</xdr:rowOff>
    </xdr:to>
    <xdr:sp macro="" textlink="">
      <xdr:nvSpPr>
        <xdr:cNvPr id="17720" name="Oval 623"/>
        <xdr:cNvSpPr>
          <a:spLocks noChangeArrowheads="1"/>
        </xdr:cNvSpPr>
      </xdr:nvSpPr>
      <xdr:spPr bwMode="auto">
        <a:xfrm>
          <a:off x="13106400" y="6524625"/>
          <a:ext cx="161925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704850</xdr:colOff>
      <xdr:row>40</xdr:row>
      <xdr:rowOff>9525</xdr:rowOff>
    </xdr:from>
    <xdr:to>
      <xdr:col>16</xdr:col>
      <xdr:colOff>57150</xdr:colOff>
      <xdr:row>40</xdr:row>
      <xdr:rowOff>104775</xdr:rowOff>
    </xdr:to>
    <xdr:sp macro="" textlink="">
      <xdr:nvSpPr>
        <xdr:cNvPr id="17721" name="AutoShape 624"/>
        <xdr:cNvSpPr>
          <a:spLocks noChangeArrowheads="1"/>
        </xdr:cNvSpPr>
      </xdr:nvSpPr>
      <xdr:spPr bwMode="auto">
        <a:xfrm>
          <a:off x="11582400" y="6972300"/>
          <a:ext cx="1238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762000</xdr:colOff>
      <xdr:row>37</xdr:row>
      <xdr:rowOff>19050</xdr:rowOff>
    </xdr:from>
    <xdr:to>
      <xdr:col>16</xdr:col>
      <xdr:colOff>476250</xdr:colOff>
      <xdr:row>38</xdr:row>
      <xdr:rowOff>95250</xdr:rowOff>
    </xdr:to>
    <xdr:sp macro="" textlink="">
      <xdr:nvSpPr>
        <xdr:cNvPr id="17722" name="Freeform 625"/>
        <xdr:cNvSpPr>
          <a:spLocks/>
        </xdr:cNvSpPr>
      </xdr:nvSpPr>
      <xdr:spPr bwMode="auto">
        <a:xfrm>
          <a:off x="11639550" y="6457950"/>
          <a:ext cx="485775" cy="247650"/>
        </a:xfrm>
        <a:custGeom>
          <a:avLst/>
          <a:gdLst>
            <a:gd name="T0" fmla="*/ 0 w 38"/>
            <a:gd name="T1" fmla="*/ 0 h 26"/>
            <a:gd name="T2" fmla="*/ 0 w 38"/>
            <a:gd name="T3" fmla="*/ 2147483647 h 26"/>
            <a:gd name="T4" fmla="*/ 2147483647 w 38"/>
            <a:gd name="T5" fmla="*/ 2147483647 h 2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8" h="26">
              <a:moveTo>
                <a:pt x="0" y="0"/>
              </a:moveTo>
              <a:lnTo>
                <a:pt x="0" y="26"/>
              </a:lnTo>
              <a:lnTo>
                <a:pt x="38" y="26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762000</xdr:colOff>
      <xdr:row>35</xdr:row>
      <xdr:rowOff>38100</xdr:rowOff>
    </xdr:from>
    <xdr:to>
      <xdr:col>15</xdr:col>
      <xdr:colOff>762000</xdr:colOff>
      <xdr:row>40</xdr:row>
      <xdr:rowOff>38100</xdr:rowOff>
    </xdr:to>
    <xdr:sp macro="" textlink="">
      <xdr:nvSpPr>
        <xdr:cNvPr id="17723" name="Line 626"/>
        <xdr:cNvSpPr>
          <a:spLocks noChangeShapeType="1"/>
        </xdr:cNvSpPr>
      </xdr:nvSpPr>
      <xdr:spPr bwMode="auto">
        <a:xfrm flipV="1">
          <a:off x="11639550" y="6134100"/>
          <a:ext cx="0" cy="86677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37</xdr:row>
      <xdr:rowOff>123825</xdr:rowOff>
    </xdr:from>
    <xdr:to>
      <xdr:col>16</xdr:col>
      <xdr:colOff>66675</xdr:colOff>
      <xdr:row>38</xdr:row>
      <xdr:rowOff>142875</xdr:rowOff>
    </xdr:to>
    <xdr:sp macro="" textlink="">
      <xdr:nvSpPr>
        <xdr:cNvPr id="17724" name="Oval 627"/>
        <xdr:cNvSpPr>
          <a:spLocks noChangeArrowheads="1"/>
        </xdr:cNvSpPr>
      </xdr:nvSpPr>
      <xdr:spPr bwMode="auto">
        <a:xfrm>
          <a:off x="11563350" y="6562725"/>
          <a:ext cx="1524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28575</xdr:colOff>
      <xdr:row>36</xdr:row>
      <xdr:rowOff>95250</xdr:rowOff>
    </xdr:from>
    <xdr:to>
      <xdr:col>16</xdr:col>
      <xdr:colOff>419100</xdr:colOff>
      <xdr:row>37</xdr:row>
      <xdr:rowOff>152400</xdr:rowOff>
    </xdr:to>
    <xdr:sp macro="" textlink="">
      <xdr:nvSpPr>
        <xdr:cNvPr id="17725" name="Line 628"/>
        <xdr:cNvSpPr>
          <a:spLocks noChangeShapeType="1"/>
        </xdr:cNvSpPr>
      </xdr:nvSpPr>
      <xdr:spPr bwMode="auto">
        <a:xfrm flipV="1">
          <a:off x="11677650" y="6362700"/>
          <a:ext cx="3905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142875</xdr:colOff>
      <xdr:row>38</xdr:row>
      <xdr:rowOff>0</xdr:rowOff>
    </xdr:from>
    <xdr:to>
      <xdr:col>16</xdr:col>
      <xdr:colOff>552450</xdr:colOff>
      <xdr:row>39</xdr:row>
      <xdr:rowOff>19050</xdr:rowOff>
    </xdr:to>
    <xdr:grpSp>
      <xdr:nvGrpSpPr>
        <xdr:cNvPr id="17726" name="Group 629"/>
        <xdr:cNvGrpSpPr>
          <a:grpSpLocks/>
        </xdr:cNvGrpSpPr>
      </xdr:nvGrpSpPr>
      <xdr:grpSpPr bwMode="auto">
        <a:xfrm>
          <a:off x="11791950" y="6524625"/>
          <a:ext cx="409575" cy="190500"/>
          <a:chOff x="1389" y="516"/>
          <a:chExt cx="43" cy="21"/>
        </a:xfrm>
      </xdr:grpSpPr>
      <xdr:sp macro="" textlink="">
        <xdr:nvSpPr>
          <xdr:cNvPr id="18486" name="Freeform 630"/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487" name="Freeform 631"/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</xdr:col>
      <xdr:colOff>23556</xdr:colOff>
      <xdr:row>30</xdr:row>
      <xdr:rowOff>28575</xdr:rowOff>
    </xdr:from>
    <xdr:to>
      <xdr:col>4</xdr:col>
      <xdr:colOff>52131</xdr:colOff>
      <xdr:row>32</xdr:row>
      <xdr:rowOff>38100</xdr:rowOff>
    </xdr:to>
    <xdr:sp macro="" textlink="">
      <xdr:nvSpPr>
        <xdr:cNvPr id="17727" name="Freeform 633"/>
        <xdr:cNvSpPr>
          <a:spLocks/>
        </xdr:cNvSpPr>
      </xdr:nvSpPr>
      <xdr:spPr bwMode="auto">
        <a:xfrm>
          <a:off x="2414832" y="5152022"/>
          <a:ext cx="28575" cy="350420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747957</xdr:colOff>
      <xdr:row>30</xdr:row>
      <xdr:rowOff>28575</xdr:rowOff>
    </xdr:from>
    <xdr:to>
      <xdr:col>4</xdr:col>
      <xdr:colOff>4506</xdr:colOff>
      <xdr:row>32</xdr:row>
      <xdr:rowOff>38100</xdr:rowOff>
    </xdr:to>
    <xdr:sp macro="" textlink="">
      <xdr:nvSpPr>
        <xdr:cNvPr id="17728" name="Freeform 634"/>
        <xdr:cNvSpPr>
          <a:spLocks/>
        </xdr:cNvSpPr>
      </xdr:nvSpPr>
      <xdr:spPr bwMode="auto">
        <a:xfrm>
          <a:off x="2367207" y="5152022"/>
          <a:ext cx="28575" cy="350420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2</xdr:col>
      <xdr:colOff>681623</xdr:colOff>
      <xdr:row>28</xdr:row>
      <xdr:rowOff>102051</xdr:rowOff>
    </xdr:from>
    <xdr:ext cx="607026" cy="159531"/>
    <xdr:sp macro="" textlink="">
      <xdr:nvSpPr>
        <xdr:cNvPr id="42621" name="Text Box 637"/>
        <xdr:cNvSpPr txBox="1">
          <a:spLocks noChangeArrowheads="1"/>
        </xdr:cNvSpPr>
      </xdr:nvSpPr>
      <xdr:spPr bwMode="auto">
        <a:xfrm>
          <a:off x="1528847" y="4884604"/>
          <a:ext cx="607026" cy="15953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高嶋橋東詰</a:t>
          </a:r>
        </a:p>
      </xdr:txBody>
    </xdr:sp>
    <xdr:clientData/>
  </xdr:oneCellAnchor>
  <xdr:oneCellAnchor>
    <xdr:from>
      <xdr:col>18</xdr:col>
      <xdr:colOff>76200</xdr:colOff>
      <xdr:row>37</xdr:row>
      <xdr:rowOff>138410</xdr:rowOff>
    </xdr:from>
    <xdr:ext cx="495300" cy="186974"/>
    <xdr:sp macro="" textlink="">
      <xdr:nvSpPr>
        <xdr:cNvPr id="42622" name="Text Box 638"/>
        <xdr:cNvSpPr txBox="1">
          <a:spLocks noChangeArrowheads="1"/>
        </xdr:cNvSpPr>
      </xdr:nvSpPr>
      <xdr:spPr bwMode="auto">
        <a:xfrm>
          <a:off x="13228027" y="6520160"/>
          <a:ext cx="495300" cy="18697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</a:t>
          </a:r>
        </a:p>
      </xdr:txBody>
    </xdr:sp>
    <xdr:clientData/>
  </xdr:oneCellAnchor>
  <xdr:twoCellAnchor>
    <xdr:from>
      <xdr:col>13</xdr:col>
      <xdr:colOff>323850</xdr:colOff>
      <xdr:row>43</xdr:row>
      <xdr:rowOff>38100</xdr:rowOff>
    </xdr:from>
    <xdr:to>
      <xdr:col>14</xdr:col>
      <xdr:colOff>0</xdr:colOff>
      <xdr:row>47</xdr:row>
      <xdr:rowOff>152400</xdr:rowOff>
    </xdr:to>
    <xdr:sp macro="" textlink="">
      <xdr:nvSpPr>
        <xdr:cNvPr id="17733" name="Freeform 643"/>
        <xdr:cNvSpPr>
          <a:spLocks/>
        </xdr:cNvSpPr>
      </xdr:nvSpPr>
      <xdr:spPr bwMode="auto">
        <a:xfrm>
          <a:off x="9658350" y="7524750"/>
          <a:ext cx="447675" cy="809625"/>
        </a:xfrm>
        <a:custGeom>
          <a:avLst/>
          <a:gdLst>
            <a:gd name="T0" fmla="*/ 2147483647 w 47"/>
            <a:gd name="T1" fmla="*/ 2147483647 h 85"/>
            <a:gd name="T2" fmla="*/ 2147483647 w 47"/>
            <a:gd name="T3" fmla="*/ 2147483647 h 85"/>
            <a:gd name="T4" fmla="*/ 0 w 47"/>
            <a:gd name="T5" fmla="*/ 0 h 8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7" h="85">
              <a:moveTo>
                <a:pt x="47" y="85"/>
              </a:moveTo>
              <a:lnTo>
                <a:pt x="47" y="4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19050</xdr:colOff>
      <xdr:row>45</xdr:row>
      <xdr:rowOff>76200</xdr:rowOff>
    </xdr:from>
    <xdr:to>
      <xdr:col>14</xdr:col>
      <xdr:colOff>495300</xdr:colOff>
      <xdr:row>45</xdr:row>
      <xdr:rowOff>85725</xdr:rowOff>
    </xdr:to>
    <xdr:sp macro="" textlink="">
      <xdr:nvSpPr>
        <xdr:cNvPr id="17734" name="Freeform 644"/>
        <xdr:cNvSpPr>
          <a:spLocks/>
        </xdr:cNvSpPr>
      </xdr:nvSpPr>
      <xdr:spPr bwMode="auto">
        <a:xfrm>
          <a:off x="10125075" y="7915275"/>
          <a:ext cx="476250" cy="9525"/>
        </a:xfrm>
        <a:custGeom>
          <a:avLst/>
          <a:gdLst>
            <a:gd name="T0" fmla="*/ 0 w 50"/>
            <a:gd name="T1" fmla="*/ 0 h 1"/>
            <a:gd name="T2" fmla="*/ 2147483647 w 50"/>
            <a:gd name="T3" fmla="*/ 2147483647 h 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50" h="1">
              <a:moveTo>
                <a:pt x="0" y="0"/>
              </a:moveTo>
              <a:lnTo>
                <a:pt x="50" y="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502313</xdr:colOff>
      <xdr:row>45</xdr:row>
      <xdr:rowOff>76199</xdr:rowOff>
    </xdr:from>
    <xdr:ext cx="838756" cy="441659"/>
    <xdr:sp macro="" textlink="">
      <xdr:nvSpPr>
        <xdr:cNvPr id="42631" name="Text Box 647"/>
        <xdr:cNvSpPr txBox="1">
          <a:spLocks noChangeArrowheads="1"/>
        </xdr:cNvSpPr>
      </xdr:nvSpPr>
      <xdr:spPr bwMode="auto">
        <a:xfrm>
          <a:off x="11340402" y="7737020"/>
          <a:ext cx="838756" cy="441659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　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和歌山大垣内店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0734-77-6860</a:t>
          </a:r>
        </a:p>
      </xdr:txBody>
    </xdr:sp>
    <xdr:clientData/>
  </xdr:oneCellAnchor>
  <xdr:twoCellAnchor>
    <xdr:from>
      <xdr:col>15</xdr:col>
      <xdr:colOff>371475</xdr:colOff>
      <xdr:row>44</xdr:row>
      <xdr:rowOff>38100</xdr:rowOff>
    </xdr:from>
    <xdr:to>
      <xdr:col>15</xdr:col>
      <xdr:colOff>371475</xdr:colOff>
      <xdr:row>46</xdr:row>
      <xdr:rowOff>19050</xdr:rowOff>
    </xdr:to>
    <xdr:sp macro="" textlink="">
      <xdr:nvSpPr>
        <xdr:cNvPr id="17737" name="Line 648"/>
        <xdr:cNvSpPr>
          <a:spLocks noChangeShapeType="1"/>
        </xdr:cNvSpPr>
      </xdr:nvSpPr>
      <xdr:spPr bwMode="auto">
        <a:xfrm flipV="1">
          <a:off x="11249025" y="7705725"/>
          <a:ext cx="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699391</xdr:colOff>
      <xdr:row>45</xdr:row>
      <xdr:rowOff>95250</xdr:rowOff>
    </xdr:from>
    <xdr:to>
      <xdr:col>16</xdr:col>
      <xdr:colOff>699391</xdr:colOff>
      <xdr:row>47</xdr:row>
      <xdr:rowOff>76200</xdr:rowOff>
    </xdr:to>
    <xdr:sp macro="" textlink="">
      <xdr:nvSpPr>
        <xdr:cNvPr id="17738" name="Line 649"/>
        <xdr:cNvSpPr>
          <a:spLocks noChangeShapeType="1"/>
        </xdr:cNvSpPr>
      </xdr:nvSpPr>
      <xdr:spPr bwMode="auto">
        <a:xfrm flipV="1">
          <a:off x="12306284" y="7756071"/>
          <a:ext cx="0" cy="3211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508891</xdr:colOff>
      <xdr:row>44</xdr:row>
      <xdr:rowOff>19050</xdr:rowOff>
    </xdr:from>
    <xdr:to>
      <xdr:col>16</xdr:col>
      <xdr:colOff>699391</xdr:colOff>
      <xdr:row>46</xdr:row>
      <xdr:rowOff>47625</xdr:rowOff>
    </xdr:to>
    <xdr:sp macro="" textlink="">
      <xdr:nvSpPr>
        <xdr:cNvPr id="17739" name="Freeform 650"/>
        <xdr:cNvSpPr>
          <a:spLocks/>
        </xdr:cNvSpPr>
      </xdr:nvSpPr>
      <xdr:spPr bwMode="auto">
        <a:xfrm flipV="1">
          <a:off x="12115784" y="7509782"/>
          <a:ext cx="190500" cy="368754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" h="42">
              <a:moveTo>
                <a:pt x="0" y="0"/>
              </a:moveTo>
              <a:lnTo>
                <a:pt x="39" y="0"/>
              </a:lnTo>
              <a:lnTo>
                <a:pt x="39" y="42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261526</xdr:colOff>
      <xdr:row>44</xdr:row>
      <xdr:rowOff>28575</xdr:rowOff>
    </xdr:from>
    <xdr:ext cx="345864" cy="218586"/>
    <xdr:sp macro="" textlink="">
      <xdr:nvSpPr>
        <xdr:cNvPr id="42635" name="Text Box 651"/>
        <xdr:cNvSpPr txBox="1">
          <a:spLocks noChangeArrowheads="1"/>
        </xdr:cNvSpPr>
      </xdr:nvSpPr>
      <xdr:spPr bwMode="auto">
        <a:xfrm>
          <a:off x="11929651" y="7565022"/>
          <a:ext cx="345864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36576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里道</a:t>
          </a:r>
        </a:p>
      </xdr:txBody>
    </xdr:sp>
    <xdr:clientData/>
  </xdr:oneCellAnchor>
  <xdr:twoCellAnchor>
    <xdr:from>
      <xdr:col>7</xdr:col>
      <xdr:colOff>476250</xdr:colOff>
      <xdr:row>22</xdr:row>
      <xdr:rowOff>123825</xdr:rowOff>
    </xdr:from>
    <xdr:to>
      <xdr:col>7</xdr:col>
      <xdr:colOff>685800</xdr:colOff>
      <xdr:row>24</xdr:row>
      <xdr:rowOff>28575</xdr:rowOff>
    </xdr:to>
    <xdr:sp macro="" textlink="">
      <xdr:nvSpPr>
        <xdr:cNvPr id="17741" name="Freeform 652"/>
        <xdr:cNvSpPr>
          <a:spLocks/>
        </xdr:cNvSpPr>
      </xdr:nvSpPr>
      <xdr:spPr bwMode="auto">
        <a:xfrm>
          <a:off x="5181600" y="3971925"/>
          <a:ext cx="209550" cy="247650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4" h="73">
              <a:moveTo>
                <a:pt x="0" y="73"/>
              </a:moveTo>
              <a:lnTo>
                <a:pt x="0" y="0"/>
              </a:lnTo>
              <a:lnTo>
                <a:pt x="74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419100</xdr:colOff>
      <xdr:row>47</xdr:row>
      <xdr:rowOff>76200</xdr:rowOff>
    </xdr:from>
    <xdr:to>
      <xdr:col>18</xdr:col>
      <xdr:colOff>762000</xdr:colOff>
      <xdr:row>47</xdr:row>
      <xdr:rowOff>76200</xdr:rowOff>
    </xdr:to>
    <xdr:cxnSp macro="">
      <xdr:nvCxnSpPr>
        <xdr:cNvPr id="17744" name="AutoShape 655"/>
        <xdr:cNvCxnSpPr>
          <a:cxnSpLocks noChangeShapeType="1"/>
        </xdr:cNvCxnSpPr>
      </xdr:nvCxnSpPr>
      <xdr:spPr bwMode="auto">
        <a:xfrm>
          <a:off x="12839700" y="8258175"/>
          <a:ext cx="11144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304800</xdr:colOff>
      <xdr:row>47</xdr:row>
      <xdr:rowOff>95250</xdr:rowOff>
    </xdr:from>
    <xdr:to>
      <xdr:col>19</xdr:col>
      <xdr:colOff>19050</xdr:colOff>
      <xdr:row>47</xdr:row>
      <xdr:rowOff>104775</xdr:rowOff>
    </xdr:to>
    <xdr:cxnSp macro="">
      <xdr:nvCxnSpPr>
        <xdr:cNvPr id="17745" name="AutoShape 656"/>
        <xdr:cNvCxnSpPr>
          <a:cxnSpLocks noChangeShapeType="1"/>
        </xdr:cNvCxnSpPr>
      </xdr:nvCxnSpPr>
      <xdr:spPr bwMode="auto">
        <a:xfrm>
          <a:off x="12725400" y="8277225"/>
          <a:ext cx="1257300" cy="9525"/>
        </a:xfrm>
        <a:prstGeom prst="straightConnector1">
          <a:avLst/>
        </a:prstGeom>
        <a:noFill/>
        <a:ln w="508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438150</xdr:colOff>
      <xdr:row>47</xdr:row>
      <xdr:rowOff>133350</xdr:rowOff>
    </xdr:from>
    <xdr:to>
      <xdr:col>19</xdr:col>
      <xdr:colOff>9525</xdr:colOff>
      <xdr:row>47</xdr:row>
      <xdr:rowOff>133350</xdr:rowOff>
    </xdr:to>
    <xdr:cxnSp macro="">
      <xdr:nvCxnSpPr>
        <xdr:cNvPr id="17746" name="AutoShape 657"/>
        <xdr:cNvCxnSpPr>
          <a:cxnSpLocks noChangeShapeType="1"/>
        </xdr:cNvCxnSpPr>
      </xdr:nvCxnSpPr>
      <xdr:spPr bwMode="auto">
        <a:xfrm>
          <a:off x="12858750" y="8315325"/>
          <a:ext cx="11144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209550</xdr:colOff>
      <xdr:row>42</xdr:row>
      <xdr:rowOff>161926</xdr:rowOff>
    </xdr:from>
    <xdr:to>
      <xdr:col>18</xdr:col>
      <xdr:colOff>533400</xdr:colOff>
      <xdr:row>48</xdr:row>
      <xdr:rowOff>157839</xdr:rowOff>
    </xdr:to>
    <xdr:sp macro="" textlink="">
      <xdr:nvSpPr>
        <xdr:cNvPr id="17747" name="Freeform 658"/>
        <xdr:cNvSpPr>
          <a:spLocks/>
        </xdr:cNvSpPr>
      </xdr:nvSpPr>
      <xdr:spPr bwMode="auto">
        <a:xfrm>
          <a:off x="12585246" y="7312480"/>
          <a:ext cx="1092654" cy="1016448"/>
        </a:xfrm>
        <a:custGeom>
          <a:avLst/>
          <a:gdLst>
            <a:gd name="T0" fmla="*/ 2147483647 w 115"/>
            <a:gd name="T1" fmla="*/ 2147483647 h 95"/>
            <a:gd name="T2" fmla="*/ 2147483647 w 115"/>
            <a:gd name="T3" fmla="*/ 2147483647 h 95"/>
            <a:gd name="T4" fmla="*/ 2147483647 w 115"/>
            <a:gd name="T5" fmla="*/ 2147483647 h 95"/>
            <a:gd name="T6" fmla="*/ 2147483647 w 115"/>
            <a:gd name="T7" fmla="*/ 2147483647 h 95"/>
            <a:gd name="T8" fmla="*/ 2147483647 w 115"/>
            <a:gd name="T9" fmla="*/ 2147483647 h 95"/>
            <a:gd name="T10" fmla="*/ 2147483647 w 115"/>
            <a:gd name="T11" fmla="*/ 2147483647 h 95"/>
            <a:gd name="T12" fmla="*/ 2147483647 w 115"/>
            <a:gd name="T13" fmla="*/ 2147483647 h 95"/>
            <a:gd name="T14" fmla="*/ 2147483647 w 115"/>
            <a:gd name="T15" fmla="*/ 2147483647 h 95"/>
            <a:gd name="T16" fmla="*/ 0 w 115"/>
            <a:gd name="T17" fmla="*/ 0 h 9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6261 w 10000"/>
            <a:gd name="connsiteY0" fmla="*/ 11457 h 11457"/>
            <a:gd name="connsiteX1" fmla="*/ 6261 w 10000"/>
            <a:gd name="connsiteY1" fmla="*/ 8316 h 11457"/>
            <a:gd name="connsiteX2" fmla="*/ 9739 w 10000"/>
            <a:gd name="connsiteY2" fmla="*/ 5895 h 11457"/>
            <a:gd name="connsiteX3" fmla="*/ 10000 w 10000"/>
            <a:gd name="connsiteY3" fmla="*/ 3895 h 11457"/>
            <a:gd name="connsiteX4" fmla="*/ 8348 w 10000"/>
            <a:gd name="connsiteY4" fmla="*/ 2632 h 11457"/>
            <a:gd name="connsiteX5" fmla="*/ 6696 w 10000"/>
            <a:gd name="connsiteY5" fmla="*/ 1895 h 11457"/>
            <a:gd name="connsiteX6" fmla="*/ 5913 w 10000"/>
            <a:gd name="connsiteY6" fmla="*/ 1789 h 11457"/>
            <a:gd name="connsiteX7" fmla="*/ 4522 w 10000"/>
            <a:gd name="connsiteY7" fmla="*/ 316 h 11457"/>
            <a:gd name="connsiteX8" fmla="*/ 0 w 10000"/>
            <a:gd name="connsiteY8" fmla="*/ 0 h 114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0000" h="11457">
              <a:moveTo>
                <a:pt x="6261" y="11457"/>
              </a:moveTo>
              <a:lnTo>
                <a:pt x="6261" y="8316"/>
              </a:lnTo>
              <a:lnTo>
                <a:pt x="9739" y="5895"/>
              </a:lnTo>
              <a:lnTo>
                <a:pt x="10000" y="3895"/>
              </a:lnTo>
              <a:lnTo>
                <a:pt x="8348" y="2632"/>
              </a:lnTo>
              <a:lnTo>
                <a:pt x="6696" y="1895"/>
              </a:lnTo>
              <a:lnTo>
                <a:pt x="5913" y="1789"/>
              </a:lnTo>
              <a:lnTo>
                <a:pt x="4522" y="316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561975</xdr:colOff>
      <xdr:row>48</xdr:row>
      <xdr:rowOff>0</xdr:rowOff>
    </xdr:from>
    <xdr:to>
      <xdr:col>18</xdr:col>
      <xdr:colOff>733425</xdr:colOff>
      <xdr:row>48</xdr:row>
      <xdr:rowOff>0</xdr:rowOff>
    </xdr:to>
    <xdr:sp macro="" textlink="">
      <xdr:nvSpPr>
        <xdr:cNvPr id="17748" name="Line 659"/>
        <xdr:cNvSpPr>
          <a:spLocks noChangeShapeType="1"/>
        </xdr:cNvSpPr>
      </xdr:nvSpPr>
      <xdr:spPr bwMode="auto">
        <a:xfrm flipH="1" flipV="1">
          <a:off x="12982575" y="835342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18</xdr:col>
      <xdr:colOff>400050</xdr:colOff>
      <xdr:row>46</xdr:row>
      <xdr:rowOff>38100</xdr:rowOff>
    </xdr:from>
    <xdr:ext cx="416902" cy="198003"/>
    <xdr:sp macro="" textlink="">
      <xdr:nvSpPr>
        <xdr:cNvPr id="42644" name="Text Box 660"/>
        <xdr:cNvSpPr txBox="1">
          <a:spLocks noChangeArrowheads="1"/>
        </xdr:cNvSpPr>
      </xdr:nvSpPr>
      <xdr:spPr bwMode="auto">
        <a:xfrm>
          <a:off x="13551877" y="7980485"/>
          <a:ext cx="416902" cy="198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36576" tIns="18288" rIns="0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里道</a:t>
          </a:r>
        </a:p>
      </xdr:txBody>
    </xdr:sp>
    <xdr:clientData/>
  </xdr:oneCellAnchor>
  <xdr:twoCellAnchor>
    <xdr:from>
      <xdr:col>18</xdr:col>
      <xdr:colOff>561975</xdr:colOff>
      <xdr:row>44</xdr:row>
      <xdr:rowOff>161925</xdr:rowOff>
    </xdr:from>
    <xdr:to>
      <xdr:col>18</xdr:col>
      <xdr:colOff>762000</xdr:colOff>
      <xdr:row>45</xdr:row>
      <xdr:rowOff>76200</xdr:rowOff>
    </xdr:to>
    <xdr:sp macro="" textlink="">
      <xdr:nvSpPr>
        <xdr:cNvPr id="17750" name="Line 661"/>
        <xdr:cNvSpPr>
          <a:spLocks noChangeShapeType="1"/>
        </xdr:cNvSpPr>
      </xdr:nvSpPr>
      <xdr:spPr bwMode="auto">
        <a:xfrm>
          <a:off x="13754100" y="7829550"/>
          <a:ext cx="200025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200025</xdr:colOff>
      <xdr:row>43</xdr:row>
      <xdr:rowOff>161925</xdr:rowOff>
    </xdr:from>
    <xdr:to>
      <xdr:col>18</xdr:col>
      <xdr:colOff>114300</xdr:colOff>
      <xdr:row>44</xdr:row>
      <xdr:rowOff>28575</xdr:rowOff>
    </xdr:to>
    <xdr:sp macro="" textlink="">
      <xdr:nvSpPr>
        <xdr:cNvPr id="17751" name="Line 662"/>
        <xdr:cNvSpPr>
          <a:spLocks noChangeShapeType="1"/>
        </xdr:cNvSpPr>
      </xdr:nvSpPr>
      <xdr:spPr bwMode="auto">
        <a:xfrm flipV="1">
          <a:off x="12620625" y="7648575"/>
          <a:ext cx="685800" cy="47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76200</xdr:colOff>
      <xdr:row>43</xdr:row>
      <xdr:rowOff>38100</xdr:rowOff>
    </xdr:from>
    <xdr:to>
      <xdr:col>18</xdr:col>
      <xdr:colOff>304800</xdr:colOff>
      <xdr:row>43</xdr:row>
      <xdr:rowOff>114300</xdr:rowOff>
    </xdr:to>
    <xdr:sp macro="" textlink="">
      <xdr:nvSpPr>
        <xdr:cNvPr id="17752" name="Line 663"/>
        <xdr:cNvSpPr>
          <a:spLocks noChangeShapeType="1"/>
        </xdr:cNvSpPr>
      </xdr:nvSpPr>
      <xdr:spPr bwMode="auto">
        <a:xfrm flipV="1">
          <a:off x="13268325" y="7524750"/>
          <a:ext cx="22860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</xdr:colOff>
      <xdr:row>43</xdr:row>
      <xdr:rowOff>28575</xdr:rowOff>
    </xdr:from>
    <xdr:to>
      <xdr:col>18</xdr:col>
      <xdr:colOff>762000</xdr:colOff>
      <xdr:row>43</xdr:row>
      <xdr:rowOff>28575</xdr:rowOff>
    </xdr:to>
    <xdr:sp macro="" textlink="">
      <xdr:nvSpPr>
        <xdr:cNvPr id="17753" name="Line 664"/>
        <xdr:cNvSpPr>
          <a:spLocks noChangeShapeType="1"/>
        </xdr:cNvSpPr>
      </xdr:nvSpPr>
      <xdr:spPr bwMode="auto">
        <a:xfrm>
          <a:off x="13211175" y="7515225"/>
          <a:ext cx="742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17</xdr:col>
      <xdr:colOff>600076</xdr:colOff>
      <xdr:row>44</xdr:row>
      <xdr:rowOff>114299</xdr:rowOff>
    </xdr:from>
    <xdr:ext cx="455002" cy="318549"/>
    <xdr:sp macro="" textlink="">
      <xdr:nvSpPr>
        <xdr:cNvPr id="42649" name="Text Box 665"/>
        <xdr:cNvSpPr txBox="1">
          <a:spLocks noChangeArrowheads="1"/>
        </xdr:cNvSpPr>
      </xdr:nvSpPr>
      <xdr:spPr bwMode="auto">
        <a:xfrm>
          <a:off x="12982576" y="7719645"/>
          <a:ext cx="455002" cy="318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ﾗｲｵﾝｽﾞ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ﾏﾝｼｮﾝ</a:t>
          </a:r>
        </a:p>
      </xdr:txBody>
    </xdr:sp>
    <xdr:clientData/>
  </xdr:oneCellAnchor>
  <xdr:twoCellAnchor>
    <xdr:from>
      <xdr:col>18</xdr:col>
      <xdr:colOff>133350</xdr:colOff>
      <xdr:row>44</xdr:row>
      <xdr:rowOff>104775</xdr:rowOff>
    </xdr:from>
    <xdr:to>
      <xdr:col>18</xdr:col>
      <xdr:colOff>304800</xdr:colOff>
      <xdr:row>46</xdr:row>
      <xdr:rowOff>66675</xdr:rowOff>
    </xdr:to>
    <xdr:sp macro="" textlink="">
      <xdr:nvSpPr>
        <xdr:cNvPr id="17755" name="Rectangle 666"/>
        <xdr:cNvSpPr>
          <a:spLocks noChangeArrowheads="1"/>
        </xdr:cNvSpPr>
      </xdr:nvSpPr>
      <xdr:spPr bwMode="auto">
        <a:xfrm rot="-1899428">
          <a:off x="13325475" y="7772400"/>
          <a:ext cx="171450" cy="304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409575</xdr:colOff>
      <xdr:row>46</xdr:row>
      <xdr:rowOff>19050</xdr:rowOff>
    </xdr:from>
    <xdr:to>
      <xdr:col>20</xdr:col>
      <xdr:colOff>352425</xdr:colOff>
      <xdr:row>48</xdr:row>
      <xdr:rowOff>28575</xdr:rowOff>
    </xdr:to>
    <xdr:sp macro="" textlink="">
      <xdr:nvSpPr>
        <xdr:cNvPr id="17756" name="Freeform 668"/>
        <xdr:cNvSpPr>
          <a:spLocks/>
        </xdr:cNvSpPr>
      </xdr:nvSpPr>
      <xdr:spPr bwMode="auto">
        <a:xfrm>
          <a:off x="14373225" y="8029575"/>
          <a:ext cx="714375" cy="352425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55">
              <a:moveTo>
                <a:pt x="0" y="55"/>
              </a:moveTo>
              <a:lnTo>
                <a:pt x="0" y="0"/>
              </a:lnTo>
              <a:lnTo>
                <a:pt x="5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352425</xdr:colOff>
      <xdr:row>48</xdr:row>
      <xdr:rowOff>9525</xdr:rowOff>
    </xdr:from>
    <xdr:to>
      <xdr:col>19</xdr:col>
      <xdr:colOff>476250</xdr:colOff>
      <xdr:row>48</xdr:row>
      <xdr:rowOff>104775</xdr:rowOff>
    </xdr:to>
    <xdr:sp macro="" textlink="">
      <xdr:nvSpPr>
        <xdr:cNvPr id="17757" name="AutoShape 669"/>
        <xdr:cNvSpPr>
          <a:spLocks noChangeArrowheads="1"/>
        </xdr:cNvSpPr>
      </xdr:nvSpPr>
      <xdr:spPr bwMode="auto">
        <a:xfrm>
          <a:off x="14316075" y="8362950"/>
          <a:ext cx="1238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428625</xdr:colOff>
      <xdr:row>43</xdr:row>
      <xdr:rowOff>9525</xdr:rowOff>
    </xdr:from>
    <xdr:to>
      <xdr:col>19</xdr:col>
      <xdr:colOff>438150</xdr:colOff>
      <xdr:row>46</xdr:row>
      <xdr:rowOff>28575</xdr:rowOff>
    </xdr:to>
    <xdr:sp macro="" textlink="">
      <xdr:nvSpPr>
        <xdr:cNvPr id="17758" name="Line 670"/>
        <xdr:cNvSpPr>
          <a:spLocks noChangeShapeType="1"/>
        </xdr:cNvSpPr>
      </xdr:nvSpPr>
      <xdr:spPr bwMode="auto">
        <a:xfrm flipV="1">
          <a:off x="14392275" y="7496175"/>
          <a:ext cx="95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514350</xdr:colOff>
      <xdr:row>44</xdr:row>
      <xdr:rowOff>133350</xdr:rowOff>
    </xdr:from>
    <xdr:to>
      <xdr:col>20</xdr:col>
      <xdr:colOff>762000</xdr:colOff>
      <xdr:row>44</xdr:row>
      <xdr:rowOff>133350</xdr:rowOff>
    </xdr:to>
    <xdr:sp macro="" textlink="">
      <xdr:nvSpPr>
        <xdr:cNvPr id="17759" name="Line 671"/>
        <xdr:cNvSpPr>
          <a:spLocks noChangeShapeType="1"/>
        </xdr:cNvSpPr>
      </xdr:nvSpPr>
      <xdr:spPr bwMode="auto">
        <a:xfrm>
          <a:off x="14478000" y="780097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342900</xdr:colOff>
      <xdr:row>44</xdr:row>
      <xdr:rowOff>9525</xdr:rowOff>
    </xdr:from>
    <xdr:to>
      <xdr:col>19</xdr:col>
      <xdr:colOff>523875</xdr:colOff>
      <xdr:row>46</xdr:row>
      <xdr:rowOff>123825</xdr:rowOff>
    </xdr:to>
    <xdr:sp macro="" textlink="">
      <xdr:nvSpPr>
        <xdr:cNvPr id="17760" name="Oval 672"/>
        <xdr:cNvSpPr>
          <a:spLocks noChangeArrowheads="1"/>
        </xdr:cNvSpPr>
      </xdr:nvSpPr>
      <xdr:spPr bwMode="auto">
        <a:xfrm>
          <a:off x="14306550" y="7677150"/>
          <a:ext cx="180975" cy="457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571500</xdr:colOff>
      <xdr:row>44</xdr:row>
      <xdr:rowOff>19050</xdr:rowOff>
    </xdr:from>
    <xdr:to>
      <xdr:col>20</xdr:col>
      <xdr:colOff>638175</xdr:colOff>
      <xdr:row>45</xdr:row>
      <xdr:rowOff>66675</xdr:rowOff>
    </xdr:to>
    <xdr:grpSp>
      <xdr:nvGrpSpPr>
        <xdr:cNvPr id="17761" name="Group 673"/>
        <xdr:cNvGrpSpPr>
          <a:grpSpLocks/>
        </xdr:cNvGrpSpPr>
      </xdr:nvGrpSpPr>
      <xdr:grpSpPr bwMode="auto">
        <a:xfrm>
          <a:off x="14535150" y="7562850"/>
          <a:ext cx="838200" cy="219075"/>
          <a:chOff x="1389" y="516"/>
          <a:chExt cx="43" cy="21"/>
        </a:xfrm>
      </xdr:grpSpPr>
      <xdr:sp macro="" textlink="">
        <xdr:nvSpPr>
          <xdr:cNvPr id="18484" name="Freeform 674"/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485" name="Freeform 675"/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19</xdr:col>
      <xdr:colOff>581025</xdr:colOff>
      <xdr:row>45</xdr:row>
      <xdr:rowOff>85725</xdr:rowOff>
    </xdr:from>
    <xdr:to>
      <xdr:col>20</xdr:col>
      <xdr:colOff>647700</xdr:colOff>
      <xdr:row>46</xdr:row>
      <xdr:rowOff>133350</xdr:rowOff>
    </xdr:to>
    <xdr:grpSp>
      <xdr:nvGrpSpPr>
        <xdr:cNvPr id="17762" name="Group 676"/>
        <xdr:cNvGrpSpPr>
          <a:grpSpLocks/>
        </xdr:cNvGrpSpPr>
      </xdr:nvGrpSpPr>
      <xdr:grpSpPr bwMode="auto">
        <a:xfrm>
          <a:off x="14544675" y="7800975"/>
          <a:ext cx="838200" cy="219075"/>
          <a:chOff x="1389" y="516"/>
          <a:chExt cx="43" cy="21"/>
        </a:xfrm>
      </xdr:grpSpPr>
      <xdr:sp macro="" textlink="">
        <xdr:nvSpPr>
          <xdr:cNvPr id="18482" name="Freeform 677"/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483" name="Freeform 678"/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19</xdr:col>
      <xdr:colOff>685800</xdr:colOff>
      <xdr:row>42</xdr:row>
      <xdr:rowOff>28575</xdr:rowOff>
    </xdr:from>
    <xdr:to>
      <xdr:col>19</xdr:col>
      <xdr:colOff>723900</xdr:colOff>
      <xdr:row>44</xdr:row>
      <xdr:rowOff>28575</xdr:rowOff>
    </xdr:to>
    <xdr:sp macro="" textlink="">
      <xdr:nvSpPr>
        <xdr:cNvPr id="17775" name="Freeform 713"/>
        <xdr:cNvSpPr>
          <a:spLocks/>
        </xdr:cNvSpPr>
      </xdr:nvSpPr>
      <xdr:spPr bwMode="auto">
        <a:xfrm>
          <a:off x="14649450" y="7343775"/>
          <a:ext cx="38100" cy="35242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28575</xdr:colOff>
      <xdr:row>42</xdr:row>
      <xdr:rowOff>47625</xdr:rowOff>
    </xdr:from>
    <xdr:to>
      <xdr:col>20</xdr:col>
      <xdr:colOff>66675</xdr:colOff>
      <xdr:row>44</xdr:row>
      <xdr:rowOff>47625</xdr:rowOff>
    </xdr:to>
    <xdr:sp macro="" textlink="">
      <xdr:nvSpPr>
        <xdr:cNvPr id="17776" name="Freeform 714"/>
        <xdr:cNvSpPr>
          <a:spLocks/>
        </xdr:cNvSpPr>
      </xdr:nvSpPr>
      <xdr:spPr bwMode="auto">
        <a:xfrm>
          <a:off x="14763750" y="7362825"/>
          <a:ext cx="38100" cy="35242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85725</xdr:colOff>
      <xdr:row>42</xdr:row>
      <xdr:rowOff>38100</xdr:rowOff>
    </xdr:from>
    <xdr:to>
      <xdr:col>20</xdr:col>
      <xdr:colOff>123825</xdr:colOff>
      <xdr:row>44</xdr:row>
      <xdr:rowOff>38100</xdr:rowOff>
    </xdr:to>
    <xdr:sp macro="" textlink="">
      <xdr:nvSpPr>
        <xdr:cNvPr id="17777" name="Freeform 715"/>
        <xdr:cNvSpPr>
          <a:spLocks/>
        </xdr:cNvSpPr>
      </xdr:nvSpPr>
      <xdr:spPr bwMode="auto">
        <a:xfrm>
          <a:off x="14820900" y="7353300"/>
          <a:ext cx="38100" cy="35242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723900</xdr:colOff>
      <xdr:row>46</xdr:row>
      <xdr:rowOff>85725</xdr:rowOff>
    </xdr:from>
    <xdr:to>
      <xdr:col>19</xdr:col>
      <xdr:colOff>762000</xdr:colOff>
      <xdr:row>48</xdr:row>
      <xdr:rowOff>114300</xdr:rowOff>
    </xdr:to>
    <xdr:sp macro="" textlink="">
      <xdr:nvSpPr>
        <xdr:cNvPr id="17778" name="Freeform 716"/>
        <xdr:cNvSpPr>
          <a:spLocks/>
        </xdr:cNvSpPr>
      </xdr:nvSpPr>
      <xdr:spPr bwMode="auto">
        <a:xfrm>
          <a:off x="14687550" y="8096250"/>
          <a:ext cx="38100" cy="371475"/>
        </a:xfrm>
        <a:custGeom>
          <a:avLst/>
          <a:gdLst>
            <a:gd name="T0" fmla="*/ 0 w 4"/>
            <a:gd name="T1" fmla="*/ 2147483647 h 39"/>
            <a:gd name="T2" fmla="*/ 2147483647 w 4"/>
            <a:gd name="T3" fmla="*/ 2147483647 h 39"/>
            <a:gd name="T4" fmla="*/ 0 w 4"/>
            <a:gd name="T5" fmla="*/ 2147483647 h 39"/>
            <a:gd name="T6" fmla="*/ 2147483647 w 4"/>
            <a:gd name="T7" fmla="*/ 2147483647 h 39"/>
            <a:gd name="T8" fmla="*/ 0 w 4"/>
            <a:gd name="T9" fmla="*/ 0 h 3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" h="39">
              <a:moveTo>
                <a:pt x="0" y="39"/>
              </a:moveTo>
              <a:cubicBezTo>
                <a:pt x="0" y="38"/>
                <a:pt x="3" y="35"/>
                <a:pt x="3" y="33"/>
              </a:cubicBezTo>
              <a:cubicBezTo>
                <a:pt x="3" y="31"/>
                <a:pt x="0" y="27"/>
                <a:pt x="0" y="24"/>
              </a:cubicBezTo>
              <a:cubicBezTo>
                <a:pt x="0" y="21"/>
                <a:pt x="4" y="16"/>
                <a:pt x="4" y="12"/>
              </a:cubicBezTo>
              <a:cubicBezTo>
                <a:pt x="4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66675</xdr:colOff>
      <xdr:row>46</xdr:row>
      <xdr:rowOff>85725</xdr:rowOff>
    </xdr:from>
    <xdr:to>
      <xdr:col>20</xdr:col>
      <xdr:colOff>104775</xdr:colOff>
      <xdr:row>48</xdr:row>
      <xdr:rowOff>95250</xdr:rowOff>
    </xdr:to>
    <xdr:sp macro="" textlink="">
      <xdr:nvSpPr>
        <xdr:cNvPr id="17779" name="Freeform 717"/>
        <xdr:cNvSpPr>
          <a:spLocks/>
        </xdr:cNvSpPr>
      </xdr:nvSpPr>
      <xdr:spPr bwMode="auto">
        <a:xfrm>
          <a:off x="14801850" y="8096250"/>
          <a:ext cx="38100" cy="35242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766989</xdr:colOff>
      <xdr:row>46</xdr:row>
      <xdr:rowOff>95250</xdr:rowOff>
    </xdr:from>
    <xdr:to>
      <xdr:col>20</xdr:col>
      <xdr:colOff>34018</xdr:colOff>
      <xdr:row>48</xdr:row>
      <xdr:rowOff>104775</xdr:rowOff>
    </xdr:to>
    <xdr:sp macro="" textlink="">
      <xdr:nvSpPr>
        <xdr:cNvPr id="17780" name="Freeform 718"/>
        <xdr:cNvSpPr>
          <a:spLocks/>
        </xdr:cNvSpPr>
      </xdr:nvSpPr>
      <xdr:spPr bwMode="auto">
        <a:xfrm>
          <a:off x="14723382" y="8023679"/>
          <a:ext cx="38100" cy="354239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123825</xdr:colOff>
      <xdr:row>46</xdr:row>
      <xdr:rowOff>85725</xdr:rowOff>
    </xdr:from>
    <xdr:to>
      <xdr:col>20</xdr:col>
      <xdr:colOff>161925</xdr:colOff>
      <xdr:row>48</xdr:row>
      <xdr:rowOff>95250</xdr:rowOff>
    </xdr:to>
    <xdr:sp macro="" textlink="">
      <xdr:nvSpPr>
        <xdr:cNvPr id="17781" name="Freeform 719"/>
        <xdr:cNvSpPr>
          <a:spLocks/>
        </xdr:cNvSpPr>
      </xdr:nvSpPr>
      <xdr:spPr bwMode="auto">
        <a:xfrm>
          <a:off x="14859000" y="8096250"/>
          <a:ext cx="38100" cy="35242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533400</xdr:colOff>
      <xdr:row>46</xdr:row>
      <xdr:rowOff>104775</xdr:rowOff>
    </xdr:from>
    <xdr:to>
      <xdr:col>20</xdr:col>
      <xdr:colOff>571500</xdr:colOff>
      <xdr:row>48</xdr:row>
      <xdr:rowOff>114300</xdr:rowOff>
    </xdr:to>
    <xdr:sp macro="" textlink="">
      <xdr:nvSpPr>
        <xdr:cNvPr id="17782" name="Freeform 720"/>
        <xdr:cNvSpPr>
          <a:spLocks/>
        </xdr:cNvSpPr>
      </xdr:nvSpPr>
      <xdr:spPr bwMode="auto">
        <a:xfrm>
          <a:off x="15268575" y="8115300"/>
          <a:ext cx="38100" cy="35242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466725</xdr:colOff>
      <xdr:row>46</xdr:row>
      <xdr:rowOff>95250</xdr:rowOff>
    </xdr:from>
    <xdr:to>
      <xdr:col>20</xdr:col>
      <xdr:colOff>504825</xdr:colOff>
      <xdr:row>48</xdr:row>
      <xdr:rowOff>104775</xdr:rowOff>
    </xdr:to>
    <xdr:sp macro="" textlink="">
      <xdr:nvSpPr>
        <xdr:cNvPr id="17783" name="Freeform 721"/>
        <xdr:cNvSpPr>
          <a:spLocks/>
        </xdr:cNvSpPr>
      </xdr:nvSpPr>
      <xdr:spPr bwMode="auto">
        <a:xfrm>
          <a:off x="15201900" y="8105775"/>
          <a:ext cx="38100" cy="35242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171450</xdr:colOff>
      <xdr:row>46</xdr:row>
      <xdr:rowOff>76200</xdr:rowOff>
    </xdr:from>
    <xdr:to>
      <xdr:col>20</xdr:col>
      <xdr:colOff>209550</xdr:colOff>
      <xdr:row>48</xdr:row>
      <xdr:rowOff>85725</xdr:rowOff>
    </xdr:to>
    <xdr:sp macro="" textlink="">
      <xdr:nvSpPr>
        <xdr:cNvPr id="17784" name="Freeform 722"/>
        <xdr:cNvSpPr>
          <a:spLocks/>
        </xdr:cNvSpPr>
      </xdr:nvSpPr>
      <xdr:spPr bwMode="auto">
        <a:xfrm>
          <a:off x="14906625" y="8086725"/>
          <a:ext cx="38100" cy="35242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46</xdr:row>
      <xdr:rowOff>85725</xdr:rowOff>
    </xdr:from>
    <xdr:to>
      <xdr:col>20</xdr:col>
      <xdr:colOff>266700</xdr:colOff>
      <xdr:row>48</xdr:row>
      <xdr:rowOff>95250</xdr:rowOff>
    </xdr:to>
    <xdr:sp macro="" textlink="">
      <xdr:nvSpPr>
        <xdr:cNvPr id="17785" name="Freeform 723"/>
        <xdr:cNvSpPr>
          <a:spLocks/>
        </xdr:cNvSpPr>
      </xdr:nvSpPr>
      <xdr:spPr bwMode="auto">
        <a:xfrm>
          <a:off x="14963775" y="8096250"/>
          <a:ext cx="38100" cy="35242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19</xdr:col>
      <xdr:colOff>547455</xdr:colOff>
      <xdr:row>46</xdr:row>
      <xdr:rowOff>133803</xdr:rowOff>
    </xdr:from>
    <xdr:ext cx="491160" cy="159531"/>
    <xdr:sp macro="" textlink="">
      <xdr:nvSpPr>
        <xdr:cNvPr id="42708" name="Text Box 724"/>
        <xdr:cNvSpPr txBox="1">
          <a:spLocks noChangeArrowheads="1"/>
        </xdr:cNvSpPr>
      </xdr:nvSpPr>
      <xdr:spPr bwMode="auto">
        <a:xfrm>
          <a:off x="14503848" y="8062232"/>
          <a:ext cx="491160" cy="1595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歩道橋へ</a:t>
          </a:r>
        </a:p>
      </xdr:txBody>
    </xdr:sp>
    <xdr:clientData/>
  </xdr:oneCellAnchor>
  <xdr:twoCellAnchor>
    <xdr:from>
      <xdr:col>6</xdr:col>
      <xdr:colOff>285750</xdr:colOff>
      <xdr:row>5</xdr:row>
      <xdr:rowOff>19050</xdr:rowOff>
    </xdr:from>
    <xdr:to>
      <xdr:col>6</xdr:col>
      <xdr:colOff>533400</xdr:colOff>
      <xdr:row>6</xdr:row>
      <xdr:rowOff>38100</xdr:rowOff>
    </xdr:to>
    <xdr:sp macro="" textlink="">
      <xdr:nvSpPr>
        <xdr:cNvPr id="17787" name="Line 725"/>
        <xdr:cNvSpPr>
          <a:spLocks noChangeShapeType="1"/>
        </xdr:cNvSpPr>
      </xdr:nvSpPr>
      <xdr:spPr bwMode="auto">
        <a:xfrm flipH="1" flipV="1">
          <a:off x="4219575" y="895350"/>
          <a:ext cx="2476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43</xdr:row>
      <xdr:rowOff>95250</xdr:rowOff>
    </xdr:from>
    <xdr:to>
      <xdr:col>20</xdr:col>
      <xdr:colOff>323850</xdr:colOff>
      <xdr:row>43</xdr:row>
      <xdr:rowOff>142875</xdr:rowOff>
    </xdr:to>
    <xdr:sp macro="" textlink="">
      <xdr:nvSpPr>
        <xdr:cNvPr id="17788" name="Freeform 726"/>
        <xdr:cNvSpPr>
          <a:spLocks/>
        </xdr:cNvSpPr>
      </xdr:nvSpPr>
      <xdr:spPr bwMode="auto">
        <a:xfrm>
          <a:off x="14973300" y="758190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43</xdr:row>
      <xdr:rowOff>38100</xdr:rowOff>
    </xdr:from>
    <xdr:to>
      <xdr:col>20</xdr:col>
      <xdr:colOff>323850</xdr:colOff>
      <xdr:row>44</xdr:row>
      <xdr:rowOff>85725</xdr:rowOff>
    </xdr:to>
    <xdr:sp macro="" textlink="">
      <xdr:nvSpPr>
        <xdr:cNvPr id="17789" name="Freeform 727"/>
        <xdr:cNvSpPr>
          <a:spLocks/>
        </xdr:cNvSpPr>
      </xdr:nvSpPr>
      <xdr:spPr bwMode="auto">
        <a:xfrm>
          <a:off x="14973300" y="7524750"/>
          <a:ext cx="85725" cy="228600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295275</xdr:colOff>
      <xdr:row>44</xdr:row>
      <xdr:rowOff>28575</xdr:rowOff>
    </xdr:from>
    <xdr:to>
      <xdr:col>20</xdr:col>
      <xdr:colOff>342900</xdr:colOff>
      <xdr:row>45</xdr:row>
      <xdr:rowOff>95250</xdr:rowOff>
    </xdr:to>
    <xdr:sp macro="" textlink="">
      <xdr:nvSpPr>
        <xdr:cNvPr id="17790" name="Freeform 728"/>
        <xdr:cNvSpPr>
          <a:spLocks/>
        </xdr:cNvSpPr>
      </xdr:nvSpPr>
      <xdr:spPr bwMode="auto">
        <a:xfrm>
          <a:off x="15030450" y="7696200"/>
          <a:ext cx="47625" cy="23812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42</xdr:row>
      <xdr:rowOff>161925</xdr:rowOff>
    </xdr:from>
    <xdr:to>
      <xdr:col>20</xdr:col>
      <xdr:colOff>266700</xdr:colOff>
      <xdr:row>44</xdr:row>
      <xdr:rowOff>57150</xdr:rowOff>
    </xdr:to>
    <xdr:sp macro="" textlink="">
      <xdr:nvSpPr>
        <xdr:cNvPr id="17791" name="Freeform 729"/>
        <xdr:cNvSpPr>
          <a:spLocks/>
        </xdr:cNvSpPr>
      </xdr:nvSpPr>
      <xdr:spPr bwMode="auto">
        <a:xfrm>
          <a:off x="14925675" y="7477125"/>
          <a:ext cx="76200" cy="247650"/>
        </a:xfrm>
        <a:custGeom>
          <a:avLst/>
          <a:gdLst>
            <a:gd name="T0" fmla="*/ 2147483647 w 9"/>
            <a:gd name="T1" fmla="*/ 0 h 25"/>
            <a:gd name="T2" fmla="*/ 2147483647 w 9"/>
            <a:gd name="T3" fmla="*/ 2147483647 h 25"/>
            <a:gd name="T4" fmla="*/ 2147483647 w 9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5">
              <a:moveTo>
                <a:pt x="6" y="0"/>
              </a:moveTo>
              <a:cubicBezTo>
                <a:pt x="3" y="6"/>
                <a:pt x="0" y="12"/>
                <a:pt x="1" y="16"/>
              </a:cubicBezTo>
              <a:cubicBezTo>
                <a:pt x="2" y="20"/>
                <a:pt x="2" y="25"/>
                <a:pt x="9" y="2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0</xdr:colOff>
      <xdr:row>38</xdr:row>
      <xdr:rowOff>123825</xdr:rowOff>
    </xdr:from>
    <xdr:to>
      <xdr:col>21</xdr:col>
      <xdr:colOff>0</xdr:colOff>
      <xdr:row>40</xdr:row>
      <xdr:rowOff>152400</xdr:rowOff>
    </xdr:to>
    <xdr:sp macro="" textlink="">
      <xdr:nvSpPr>
        <xdr:cNvPr id="17792" name="Freeform 730"/>
        <xdr:cNvSpPr>
          <a:spLocks/>
        </xdr:cNvSpPr>
      </xdr:nvSpPr>
      <xdr:spPr bwMode="auto">
        <a:xfrm>
          <a:off x="15506700" y="6734175"/>
          <a:ext cx="0" cy="381000"/>
        </a:xfrm>
        <a:custGeom>
          <a:avLst/>
          <a:gdLst>
            <a:gd name="T0" fmla="*/ 0 w 13"/>
            <a:gd name="T1" fmla="*/ 0 h 41"/>
            <a:gd name="T2" fmla="*/ 0 w 13"/>
            <a:gd name="T3" fmla="*/ 2147483647 h 41"/>
            <a:gd name="T4" fmla="*/ 0 w 13"/>
            <a:gd name="T5" fmla="*/ 2147483647 h 41"/>
            <a:gd name="T6" fmla="*/ 0 w 13"/>
            <a:gd name="T7" fmla="*/ 2147483647 h 41"/>
            <a:gd name="T8" fmla="*/ 0 w 13"/>
            <a:gd name="T9" fmla="*/ 2147483647 h 4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3" h="41">
              <a:moveTo>
                <a:pt x="13" y="0"/>
              </a:moveTo>
              <a:cubicBezTo>
                <a:pt x="6" y="4"/>
                <a:pt x="0" y="9"/>
                <a:pt x="0" y="12"/>
              </a:cubicBezTo>
              <a:cubicBezTo>
                <a:pt x="0" y="15"/>
                <a:pt x="11" y="17"/>
                <a:pt x="12" y="20"/>
              </a:cubicBezTo>
              <a:cubicBezTo>
                <a:pt x="13" y="23"/>
                <a:pt x="7" y="27"/>
                <a:pt x="7" y="30"/>
              </a:cubicBezTo>
              <a:cubicBezTo>
                <a:pt x="7" y="33"/>
                <a:pt x="10" y="39"/>
                <a:pt x="10" y="41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43</xdr:row>
      <xdr:rowOff>133350</xdr:rowOff>
    </xdr:from>
    <xdr:to>
      <xdr:col>20</xdr:col>
      <xdr:colOff>285750</xdr:colOff>
      <xdr:row>45</xdr:row>
      <xdr:rowOff>9525</xdr:rowOff>
    </xdr:to>
    <xdr:sp macro="" textlink="">
      <xdr:nvSpPr>
        <xdr:cNvPr id="17793" name="Freeform 732"/>
        <xdr:cNvSpPr>
          <a:spLocks/>
        </xdr:cNvSpPr>
      </xdr:nvSpPr>
      <xdr:spPr bwMode="auto">
        <a:xfrm>
          <a:off x="14935200" y="7620000"/>
          <a:ext cx="85725" cy="228600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228600</xdr:colOff>
      <xdr:row>43</xdr:row>
      <xdr:rowOff>28575</xdr:rowOff>
    </xdr:from>
    <xdr:to>
      <xdr:col>20</xdr:col>
      <xdr:colOff>314325</xdr:colOff>
      <xdr:row>44</xdr:row>
      <xdr:rowOff>76200</xdr:rowOff>
    </xdr:to>
    <xdr:sp macro="" textlink="">
      <xdr:nvSpPr>
        <xdr:cNvPr id="17794" name="Freeform 733"/>
        <xdr:cNvSpPr>
          <a:spLocks/>
        </xdr:cNvSpPr>
      </xdr:nvSpPr>
      <xdr:spPr bwMode="auto">
        <a:xfrm>
          <a:off x="14963775" y="7515225"/>
          <a:ext cx="85725" cy="228600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266700</xdr:colOff>
      <xdr:row>43</xdr:row>
      <xdr:rowOff>9525</xdr:rowOff>
    </xdr:from>
    <xdr:to>
      <xdr:col>20</xdr:col>
      <xdr:colOff>352425</xdr:colOff>
      <xdr:row>44</xdr:row>
      <xdr:rowOff>57150</xdr:rowOff>
    </xdr:to>
    <xdr:sp macro="" textlink="">
      <xdr:nvSpPr>
        <xdr:cNvPr id="17795" name="Freeform 734"/>
        <xdr:cNvSpPr>
          <a:spLocks/>
        </xdr:cNvSpPr>
      </xdr:nvSpPr>
      <xdr:spPr bwMode="auto">
        <a:xfrm>
          <a:off x="15001875" y="7496175"/>
          <a:ext cx="85725" cy="228600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352425</xdr:colOff>
      <xdr:row>46</xdr:row>
      <xdr:rowOff>104775</xdr:rowOff>
    </xdr:from>
    <xdr:to>
      <xdr:col>20</xdr:col>
      <xdr:colOff>390525</xdr:colOff>
      <xdr:row>48</xdr:row>
      <xdr:rowOff>114300</xdr:rowOff>
    </xdr:to>
    <xdr:sp macro="" textlink="">
      <xdr:nvSpPr>
        <xdr:cNvPr id="17796" name="Freeform 735"/>
        <xdr:cNvSpPr>
          <a:spLocks/>
        </xdr:cNvSpPr>
      </xdr:nvSpPr>
      <xdr:spPr bwMode="auto">
        <a:xfrm>
          <a:off x="15087600" y="8115300"/>
          <a:ext cx="38100" cy="35242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419100</xdr:colOff>
      <xdr:row>46</xdr:row>
      <xdr:rowOff>104775</xdr:rowOff>
    </xdr:from>
    <xdr:to>
      <xdr:col>20</xdr:col>
      <xdr:colOff>457200</xdr:colOff>
      <xdr:row>48</xdr:row>
      <xdr:rowOff>114300</xdr:rowOff>
    </xdr:to>
    <xdr:sp macro="" textlink="">
      <xdr:nvSpPr>
        <xdr:cNvPr id="17797" name="Freeform 736"/>
        <xdr:cNvSpPr>
          <a:spLocks/>
        </xdr:cNvSpPr>
      </xdr:nvSpPr>
      <xdr:spPr bwMode="auto">
        <a:xfrm>
          <a:off x="15154275" y="8115300"/>
          <a:ext cx="38100" cy="35242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314325</xdr:colOff>
      <xdr:row>43</xdr:row>
      <xdr:rowOff>0</xdr:rowOff>
    </xdr:from>
    <xdr:to>
      <xdr:col>20</xdr:col>
      <xdr:colOff>400050</xdr:colOff>
      <xdr:row>44</xdr:row>
      <xdr:rowOff>28575</xdr:rowOff>
    </xdr:to>
    <xdr:sp macro="" textlink="">
      <xdr:nvSpPr>
        <xdr:cNvPr id="17798" name="Freeform 737"/>
        <xdr:cNvSpPr>
          <a:spLocks/>
        </xdr:cNvSpPr>
      </xdr:nvSpPr>
      <xdr:spPr bwMode="auto">
        <a:xfrm>
          <a:off x="15049500" y="7486650"/>
          <a:ext cx="85725" cy="209550"/>
        </a:xfrm>
        <a:custGeom>
          <a:avLst/>
          <a:gdLst>
            <a:gd name="T0" fmla="*/ 2147483647 w 9"/>
            <a:gd name="T1" fmla="*/ 0 h 22"/>
            <a:gd name="T2" fmla="*/ 2147483647 w 9"/>
            <a:gd name="T3" fmla="*/ 2147483647 h 22"/>
            <a:gd name="T4" fmla="*/ 2147483647 w 9"/>
            <a:gd name="T5" fmla="*/ 2147483647 h 2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2">
              <a:moveTo>
                <a:pt x="5" y="0"/>
              </a:moveTo>
              <a:cubicBezTo>
                <a:pt x="2" y="3"/>
                <a:pt x="0" y="7"/>
                <a:pt x="1" y="11"/>
              </a:cubicBezTo>
              <a:cubicBezTo>
                <a:pt x="2" y="15"/>
                <a:pt x="4" y="19"/>
                <a:pt x="9" y="22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400050</xdr:colOff>
      <xdr:row>42</xdr:row>
      <xdr:rowOff>161925</xdr:rowOff>
    </xdr:from>
    <xdr:to>
      <xdr:col>20</xdr:col>
      <xdr:colOff>495300</xdr:colOff>
      <xdr:row>44</xdr:row>
      <xdr:rowOff>47625</xdr:rowOff>
    </xdr:to>
    <xdr:sp macro="" textlink="">
      <xdr:nvSpPr>
        <xdr:cNvPr id="17799" name="Freeform 738"/>
        <xdr:cNvSpPr>
          <a:spLocks/>
        </xdr:cNvSpPr>
      </xdr:nvSpPr>
      <xdr:spPr bwMode="auto">
        <a:xfrm>
          <a:off x="15135225" y="7477125"/>
          <a:ext cx="95250" cy="238125"/>
        </a:xfrm>
        <a:custGeom>
          <a:avLst/>
          <a:gdLst>
            <a:gd name="T0" fmla="*/ 2147483647 w 10"/>
            <a:gd name="T1" fmla="*/ 0 h 25"/>
            <a:gd name="T2" fmla="*/ 0 w 10"/>
            <a:gd name="T3" fmla="*/ 2147483647 h 25"/>
            <a:gd name="T4" fmla="*/ 2147483647 w 10"/>
            <a:gd name="T5" fmla="*/ 2147483647 h 25"/>
            <a:gd name="T6" fmla="*/ 2147483647 w 10"/>
            <a:gd name="T7" fmla="*/ 2147483647 h 25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0" h="25">
              <a:moveTo>
                <a:pt x="4" y="0"/>
              </a:moveTo>
              <a:cubicBezTo>
                <a:pt x="3" y="1"/>
                <a:pt x="0" y="5"/>
                <a:pt x="0" y="8"/>
              </a:cubicBezTo>
              <a:cubicBezTo>
                <a:pt x="0" y="11"/>
                <a:pt x="2" y="15"/>
                <a:pt x="4" y="18"/>
              </a:cubicBezTo>
              <a:cubicBezTo>
                <a:pt x="6" y="21"/>
                <a:pt x="9" y="24"/>
                <a:pt x="10" y="25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466725</xdr:colOff>
      <xdr:row>42</xdr:row>
      <xdr:rowOff>161925</xdr:rowOff>
    </xdr:from>
    <xdr:to>
      <xdr:col>20</xdr:col>
      <xdr:colOff>561975</xdr:colOff>
      <xdr:row>44</xdr:row>
      <xdr:rowOff>47625</xdr:rowOff>
    </xdr:to>
    <xdr:sp macro="" textlink="">
      <xdr:nvSpPr>
        <xdr:cNvPr id="17800" name="Freeform 739"/>
        <xdr:cNvSpPr>
          <a:spLocks/>
        </xdr:cNvSpPr>
      </xdr:nvSpPr>
      <xdr:spPr bwMode="auto">
        <a:xfrm>
          <a:off x="15201900" y="7477125"/>
          <a:ext cx="95250" cy="238125"/>
        </a:xfrm>
        <a:custGeom>
          <a:avLst/>
          <a:gdLst>
            <a:gd name="T0" fmla="*/ 2147483647 w 10"/>
            <a:gd name="T1" fmla="*/ 0 h 25"/>
            <a:gd name="T2" fmla="*/ 0 w 10"/>
            <a:gd name="T3" fmla="*/ 2147483647 h 25"/>
            <a:gd name="T4" fmla="*/ 2147483647 w 10"/>
            <a:gd name="T5" fmla="*/ 2147483647 h 25"/>
            <a:gd name="T6" fmla="*/ 2147483647 w 10"/>
            <a:gd name="T7" fmla="*/ 2147483647 h 25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0" h="25">
              <a:moveTo>
                <a:pt x="4" y="0"/>
              </a:moveTo>
              <a:cubicBezTo>
                <a:pt x="3" y="1"/>
                <a:pt x="0" y="5"/>
                <a:pt x="0" y="8"/>
              </a:cubicBezTo>
              <a:cubicBezTo>
                <a:pt x="0" y="11"/>
                <a:pt x="2" y="15"/>
                <a:pt x="4" y="18"/>
              </a:cubicBezTo>
              <a:cubicBezTo>
                <a:pt x="6" y="21"/>
                <a:pt x="9" y="24"/>
                <a:pt x="10" y="25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428625</xdr:colOff>
      <xdr:row>61</xdr:row>
      <xdr:rowOff>161925</xdr:rowOff>
    </xdr:from>
    <xdr:to>
      <xdr:col>15</xdr:col>
      <xdr:colOff>762000</xdr:colOff>
      <xdr:row>64</xdr:row>
      <xdr:rowOff>38100</xdr:rowOff>
    </xdr:to>
    <xdr:sp macro="" textlink="">
      <xdr:nvSpPr>
        <xdr:cNvPr id="17801" name="Freeform 740"/>
        <xdr:cNvSpPr>
          <a:spLocks/>
        </xdr:cNvSpPr>
      </xdr:nvSpPr>
      <xdr:spPr bwMode="auto">
        <a:xfrm>
          <a:off x="11306175" y="10782300"/>
          <a:ext cx="333375" cy="390525"/>
        </a:xfrm>
        <a:custGeom>
          <a:avLst/>
          <a:gdLst>
            <a:gd name="T0" fmla="*/ 2147483647 w 45"/>
            <a:gd name="T1" fmla="*/ 2147483647 h 56"/>
            <a:gd name="T2" fmla="*/ 2147483647 w 45"/>
            <a:gd name="T3" fmla="*/ 0 h 56"/>
            <a:gd name="T4" fmla="*/ 0 w 45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5" h="56">
              <a:moveTo>
                <a:pt x="45" y="56"/>
              </a:moveTo>
              <a:lnTo>
                <a:pt x="45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60</xdr:row>
      <xdr:rowOff>152400</xdr:rowOff>
    </xdr:from>
    <xdr:to>
      <xdr:col>19</xdr:col>
      <xdr:colOff>0</xdr:colOff>
      <xdr:row>60</xdr:row>
      <xdr:rowOff>152400</xdr:rowOff>
    </xdr:to>
    <xdr:sp macro="" textlink="">
      <xdr:nvSpPr>
        <xdr:cNvPr id="17825" name="Line 773"/>
        <xdr:cNvSpPr>
          <a:spLocks noChangeShapeType="1"/>
        </xdr:cNvSpPr>
      </xdr:nvSpPr>
      <xdr:spPr bwMode="auto">
        <a:xfrm flipV="1">
          <a:off x="13963650" y="10601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95250</xdr:colOff>
      <xdr:row>15</xdr:row>
      <xdr:rowOff>152400</xdr:rowOff>
    </xdr:from>
    <xdr:ext cx="590550" cy="165424"/>
    <xdr:sp macro="" textlink="">
      <xdr:nvSpPr>
        <xdr:cNvPr id="42761" name="Text Box 777"/>
        <xdr:cNvSpPr txBox="1">
          <a:spLocks noChangeArrowheads="1"/>
        </xdr:cNvSpPr>
      </xdr:nvSpPr>
      <xdr:spPr bwMode="auto">
        <a:xfrm>
          <a:off x="6343650" y="2743200"/>
          <a:ext cx="5905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歩道橋へ</a:t>
          </a:r>
        </a:p>
      </xdr:txBody>
    </xdr:sp>
    <xdr:clientData/>
  </xdr:oneCellAnchor>
  <xdr:twoCellAnchor>
    <xdr:from>
      <xdr:col>8</xdr:col>
      <xdr:colOff>560616</xdr:colOff>
      <xdr:row>18</xdr:row>
      <xdr:rowOff>142874</xdr:rowOff>
    </xdr:from>
    <xdr:to>
      <xdr:col>8</xdr:col>
      <xdr:colOff>732066</xdr:colOff>
      <xdr:row>21</xdr:row>
      <xdr:rowOff>134709</xdr:rowOff>
    </xdr:to>
    <xdr:sp macro="" textlink="">
      <xdr:nvSpPr>
        <xdr:cNvPr id="17827" name="Freeform 778"/>
        <xdr:cNvSpPr>
          <a:spLocks/>
        </xdr:cNvSpPr>
      </xdr:nvSpPr>
      <xdr:spPr bwMode="auto">
        <a:xfrm flipV="1">
          <a:off x="6017080" y="3218088"/>
          <a:ext cx="171450" cy="502103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" h="42">
              <a:moveTo>
                <a:pt x="0" y="0"/>
              </a:moveTo>
              <a:lnTo>
                <a:pt x="39" y="0"/>
              </a:lnTo>
              <a:lnTo>
                <a:pt x="39" y="42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732066</xdr:colOff>
      <xdr:row>21</xdr:row>
      <xdr:rowOff>161925</xdr:rowOff>
    </xdr:from>
    <xdr:to>
      <xdr:col>8</xdr:col>
      <xdr:colOff>732066</xdr:colOff>
      <xdr:row>24</xdr:row>
      <xdr:rowOff>47625</xdr:rowOff>
    </xdr:to>
    <xdr:sp macro="" textlink="">
      <xdr:nvSpPr>
        <xdr:cNvPr id="17828" name="Line 779"/>
        <xdr:cNvSpPr>
          <a:spLocks noChangeShapeType="1"/>
        </xdr:cNvSpPr>
      </xdr:nvSpPr>
      <xdr:spPr bwMode="auto">
        <a:xfrm flipV="1">
          <a:off x="6188530" y="3747407"/>
          <a:ext cx="0" cy="39596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171450</xdr:colOff>
      <xdr:row>12</xdr:row>
      <xdr:rowOff>133350</xdr:rowOff>
    </xdr:from>
    <xdr:to>
      <xdr:col>10</xdr:col>
      <xdr:colOff>276225</xdr:colOff>
      <xdr:row>14</xdr:row>
      <xdr:rowOff>123825</xdr:rowOff>
    </xdr:to>
    <xdr:sp macro="" textlink="">
      <xdr:nvSpPr>
        <xdr:cNvPr id="42764" name="Text Box 780"/>
        <xdr:cNvSpPr txBox="1">
          <a:spLocks noChangeArrowheads="1"/>
        </xdr:cNvSpPr>
      </xdr:nvSpPr>
      <xdr:spPr bwMode="auto">
        <a:xfrm>
          <a:off x="7191375" y="2209800"/>
          <a:ext cx="1047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marL="171450" indent="-171450">
            <a:buFont typeface="Arial" pitchFamily="34" charset="0"/>
            <a:buChar char="•"/>
          </a:pPr>
          <a:endParaRPr lang="ja-JP" altLang="en-US"/>
        </a:p>
      </xdr:txBody>
    </xdr:sp>
    <xdr:clientData/>
  </xdr:twoCellAnchor>
  <xdr:twoCellAnchor>
    <xdr:from>
      <xdr:col>10</xdr:col>
      <xdr:colOff>238125</xdr:colOff>
      <xdr:row>12</xdr:row>
      <xdr:rowOff>28575</xdr:rowOff>
    </xdr:from>
    <xdr:to>
      <xdr:col>10</xdr:col>
      <xdr:colOff>247650</xdr:colOff>
      <xdr:row>15</xdr:row>
      <xdr:rowOff>66675</xdr:rowOff>
    </xdr:to>
    <xdr:sp macro="" textlink="">
      <xdr:nvSpPr>
        <xdr:cNvPr id="17830" name="Line 781"/>
        <xdr:cNvSpPr>
          <a:spLocks noChangeShapeType="1"/>
        </xdr:cNvSpPr>
      </xdr:nvSpPr>
      <xdr:spPr bwMode="auto">
        <a:xfrm flipV="1">
          <a:off x="7258050" y="2114550"/>
          <a:ext cx="9525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742950</xdr:colOff>
      <xdr:row>15</xdr:row>
      <xdr:rowOff>19050</xdr:rowOff>
    </xdr:from>
    <xdr:to>
      <xdr:col>10</xdr:col>
      <xdr:colOff>276225</xdr:colOff>
      <xdr:row>16</xdr:row>
      <xdr:rowOff>28575</xdr:rowOff>
    </xdr:to>
    <xdr:sp macro="" textlink="">
      <xdr:nvSpPr>
        <xdr:cNvPr id="17831" name="Oval 782"/>
        <xdr:cNvSpPr>
          <a:spLocks noChangeArrowheads="1"/>
        </xdr:cNvSpPr>
      </xdr:nvSpPr>
      <xdr:spPr bwMode="auto">
        <a:xfrm>
          <a:off x="6991350" y="2619375"/>
          <a:ext cx="304800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581025</xdr:colOff>
      <xdr:row>42</xdr:row>
      <xdr:rowOff>19050</xdr:rowOff>
    </xdr:from>
    <xdr:to>
      <xdr:col>20</xdr:col>
      <xdr:colOff>133350</xdr:colOff>
      <xdr:row>43</xdr:row>
      <xdr:rowOff>0</xdr:rowOff>
    </xdr:to>
    <xdr:sp macro="" textlink="">
      <xdr:nvSpPr>
        <xdr:cNvPr id="42767" name="Text Box 783"/>
        <xdr:cNvSpPr txBox="1">
          <a:spLocks noChangeArrowheads="1"/>
        </xdr:cNvSpPr>
      </xdr:nvSpPr>
      <xdr:spPr bwMode="auto">
        <a:xfrm>
          <a:off x="14544675" y="7315200"/>
          <a:ext cx="3238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123825</xdr:colOff>
      <xdr:row>43</xdr:row>
      <xdr:rowOff>19050</xdr:rowOff>
    </xdr:from>
    <xdr:to>
      <xdr:col>20</xdr:col>
      <xdr:colOff>209550</xdr:colOff>
      <xdr:row>44</xdr:row>
      <xdr:rowOff>66675</xdr:rowOff>
    </xdr:to>
    <xdr:sp macro="" textlink="">
      <xdr:nvSpPr>
        <xdr:cNvPr id="17833" name="Freeform 784"/>
        <xdr:cNvSpPr>
          <a:spLocks/>
        </xdr:cNvSpPr>
      </xdr:nvSpPr>
      <xdr:spPr bwMode="auto">
        <a:xfrm>
          <a:off x="14859000" y="7505700"/>
          <a:ext cx="85725" cy="228600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9525</xdr:colOff>
      <xdr:row>23</xdr:row>
      <xdr:rowOff>142875</xdr:rowOff>
    </xdr:from>
    <xdr:to>
      <xdr:col>16</xdr:col>
      <xdr:colOff>238125</xdr:colOff>
      <xdr:row>25</xdr:row>
      <xdr:rowOff>19050</xdr:rowOff>
    </xdr:to>
    <xdr:sp macro="" textlink="">
      <xdr:nvSpPr>
        <xdr:cNvPr id="17834" name="Freeform 785"/>
        <xdr:cNvSpPr>
          <a:spLocks/>
        </xdr:cNvSpPr>
      </xdr:nvSpPr>
      <xdr:spPr bwMode="auto">
        <a:xfrm flipH="1">
          <a:off x="11658600" y="4162425"/>
          <a:ext cx="228600" cy="228600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5" h="56">
              <a:moveTo>
                <a:pt x="0" y="56"/>
              </a:moveTo>
              <a:lnTo>
                <a:pt x="0" y="0"/>
              </a:lnTo>
              <a:lnTo>
                <a:pt x="5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238125</xdr:colOff>
      <xdr:row>22</xdr:row>
      <xdr:rowOff>104775</xdr:rowOff>
    </xdr:from>
    <xdr:to>
      <xdr:col>16</xdr:col>
      <xdr:colOff>238125</xdr:colOff>
      <xdr:row>24</xdr:row>
      <xdr:rowOff>66675</xdr:rowOff>
    </xdr:to>
    <xdr:sp macro="" textlink="">
      <xdr:nvSpPr>
        <xdr:cNvPr id="17835" name="Line 786"/>
        <xdr:cNvSpPr>
          <a:spLocks noChangeShapeType="1"/>
        </xdr:cNvSpPr>
      </xdr:nvSpPr>
      <xdr:spPr bwMode="auto">
        <a:xfrm flipH="1" flipV="1">
          <a:off x="11887200" y="3952875"/>
          <a:ext cx="0" cy="3048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733425</xdr:colOff>
      <xdr:row>22</xdr:row>
      <xdr:rowOff>19050</xdr:rowOff>
    </xdr:from>
    <xdr:to>
      <xdr:col>16</xdr:col>
      <xdr:colOff>152400</xdr:colOff>
      <xdr:row>22</xdr:row>
      <xdr:rowOff>19050</xdr:rowOff>
    </xdr:to>
    <xdr:sp macro="" textlink="">
      <xdr:nvSpPr>
        <xdr:cNvPr id="17836" name="Line 787"/>
        <xdr:cNvSpPr>
          <a:spLocks noChangeShapeType="1"/>
        </xdr:cNvSpPr>
      </xdr:nvSpPr>
      <xdr:spPr bwMode="auto">
        <a:xfrm flipH="1">
          <a:off x="11610975" y="3867150"/>
          <a:ext cx="19050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171450</xdr:colOff>
      <xdr:row>24</xdr:row>
      <xdr:rowOff>38100</xdr:rowOff>
    </xdr:from>
    <xdr:to>
      <xdr:col>16</xdr:col>
      <xdr:colOff>304800</xdr:colOff>
      <xdr:row>24</xdr:row>
      <xdr:rowOff>152400</xdr:rowOff>
    </xdr:to>
    <xdr:sp macro="" textlink="">
      <xdr:nvSpPr>
        <xdr:cNvPr id="17837" name="AutoShape 788"/>
        <xdr:cNvSpPr>
          <a:spLocks noChangeArrowheads="1"/>
        </xdr:cNvSpPr>
      </xdr:nvSpPr>
      <xdr:spPr bwMode="auto">
        <a:xfrm>
          <a:off x="11820525" y="4229100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28575</xdr:colOff>
      <xdr:row>21</xdr:row>
      <xdr:rowOff>19050</xdr:rowOff>
    </xdr:from>
    <xdr:to>
      <xdr:col>6</xdr:col>
      <xdr:colOff>190500</xdr:colOff>
      <xdr:row>23</xdr:row>
      <xdr:rowOff>47625</xdr:rowOff>
    </xdr:to>
    <xdr:sp macro="" textlink="">
      <xdr:nvSpPr>
        <xdr:cNvPr id="17838" name="AutoShape 789"/>
        <xdr:cNvSpPr>
          <a:spLocks/>
        </xdr:cNvSpPr>
      </xdr:nvSpPr>
      <xdr:spPr bwMode="auto">
        <a:xfrm rot="1200000">
          <a:off x="3962400" y="3686175"/>
          <a:ext cx="161925" cy="381000"/>
        </a:xfrm>
        <a:prstGeom prst="rightBrace">
          <a:avLst>
            <a:gd name="adj1" fmla="val 1964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131153</xdr:colOff>
      <xdr:row>21</xdr:row>
      <xdr:rowOff>84871</xdr:rowOff>
    </xdr:from>
    <xdr:ext cx="471449" cy="165173"/>
    <xdr:sp macro="" textlink="">
      <xdr:nvSpPr>
        <xdr:cNvPr id="42774" name="Text Box 790"/>
        <xdr:cNvSpPr txBox="1">
          <a:spLocks noChangeArrowheads="1"/>
        </xdr:cNvSpPr>
      </xdr:nvSpPr>
      <xdr:spPr bwMode="auto">
        <a:xfrm>
          <a:off x="4048066" y="3826835"/>
          <a:ext cx="471449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0.1km</a:t>
          </a:r>
        </a:p>
      </xdr:txBody>
    </xdr:sp>
    <xdr:clientData/>
  </xdr:oneCellAnchor>
  <xdr:oneCellAnchor>
    <xdr:from>
      <xdr:col>1</xdr:col>
      <xdr:colOff>628650</xdr:colOff>
      <xdr:row>22</xdr:row>
      <xdr:rowOff>69813</xdr:rowOff>
    </xdr:from>
    <xdr:ext cx="981075" cy="165173"/>
    <xdr:sp macro="" textlink="">
      <xdr:nvSpPr>
        <xdr:cNvPr id="42776" name="Text Box 792"/>
        <xdr:cNvSpPr txBox="1">
          <a:spLocks noChangeArrowheads="1"/>
        </xdr:cNvSpPr>
      </xdr:nvSpPr>
      <xdr:spPr bwMode="auto">
        <a:xfrm>
          <a:off x="704850" y="3917913"/>
          <a:ext cx="981075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土手道から下る</a:t>
          </a:r>
        </a:p>
      </xdr:txBody>
    </xdr:sp>
    <xdr:clientData/>
  </xdr:oneCellAnchor>
  <xdr:twoCellAnchor editAs="oneCell">
    <xdr:from>
      <xdr:col>4</xdr:col>
      <xdr:colOff>723900</xdr:colOff>
      <xdr:row>24</xdr:row>
      <xdr:rowOff>161925</xdr:rowOff>
    </xdr:from>
    <xdr:to>
      <xdr:col>5</xdr:col>
      <xdr:colOff>28575</xdr:colOff>
      <xdr:row>26</xdr:row>
      <xdr:rowOff>28575</xdr:rowOff>
    </xdr:to>
    <xdr:sp macro="" textlink="">
      <xdr:nvSpPr>
        <xdr:cNvPr id="17841" name="Text Box 794"/>
        <xdr:cNvSpPr txBox="1">
          <a:spLocks noChangeArrowheads="1"/>
        </xdr:cNvSpPr>
      </xdr:nvSpPr>
      <xdr:spPr bwMode="auto">
        <a:xfrm>
          <a:off x="3114675" y="43529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142875</xdr:colOff>
      <xdr:row>12</xdr:row>
      <xdr:rowOff>57150</xdr:rowOff>
    </xdr:from>
    <xdr:to>
      <xdr:col>10</xdr:col>
      <xdr:colOff>314325</xdr:colOff>
      <xdr:row>14</xdr:row>
      <xdr:rowOff>161925</xdr:rowOff>
    </xdr:to>
    <xdr:grpSp>
      <xdr:nvGrpSpPr>
        <xdr:cNvPr id="17842" name="Group 795"/>
        <xdr:cNvGrpSpPr>
          <a:grpSpLocks/>
        </xdr:cNvGrpSpPr>
      </xdr:nvGrpSpPr>
      <xdr:grpSpPr bwMode="auto">
        <a:xfrm>
          <a:off x="7162800" y="2124075"/>
          <a:ext cx="171450" cy="447675"/>
          <a:chOff x="851" y="295"/>
          <a:chExt cx="18" cy="47"/>
        </a:xfrm>
      </xdr:grpSpPr>
      <xdr:sp macro="" textlink="">
        <xdr:nvSpPr>
          <xdr:cNvPr id="18476" name="Freeform 796"/>
          <xdr:cNvSpPr>
            <a:spLocks/>
          </xdr:cNvSpPr>
        </xdr:nvSpPr>
        <xdr:spPr bwMode="auto">
          <a:xfrm>
            <a:off x="851" y="296"/>
            <a:ext cx="4" cy="46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40 h 46"/>
              <a:gd name="T6" fmla="*/ 1 w 5"/>
              <a:gd name="T7" fmla="*/ 46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77" name="Freeform 797"/>
          <xdr:cNvSpPr>
            <a:spLocks/>
          </xdr:cNvSpPr>
        </xdr:nvSpPr>
        <xdr:spPr bwMode="auto">
          <a:xfrm flipH="1" flipV="1">
            <a:off x="866" y="295"/>
            <a:ext cx="3" cy="47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61 h 46"/>
              <a:gd name="T6" fmla="*/ 1 w 5"/>
              <a:gd name="T7" fmla="*/ 67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6</xdr:col>
      <xdr:colOff>190155</xdr:colOff>
      <xdr:row>22</xdr:row>
      <xdr:rowOff>126352</xdr:rowOff>
    </xdr:from>
    <xdr:ext cx="567958" cy="287771"/>
    <xdr:sp macro="" textlink="">
      <xdr:nvSpPr>
        <xdr:cNvPr id="42785" name="Text Box 801"/>
        <xdr:cNvSpPr txBox="1">
          <a:spLocks noChangeArrowheads="1"/>
        </xdr:cNvSpPr>
      </xdr:nvSpPr>
      <xdr:spPr bwMode="auto">
        <a:xfrm>
          <a:off x="4107068" y="4052985"/>
          <a:ext cx="567958" cy="2877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布施屋駅</a:t>
          </a:r>
        </a:p>
      </xdr:txBody>
    </xdr:sp>
    <xdr:clientData/>
  </xdr:oneCellAnchor>
  <xdr:oneCellAnchor>
    <xdr:from>
      <xdr:col>16</xdr:col>
      <xdr:colOff>769326</xdr:colOff>
      <xdr:row>46</xdr:row>
      <xdr:rowOff>161924</xdr:rowOff>
    </xdr:from>
    <xdr:ext cx="578827" cy="287771"/>
    <xdr:sp macro="" textlink="">
      <xdr:nvSpPr>
        <xdr:cNvPr id="42786" name="Text Box 802"/>
        <xdr:cNvSpPr txBox="1">
          <a:spLocks noChangeArrowheads="1"/>
        </xdr:cNvSpPr>
      </xdr:nvSpPr>
      <xdr:spPr bwMode="auto">
        <a:xfrm>
          <a:off x="12382499" y="8104309"/>
          <a:ext cx="578827" cy="2877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布施屋駅</a:t>
          </a:r>
        </a:p>
      </xdr:txBody>
    </xdr:sp>
    <xdr:clientData/>
  </xdr:oneCellAnchor>
  <xdr:oneCellAnchor>
    <xdr:from>
      <xdr:col>20</xdr:col>
      <xdr:colOff>259258</xdr:colOff>
      <xdr:row>60</xdr:row>
      <xdr:rowOff>98086</xdr:rowOff>
    </xdr:from>
    <xdr:ext cx="287130" cy="168508"/>
    <xdr:sp macro="" textlink="">
      <xdr:nvSpPr>
        <xdr:cNvPr id="42789" name="Text Box 805"/>
        <xdr:cNvSpPr txBox="1">
          <a:spLocks noChangeArrowheads="1"/>
        </xdr:cNvSpPr>
      </xdr:nvSpPr>
      <xdr:spPr bwMode="auto">
        <a:xfrm>
          <a:off x="15018830" y="10375060"/>
          <a:ext cx="287130" cy="16850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overflow" horzOverflow="overflow"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温室</a:t>
          </a:r>
        </a:p>
      </xdr:txBody>
    </xdr:sp>
    <xdr:clientData/>
  </xdr:oneCellAnchor>
  <xdr:twoCellAnchor>
    <xdr:from>
      <xdr:col>19</xdr:col>
      <xdr:colOff>317500</xdr:colOff>
      <xdr:row>59</xdr:row>
      <xdr:rowOff>172357</xdr:rowOff>
    </xdr:from>
    <xdr:to>
      <xdr:col>19</xdr:col>
      <xdr:colOff>323850</xdr:colOff>
      <xdr:row>62</xdr:row>
      <xdr:rowOff>66674</xdr:rowOff>
    </xdr:to>
    <xdr:sp macro="" textlink="">
      <xdr:nvSpPr>
        <xdr:cNvPr id="17849" name="Line 806"/>
        <xdr:cNvSpPr>
          <a:spLocks noChangeShapeType="1"/>
        </xdr:cNvSpPr>
      </xdr:nvSpPr>
      <xdr:spPr bwMode="auto">
        <a:xfrm flipH="1" flipV="1">
          <a:off x="14273893" y="10341428"/>
          <a:ext cx="6350" cy="41138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43995</xdr:colOff>
      <xdr:row>59</xdr:row>
      <xdr:rowOff>148317</xdr:rowOff>
    </xdr:from>
    <xdr:to>
      <xdr:col>20</xdr:col>
      <xdr:colOff>53520</xdr:colOff>
      <xdr:row>63</xdr:row>
      <xdr:rowOff>138792</xdr:rowOff>
    </xdr:to>
    <xdr:sp macro="" textlink="">
      <xdr:nvSpPr>
        <xdr:cNvPr id="17850" name="Line 807"/>
        <xdr:cNvSpPr>
          <a:spLocks noChangeShapeType="1"/>
        </xdr:cNvSpPr>
      </xdr:nvSpPr>
      <xdr:spPr bwMode="auto">
        <a:xfrm flipV="1">
          <a:off x="14771459" y="10317388"/>
          <a:ext cx="9525" cy="67990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62</xdr:row>
      <xdr:rowOff>133350</xdr:rowOff>
    </xdr:from>
    <xdr:to>
      <xdr:col>20</xdr:col>
      <xdr:colOff>752475</xdr:colOff>
      <xdr:row>62</xdr:row>
      <xdr:rowOff>142875</xdr:rowOff>
    </xdr:to>
    <xdr:sp macro="" textlink="">
      <xdr:nvSpPr>
        <xdr:cNvPr id="17851" name="Line 808"/>
        <xdr:cNvSpPr>
          <a:spLocks noChangeShapeType="1"/>
        </xdr:cNvSpPr>
      </xdr:nvSpPr>
      <xdr:spPr bwMode="auto">
        <a:xfrm flipH="1" flipV="1">
          <a:off x="14792325" y="10925175"/>
          <a:ext cx="6953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489010</xdr:colOff>
      <xdr:row>60</xdr:row>
      <xdr:rowOff>31750</xdr:rowOff>
    </xdr:from>
    <xdr:to>
      <xdr:col>20</xdr:col>
      <xdr:colOff>743856</xdr:colOff>
      <xdr:row>60</xdr:row>
      <xdr:rowOff>36643</xdr:rowOff>
    </xdr:to>
    <xdr:sp macro="" textlink="">
      <xdr:nvSpPr>
        <xdr:cNvPr id="17853" name="Line 810"/>
        <xdr:cNvSpPr>
          <a:spLocks noChangeShapeType="1"/>
        </xdr:cNvSpPr>
      </xdr:nvSpPr>
      <xdr:spPr bwMode="auto">
        <a:xfrm flipH="1">
          <a:off x="14445403" y="10373179"/>
          <a:ext cx="1025917" cy="489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566052</xdr:colOff>
      <xdr:row>58</xdr:row>
      <xdr:rowOff>141504</xdr:rowOff>
    </xdr:from>
    <xdr:to>
      <xdr:col>20</xdr:col>
      <xdr:colOff>566052</xdr:colOff>
      <xdr:row>64</xdr:row>
      <xdr:rowOff>29321</xdr:rowOff>
    </xdr:to>
    <xdr:sp macro="" textlink="">
      <xdr:nvSpPr>
        <xdr:cNvPr id="17854" name="Line 811"/>
        <xdr:cNvSpPr>
          <a:spLocks noChangeShapeType="1"/>
        </xdr:cNvSpPr>
      </xdr:nvSpPr>
      <xdr:spPr bwMode="auto">
        <a:xfrm flipH="1" flipV="1">
          <a:off x="15319219" y="9968129"/>
          <a:ext cx="0" cy="9038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220715</xdr:colOff>
      <xdr:row>29</xdr:row>
      <xdr:rowOff>166139</xdr:rowOff>
    </xdr:from>
    <xdr:ext cx="534184" cy="165173"/>
    <xdr:sp macro="" textlink="">
      <xdr:nvSpPr>
        <xdr:cNvPr id="42819" name="Text Box 835"/>
        <xdr:cNvSpPr txBox="1">
          <a:spLocks noChangeArrowheads="1"/>
        </xdr:cNvSpPr>
      </xdr:nvSpPr>
      <xdr:spPr bwMode="auto">
        <a:xfrm>
          <a:off x="2619824" y="5178670"/>
          <a:ext cx="534184" cy="165173"/>
        </a:xfrm>
        <a:prstGeom prst="rect">
          <a:avLst/>
        </a:prstGeom>
        <a:noFill/>
        <a:ln>
          <a:noFill/>
        </a:ln>
        <a:extLst/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歩道橋ｱﾘ</a:t>
          </a:r>
        </a:p>
      </xdr:txBody>
    </xdr:sp>
    <xdr:clientData/>
  </xdr:oneCellAnchor>
  <xdr:twoCellAnchor>
    <xdr:from>
      <xdr:col>16</xdr:col>
      <xdr:colOff>47625</xdr:colOff>
      <xdr:row>13</xdr:row>
      <xdr:rowOff>28575</xdr:rowOff>
    </xdr:from>
    <xdr:to>
      <xdr:col>16</xdr:col>
      <xdr:colOff>238125</xdr:colOff>
      <xdr:row>14</xdr:row>
      <xdr:rowOff>47625</xdr:rowOff>
    </xdr:to>
    <xdr:sp macro="" textlink="">
      <xdr:nvSpPr>
        <xdr:cNvPr id="17856" name="Oval 836"/>
        <xdr:cNvSpPr>
          <a:spLocks noChangeArrowheads="1"/>
        </xdr:cNvSpPr>
      </xdr:nvSpPr>
      <xdr:spPr bwMode="auto">
        <a:xfrm>
          <a:off x="11696700" y="236220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256006</xdr:colOff>
      <xdr:row>62</xdr:row>
      <xdr:rowOff>61328</xdr:rowOff>
    </xdr:from>
    <xdr:to>
      <xdr:col>19</xdr:col>
      <xdr:colOff>398881</xdr:colOff>
      <xdr:row>63</xdr:row>
      <xdr:rowOff>32753</xdr:rowOff>
    </xdr:to>
    <xdr:sp macro="" textlink="">
      <xdr:nvSpPr>
        <xdr:cNvPr id="17858" name="Oval 840"/>
        <xdr:cNvSpPr>
          <a:spLocks noChangeArrowheads="1"/>
        </xdr:cNvSpPr>
      </xdr:nvSpPr>
      <xdr:spPr bwMode="auto">
        <a:xfrm>
          <a:off x="14242717" y="10680867"/>
          <a:ext cx="142875" cy="14270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485769</xdr:colOff>
      <xdr:row>62</xdr:row>
      <xdr:rowOff>66675</xdr:rowOff>
    </xdr:from>
    <xdr:to>
      <xdr:col>20</xdr:col>
      <xdr:colOff>628644</xdr:colOff>
      <xdr:row>63</xdr:row>
      <xdr:rowOff>28575</xdr:rowOff>
    </xdr:to>
    <xdr:sp macro="" textlink="">
      <xdr:nvSpPr>
        <xdr:cNvPr id="17859" name="Oval 842"/>
        <xdr:cNvSpPr>
          <a:spLocks noChangeArrowheads="1"/>
        </xdr:cNvSpPr>
      </xdr:nvSpPr>
      <xdr:spPr bwMode="auto">
        <a:xfrm>
          <a:off x="15167876" y="10619014"/>
          <a:ext cx="142875" cy="13199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oneCellAnchor>
    <xdr:from>
      <xdr:col>18</xdr:col>
      <xdr:colOff>752378</xdr:colOff>
      <xdr:row>62</xdr:row>
      <xdr:rowOff>96462</xdr:rowOff>
    </xdr:from>
    <xdr:ext cx="249848" cy="418576"/>
    <xdr:sp macro="" textlink="">
      <xdr:nvSpPr>
        <xdr:cNvPr id="42827" name="Text Box 843"/>
        <xdr:cNvSpPr txBox="1">
          <a:spLocks noChangeArrowheads="1"/>
        </xdr:cNvSpPr>
      </xdr:nvSpPr>
      <xdr:spPr bwMode="auto">
        <a:xfrm>
          <a:off x="13904205" y="10551981"/>
          <a:ext cx="249848" cy="418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りんくう公園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0</xdr:colOff>
      <xdr:row>5</xdr:row>
      <xdr:rowOff>9525</xdr:rowOff>
    </xdr:from>
    <xdr:to>
      <xdr:col>8</xdr:col>
      <xdr:colOff>723900</xdr:colOff>
      <xdr:row>8</xdr:row>
      <xdr:rowOff>76200</xdr:rowOff>
    </xdr:to>
    <xdr:sp macro="" textlink="">
      <xdr:nvSpPr>
        <xdr:cNvPr id="17861" name="Freeform 844"/>
        <xdr:cNvSpPr>
          <a:spLocks/>
        </xdr:cNvSpPr>
      </xdr:nvSpPr>
      <xdr:spPr bwMode="auto">
        <a:xfrm>
          <a:off x="5476875" y="885825"/>
          <a:ext cx="723900" cy="581025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4" h="73">
              <a:moveTo>
                <a:pt x="0" y="73"/>
              </a:moveTo>
              <a:lnTo>
                <a:pt x="0" y="0"/>
              </a:lnTo>
              <a:lnTo>
                <a:pt x="74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379095</xdr:colOff>
      <xdr:row>3</xdr:row>
      <xdr:rowOff>104775</xdr:rowOff>
    </xdr:from>
    <xdr:to>
      <xdr:col>7</xdr:col>
      <xdr:colOff>771525</xdr:colOff>
      <xdr:row>5</xdr:row>
      <xdr:rowOff>19050</xdr:rowOff>
    </xdr:to>
    <xdr:sp macro="" textlink="">
      <xdr:nvSpPr>
        <xdr:cNvPr id="17862" name="Freeform 845"/>
        <xdr:cNvSpPr>
          <a:spLocks/>
        </xdr:cNvSpPr>
      </xdr:nvSpPr>
      <xdr:spPr bwMode="auto">
        <a:xfrm>
          <a:off x="5095875" y="630555"/>
          <a:ext cx="392430" cy="257175"/>
        </a:xfrm>
        <a:custGeom>
          <a:avLst/>
          <a:gdLst>
            <a:gd name="T0" fmla="*/ 2147483647 w 41"/>
            <a:gd name="T1" fmla="*/ 0 h 28"/>
            <a:gd name="T2" fmla="*/ 2147483647 w 41"/>
            <a:gd name="T3" fmla="*/ 2147483647 h 28"/>
            <a:gd name="T4" fmla="*/ 2147483647 w 41"/>
            <a:gd name="T5" fmla="*/ 2147483647 h 28"/>
            <a:gd name="T6" fmla="*/ 0 w 41"/>
            <a:gd name="T7" fmla="*/ 2147483647 h 2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41" h="28">
              <a:moveTo>
                <a:pt x="41" y="0"/>
              </a:moveTo>
              <a:lnTo>
                <a:pt x="41" y="28"/>
              </a:lnTo>
              <a:lnTo>
                <a:pt x="3" y="28"/>
              </a:lnTo>
              <a:lnTo>
                <a:pt x="0" y="28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695325</xdr:colOff>
      <xdr:row>4</xdr:row>
      <xdr:rowOff>95250</xdr:rowOff>
    </xdr:from>
    <xdr:to>
      <xdr:col>8</xdr:col>
      <xdr:colOff>95250</xdr:colOff>
      <xdr:row>5</xdr:row>
      <xdr:rowOff>104776</xdr:rowOff>
    </xdr:to>
    <xdr:sp macro="" textlink="">
      <xdr:nvSpPr>
        <xdr:cNvPr id="17863" name="Oval 846"/>
        <xdr:cNvSpPr>
          <a:spLocks noChangeArrowheads="1"/>
        </xdr:cNvSpPr>
      </xdr:nvSpPr>
      <xdr:spPr bwMode="auto">
        <a:xfrm>
          <a:off x="5400675" y="866775"/>
          <a:ext cx="171450" cy="18097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428625</xdr:colOff>
      <xdr:row>2</xdr:row>
      <xdr:rowOff>128352</xdr:rowOff>
    </xdr:from>
    <xdr:ext cx="314325" cy="293414"/>
    <xdr:sp macro="" textlink="">
      <xdr:nvSpPr>
        <xdr:cNvPr id="42833" name="Text Box 849"/>
        <xdr:cNvSpPr txBox="1">
          <a:spLocks noChangeArrowheads="1"/>
        </xdr:cNvSpPr>
      </xdr:nvSpPr>
      <xdr:spPr bwMode="auto">
        <a:xfrm>
          <a:off x="5113370" y="487969"/>
          <a:ext cx="314325" cy="29341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キグナス</a:t>
          </a:r>
        </a:p>
      </xdr:txBody>
    </xdr:sp>
    <xdr:clientData/>
  </xdr:oneCellAnchor>
  <xdr:twoCellAnchor>
    <xdr:from>
      <xdr:col>7</xdr:col>
      <xdr:colOff>704850</xdr:colOff>
      <xdr:row>8</xdr:row>
      <xdr:rowOff>38100</xdr:rowOff>
    </xdr:from>
    <xdr:to>
      <xdr:col>8</xdr:col>
      <xdr:colOff>76200</xdr:colOff>
      <xdr:row>8</xdr:row>
      <xdr:rowOff>152400</xdr:rowOff>
    </xdr:to>
    <xdr:sp macro="" textlink="">
      <xdr:nvSpPr>
        <xdr:cNvPr id="17865" name="AutoShape 850"/>
        <xdr:cNvSpPr>
          <a:spLocks noChangeArrowheads="1"/>
        </xdr:cNvSpPr>
      </xdr:nvSpPr>
      <xdr:spPr bwMode="auto">
        <a:xfrm>
          <a:off x="5410200" y="1428750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16</xdr:col>
      <xdr:colOff>85725</xdr:colOff>
      <xdr:row>59</xdr:row>
      <xdr:rowOff>156218</xdr:rowOff>
    </xdr:from>
    <xdr:ext cx="314325" cy="293414"/>
    <xdr:sp macro="" textlink="">
      <xdr:nvSpPr>
        <xdr:cNvPr id="42836" name="Text Box 852"/>
        <xdr:cNvSpPr txBox="1">
          <a:spLocks noChangeArrowheads="1"/>
        </xdr:cNvSpPr>
      </xdr:nvSpPr>
      <xdr:spPr bwMode="auto">
        <a:xfrm>
          <a:off x="11698898" y="10333314"/>
          <a:ext cx="314325" cy="29341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キグナス</a:t>
          </a:r>
        </a:p>
      </xdr:txBody>
    </xdr:sp>
    <xdr:clientData/>
  </xdr:oneCellAnchor>
  <xdr:twoCellAnchor>
    <xdr:from>
      <xdr:col>20</xdr:col>
      <xdr:colOff>200025</xdr:colOff>
      <xdr:row>50</xdr:row>
      <xdr:rowOff>133350</xdr:rowOff>
    </xdr:from>
    <xdr:to>
      <xdr:col>20</xdr:col>
      <xdr:colOff>285750</xdr:colOff>
      <xdr:row>52</xdr:row>
      <xdr:rowOff>9525</xdr:rowOff>
    </xdr:to>
    <xdr:sp macro="" textlink="">
      <xdr:nvSpPr>
        <xdr:cNvPr id="17867" name="Freeform 853"/>
        <xdr:cNvSpPr>
          <a:spLocks/>
        </xdr:cNvSpPr>
      </xdr:nvSpPr>
      <xdr:spPr bwMode="auto">
        <a:xfrm>
          <a:off x="14935200" y="8839200"/>
          <a:ext cx="85725" cy="228600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50</xdr:row>
      <xdr:rowOff>133350</xdr:rowOff>
    </xdr:from>
    <xdr:to>
      <xdr:col>20</xdr:col>
      <xdr:colOff>285750</xdr:colOff>
      <xdr:row>52</xdr:row>
      <xdr:rowOff>9525</xdr:rowOff>
    </xdr:to>
    <xdr:sp macro="" textlink="">
      <xdr:nvSpPr>
        <xdr:cNvPr id="17868" name="Freeform 854"/>
        <xdr:cNvSpPr>
          <a:spLocks/>
        </xdr:cNvSpPr>
      </xdr:nvSpPr>
      <xdr:spPr bwMode="auto">
        <a:xfrm>
          <a:off x="14935200" y="8839200"/>
          <a:ext cx="85725" cy="228600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50</xdr:row>
      <xdr:rowOff>133350</xdr:rowOff>
    </xdr:from>
    <xdr:to>
      <xdr:col>20</xdr:col>
      <xdr:colOff>285750</xdr:colOff>
      <xdr:row>52</xdr:row>
      <xdr:rowOff>9525</xdr:rowOff>
    </xdr:to>
    <xdr:sp macro="" textlink="">
      <xdr:nvSpPr>
        <xdr:cNvPr id="17870" name="Freeform 856"/>
        <xdr:cNvSpPr>
          <a:spLocks/>
        </xdr:cNvSpPr>
      </xdr:nvSpPr>
      <xdr:spPr bwMode="auto">
        <a:xfrm>
          <a:off x="14935200" y="8839200"/>
          <a:ext cx="85725" cy="228600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685800</xdr:colOff>
      <xdr:row>51</xdr:row>
      <xdr:rowOff>0</xdr:rowOff>
    </xdr:from>
    <xdr:to>
      <xdr:col>20</xdr:col>
      <xdr:colOff>276225</xdr:colOff>
      <xdr:row>56</xdr:row>
      <xdr:rowOff>155126</xdr:rowOff>
    </xdr:to>
    <xdr:sp macro="" textlink="">
      <xdr:nvSpPr>
        <xdr:cNvPr id="17873" name="Freeform 859"/>
        <xdr:cNvSpPr>
          <a:spLocks/>
        </xdr:cNvSpPr>
      </xdr:nvSpPr>
      <xdr:spPr bwMode="auto">
        <a:xfrm>
          <a:off x="14599104" y="8681357"/>
          <a:ext cx="359228" cy="1005573"/>
        </a:xfrm>
        <a:custGeom>
          <a:avLst/>
          <a:gdLst>
            <a:gd name="T0" fmla="*/ 2147483647 w 38"/>
            <a:gd name="T1" fmla="*/ 2147483647 h 93"/>
            <a:gd name="T2" fmla="*/ 2147483647 w 38"/>
            <a:gd name="T3" fmla="*/ 2147483647 h 93"/>
            <a:gd name="T4" fmla="*/ 0 w 38"/>
            <a:gd name="T5" fmla="*/ 2147483647 h 93"/>
            <a:gd name="T6" fmla="*/ 2147483647 w 38"/>
            <a:gd name="T7" fmla="*/ 2147483647 h 93"/>
            <a:gd name="T8" fmla="*/ 2147483647 w 38"/>
            <a:gd name="T9" fmla="*/ 2147483647 h 93"/>
            <a:gd name="T10" fmla="*/ 2147483647 w 38"/>
            <a:gd name="T11" fmla="*/ 2147483647 h 93"/>
            <a:gd name="T12" fmla="*/ 2147483647 w 38"/>
            <a:gd name="T13" fmla="*/ 2147483647 h 93"/>
            <a:gd name="T14" fmla="*/ 2147483647 w 38"/>
            <a:gd name="T15" fmla="*/ 0 h 93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connsiteX0" fmla="*/ 2821 w 10000"/>
            <a:gd name="connsiteY0" fmla="*/ 11565 h 11565"/>
            <a:gd name="connsiteX1" fmla="*/ 2368 w 10000"/>
            <a:gd name="connsiteY1" fmla="*/ 8602 h 11565"/>
            <a:gd name="connsiteX2" fmla="*/ 0 w 10000"/>
            <a:gd name="connsiteY2" fmla="*/ 7634 h 11565"/>
            <a:gd name="connsiteX3" fmla="*/ 10000 w 10000"/>
            <a:gd name="connsiteY3" fmla="*/ 7849 h 11565"/>
            <a:gd name="connsiteX4" fmla="*/ 3947 w 10000"/>
            <a:gd name="connsiteY4" fmla="*/ 6667 h 11565"/>
            <a:gd name="connsiteX5" fmla="*/ 2895 w 10000"/>
            <a:gd name="connsiteY5" fmla="*/ 6129 h 11565"/>
            <a:gd name="connsiteX6" fmla="*/ 2368 w 10000"/>
            <a:gd name="connsiteY6" fmla="*/ 5591 h 11565"/>
            <a:gd name="connsiteX7" fmla="*/ 4474 w 10000"/>
            <a:gd name="connsiteY7" fmla="*/ 0 h 115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0000" h="11565">
              <a:moveTo>
                <a:pt x="2821" y="11565"/>
              </a:moveTo>
              <a:lnTo>
                <a:pt x="2368" y="8602"/>
              </a:lnTo>
              <a:lnTo>
                <a:pt x="0" y="7634"/>
              </a:lnTo>
              <a:lnTo>
                <a:pt x="10000" y="7849"/>
              </a:lnTo>
              <a:lnTo>
                <a:pt x="3947" y="6667"/>
              </a:lnTo>
              <a:lnTo>
                <a:pt x="2895" y="6129"/>
              </a:lnTo>
              <a:lnTo>
                <a:pt x="2368" y="5591"/>
              </a:lnTo>
              <a:lnTo>
                <a:pt x="4474" y="0"/>
              </a:ln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372539</xdr:colOff>
      <xdr:row>52</xdr:row>
      <xdr:rowOff>38100</xdr:rowOff>
    </xdr:from>
    <xdr:ext cx="683602" cy="159531"/>
    <xdr:sp macro="" textlink="">
      <xdr:nvSpPr>
        <xdr:cNvPr id="42844" name="Text Box 860"/>
        <xdr:cNvSpPr txBox="1">
          <a:spLocks noChangeArrowheads="1"/>
        </xdr:cNvSpPr>
      </xdr:nvSpPr>
      <xdr:spPr bwMode="auto">
        <a:xfrm>
          <a:off x="14336189" y="9096375"/>
          <a:ext cx="683602" cy="1595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雄の山峠</a:t>
          </a:r>
        </a:p>
      </xdr:txBody>
    </xdr:sp>
    <xdr:clientData/>
  </xdr:oneCellAnchor>
  <xdr:oneCellAnchor>
    <xdr:from>
      <xdr:col>20</xdr:col>
      <xdr:colOff>104775</xdr:colOff>
      <xdr:row>53</xdr:row>
      <xdr:rowOff>123825</xdr:rowOff>
    </xdr:from>
    <xdr:ext cx="419100" cy="159531"/>
    <xdr:sp macro="" textlink="">
      <xdr:nvSpPr>
        <xdr:cNvPr id="42845" name="Text Box 861"/>
        <xdr:cNvSpPr txBox="1">
          <a:spLocks noChangeArrowheads="1"/>
        </xdr:cNvSpPr>
      </xdr:nvSpPr>
      <xdr:spPr bwMode="auto">
        <a:xfrm>
          <a:off x="14795256" y="9275152"/>
          <a:ext cx="419100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激上り</a:t>
          </a:r>
        </a:p>
      </xdr:txBody>
    </xdr:sp>
    <xdr:clientData/>
  </xdr:oneCellAnchor>
  <xdr:twoCellAnchor>
    <xdr:from>
      <xdr:col>19</xdr:col>
      <xdr:colOff>714375</xdr:colOff>
      <xdr:row>32</xdr:row>
      <xdr:rowOff>57150</xdr:rowOff>
    </xdr:from>
    <xdr:to>
      <xdr:col>20</xdr:col>
      <xdr:colOff>66675</xdr:colOff>
      <xdr:row>32</xdr:row>
      <xdr:rowOff>152400</xdr:rowOff>
    </xdr:to>
    <xdr:sp macro="" textlink="">
      <xdr:nvSpPr>
        <xdr:cNvPr id="17876" name="AutoShape 870"/>
        <xdr:cNvSpPr>
          <a:spLocks noChangeArrowheads="1"/>
        </xdr:cNvSpPr>
      </xdr:nvSpPr>
      <xdr:spPr bwMode="auto">
        <a:xfrm>
          <a:off x="14678025" y="5629275"/>
          <a:ext cx="1238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0</xdr:colOff>
      <xdr:row>28</xdr:row>
      <xdr:rowOff>104775</xdr:rowOff>
    </xdr:from>
    <xdr:to>
      <xdr:col>20</xdr:col>
      <xdr:colOff>723900</xdr:colOff>
      <xdr:row>30</xdr:row>
      <xdr:rowOff>0</xdr:rowOff>
    </xdr:to>
    <xdr:sp macro="" textlink="">
      <xdr:nvSpPr>
        <xdr:cNvPr id="17877" name="Freeform 871"/>
        <xdr:cNvSpPr>
          <a:spLocks/>
        </xdr:cNvSpPr>
      </xdr:nvSpPr>
      <xdr:spPr bwMode="auto">
        <a:xfrm>
          <a:off x="14735175" y="4991100"/>
          <a:ext cx="723900" cy="238125"/>
        </a:xfrm>
        <a:custGeom>
          <a:avLst/>
          <a:gdLst>
            <a:gd name="T0" fmla="*/ 0 w 38"/>
            <a:gd name="T1" fmla="*/ 0 h 26"/>
            <a:gd name="T2" fmla="*/ 0 w 38"/>
            <a:gd name="T3" fmla="*/ 2147483647 h 26"/>
            <a:gd name="T4" fmla="*/ 2147483647 w 38"/>
            <a:gd name="T5" fmla="*/ 2147483647 h 2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8" h="26">
              <a:moveTo>
                <a:pt x="0" y="0"/>
              </a:moveTo>
              <a:lnTo>
                <a:pt x="0" y="26"/>
              </a:lnTo>
              <a:lnTo>
                <a:pt x="38" y="26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762000</xdr:colOff>
      <xdr:row>27</xdr:row>
      <xdr:rowOff>66675</xdr:rowOff>
    </xdr:from>
    <xdr:to>
      <xdr:col>19</xdr:col>
      <xdr:colOff>762000</xdr:colOff>
      <xdr:row>32</xdr:row>
      <xdr:rowOff>85725</xdr:rowOff>
    </xdr:to>
    <xdr:sp macro="" textlink="">
      <xdr:nvSpPr>
        <xdr:cNvPr id="17878" name="Line 872"/>
        <xdr:cNvSpPr>
          <a:spLocks noChangeShapeType="1"/>
        </xdr:cNvSpPr>
      </xdr:nvSpPr>
      <xdr:spPr bwMode="auto">
        <a:xfrm flipV="1">
          <a:off x="14725650" y="4781550"/>
          <a:ext cx="0" cy="87630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670760</xdr:colOff>
      <xdr:row>29</xdr:row>
      <xdr:rowOff>76201</xdr:rowOff>
    </xdr:from>
    <xdr:to>
      <xdr:col>20</xdr:col>
      <xdr:colOff>90238</xdr:colOff>
      <xdr:row>30</xdr:row>
      <xdr:rowOff>90238</xdr:rowOff>
    </xdr:to>
    <xdr:sp macro="" textlink="">
      <xdr:nvSpPr>
        <xdr:cNvPr id="17879" name="Oval 873"/>
        <xdr:cNvSpPr>
          <a:spLocks noChangeArrowheads="1"/>
        </xdr:cNvSpPr>
      </xdr:nvSpPr>
      <xdr:spPr bwMode="auto">
        <a:xfrm>
          <a:off x="14642431" y="5029201"/>
          <a:ext cx="191504" cy="18448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314325</xdr:colOff>
      <xdr:row>29</xdr:row>
      <xdr:rowOff>76200</xdr:rowOff>
    </xdr:from>
    <xdr:to>
      <xdr:col>20</xdr:col>
      <xdr:colOff>723900</xdr:colOff>
      <xdr:row>30</xdr:row>
      <xdr:rowOff>104775</xdr:rowOff>
    </xdr:to>
    <xdr:grpSp>
      <xdr:nvGrpSpPr>
        <xdr:cNvPr id="17880" name="Group 874"/>
        <xdr:cNvGrpSpPr>
          <a:grpSpLocks/>
        </xdr:cNvGrpSpPr>
      </xdr:nvGrpSpPr>
      <xdr:grpSpPr bwMode="auto">
        <a:xfrm>
          <a:off x="15049500" y="5057775"/>
          <a:ext cx="409575" cy="200025"/>
          <a:chOff x="1389" y="516"/>
          <a:chExt cx="43" cy="21"/>
        </a:xfrm>
      </xdr:grpSpPr>
      <xdr:sp macro="" textlink="">
        <xdr:nvSpPr>
          <xdr:cNvPr id="18474" name="Freeform 875"/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475" name="Freeform 876"/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19</xdr:col>
      <xdr:colOff>28575</xdr:colOff>
      <xdr:row>28</xdr:row>
      <xdr:rowOff>30337</xdr:rowOff>
    </xdr:from>
    <xdr:ext cx="685800" cy="186974"/>
    <xdr:sp macro="" textlink="">
      <xdr:nvSpPr>
        <xdr:cNvPr id="42861" name="Text Box 877"/>
        <xdr:cNvSpPr txBox="1">
          <a:spLocks noChangeArrowheads="1"/>
        </xdr:cNvSpPr>
      </xdr:nvSpPr>
      <xdr:spPr bwMode="auto">
        <a:xfrm>
          <a:off x="13949729" y="4880760"/>
          <a:ext cx="685800" cy="18697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サークルＫ　</a:t>
          </a:r>
        </a:p>
      </xdr:txBody>
    </xdr:sp>
    <xdr:clientData/>
  </xdr:oneCellAnchor>
  <xdr:oneCellAnchor>
    <xdr:from>
      <xdr:col>20</xdr:col>
      <xdr:colOff>28575</xdr:colOff>
      <xdr:row>30</xdr:row>
      <xdr:rowOff>114324</xdr:rowOff>
    </xdr:from>
    <xdr:ext cx="733425" cy="177997"/>
    <xdr:sp macro="" textlink="">
      <xdr:nvSpPr>
        <xdr:cNvPr id="42862" name="Text Box 878"/>
        <xdr:cNvSpPr txBox="1">
          <a:spLocks noChangeArrowheads="1"/>
        </xdr:cNvSpPr>
      </xdr:nvSpPr>
      <xdr:spPr bwMode="auto">
        <a:xfrm>
          <a:off x="14719056" y="5301786"/>
          <a:ext cx="733425" cy="17799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麻生津大橋</a:t>
          </a:r>
        </a:p>
      </xdr:txBody>
    </xdr:sp>
    <xdr:clientData/>
  </xdr:oneCellAnchor>
  <xdr:twoCellAnchor>
    <xdr:from>
      <xdr:col>19</xdr:col>
      <xdr:colOff>342900</xdr:colOff>
      <xdr:row>39</xdr:row>
      <xdr:rowOff>171450</xdr:rowOff>
    </xdr:from>
    <xdr:to>
      <xdr:col>19</xdr:col>
      <xdr:colOff>485775</xdr:colOff>
      <xdr:row>40</xdr:row>
      <xdr:rowOff>114300</xdr:rowOff>
    </xdr:to>
    <xdr:sp macro="" textlink="">
      <xdr:nvSpPr>
        <xdr:cNvPr id="17891" name="AutoShape 889"/>
        <xdr:cNvSpPr>
          <a:spLocks noChangeArrowheads="1"/>
        </xdr:cNvSpPr>
      </xdr:nvSpPr>
      <xdr:spPr bwMode="auto">
        <a:xfrm>
          <a:off x="14306550" y="6953250"/>
          <a:ext cx="142875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38100</xdr:colOff>
      <xdr:row>36</xdr:row>
      <xdr:rowOff>95250</xdr:rowOff>
    </xdr:from>
    <xdr:to>
      <xdr:col>19</xdr:col>
      <xdr:colOff>390525</xdr:colOff>
      <xdr:row>38</xdr:row>
      <xdr:rowOff>57150</xdr:rowOff>
    </xdr:to>
    <xdr:sp macro="" textlink="">
      <xdr:nvSpPr>
        <xdr:cNvPr id="17892" name="Line 890"/>
        <xdr:cNvSpPr>
          <a:spLocks noChangeShapeType="1"/>
        </xdr:cNvSpPr>
      </xdr:nvSpPr>
      <xdr:spPr bwMode="auto">
        <a:xfrm>
          <a:off x="14001750" y="6362700"/>
          <a:ext cx="3524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352425</xdr:colOff>
      <xdr:row>38</xdr:row>
      <xdr:rowOff>9525</xdr:rowOff>
    </xdr:from>
    <xdr:to>
      <xdr:col>19</xdr:col>
      <xdr:colOff>476250</xdr:colOff>
      <xdr:row>38</xdr:row>
      <xdr:rowOff>142875</xdr:rowOff>
    </xdr:to>
    <xdr:sp macro="" textlink="">
      <xdr:nvSpPr>
        <xdr:cNvPr id="17893" name="Oval 892"/>
        <xdr:cNvSpPr>
          <a:spLocks noChangeArrowheads="1"/>
        </xdr:cNvSpPr>
      </xdr:nvSpPr>
      <xdr:spPr bwMode="auto">
        <a:xfrm>
          <a:off x="14316075" y="6619875"/>
          <a:ext cx="12382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733425</xdr:colOff>
      <xdr:row>34</xdr:row>
      <xdr:rowOff>114300</xdr:rowOff>
    </xdr:from>
    <xdr:to>
      <xdr:col>20</xdr:col>
      <xdr:colOff>142875</xdr:colOff>
      <xdr:row>35</xdr:row>
      <xdr:rowOff>133350</xdr:rowOff>
    </xdr:to>
    <xdr:sp macro="" textlink="">
      <xdr:nvSpPr>
        <xdr:cNvPr id="17895" name="Line 896"/>
        <xdr:cNvSpPr>
          <a:spLocks noChangeShapeType="1"/>
        </xdr:cNvSpPr>
      </xdr:nvSpPr>
      <xdr:spPr bwMode="auto">
        <a:xfrm>
          <a:off x="14697075" y="6038850"/>
          <a:ext cx="180975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619125</xdr:colOff>
      <xdr:row>34</xdr:row>
      <xdr:rowOff>95250</xdr:rowOff>
    </xdr:from>
    <xdr:to>
      <xdr:col>19</xdr:col>
      <xdr:colOff>695325</xdr:colOff>
      <xdr:row>36</xdr:row>
      <xdr:rowOff>57150</xdr:rowOff>
    </xdr:to>
    <xdr:grpSp>
      <xdr:nvGrpSpPr>
        <xdr:cNvPr id="17896" name="Group 897"/>
        <xdr:cNvGrpSpPr>
          <a:grpSpLocks/>
        </xdr:cNvGrpSpPr>
      </xdr:nvGrpSpPr>
      <xdr:grpSpPr bwMode="auto">
        <a:xfrm rot="3000000">
          <a:off x="14468475" y="6048375"/>
          <a:ext cx="304800" cy="76200"/>
          <a:chOff x="667" y="101"/>
          <a:chExt cx="53" cy="8"/>
        </a:xfrm>
      </xdr:grpSpPr>
      <xdr:sp macro="" textlink="">
        <xdr:nvSpPr>
          <xdr:cNvPr id="18472" name="Freeform 898"/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8473" name="Freeform 899"/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19</xdr:col>
      <xdr:colOff>533400</xdr:colOff>
      <xdr:row>34</xdr:row>
      <xdr:rowOff>152400</xdr:rowOff>
    </xdr:from>
    <xdr:to>
      <xdr:col>19</xdr:col>
      <xdr:colOff>609600</xdr:colOff>
      <xdr:row>36</xdr:row>
      <xdr:rowOff>114300</xdr:rowOff>
    </xdr:to>
    <xdr:grpSp>
      <xdr:nvGrpSpPr>
        <xdr:cNvPr id="17897" name="Group 900"/>
        <xdr:cNvGrpSpPr>
          <a:grpSpLocks/>
        </xdr:cNvGrpSpPr>
      </xdr:nvGrpSpPr>
      <xdr:grpSpPr bwMode="auto">
        <a:xfrm rot="3000000">
          <a:off x="14382750" y="6105525"/>
          <a:ext cx="304800" cy="76200"/>
          <a:chOff x="667" y="101"/>
          <a:chExt cx="53" cy="8"/>
        </a:xfrm>
      </xdr:grpSpPr>
      <xdr:sp macro="" textlink="">
        <xdr:nvSpPr>
          <xdr:cNvPr id="18470" name="Freeform 901"/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8471" name="Freeform 902"/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20</xdr:col>
      <xdr:colOff>209550</xdr:colOff>
      <xdr:row>36</xdr:row>
      <xdr:rowOff>95250</xdr:rowOff>
    </xdr:from>
    <xdr:to>
      <xdr:col>20</xdr:col>
      <xdr:colOff>285750</xdr:colOff>
      <xdr:row>38</xdr:row>
      <xdr:rowOff>57150</xdr:rowOff>
    </xdr:to>
    <xdr:grpSp>
      <xdr:nvGrpSpPr>
        <xdr:cNvPr id="17898" name="Group 903"/>
        <xdr:cNvGrpSpPr>
          <a:grpSpLocks/>
        </xdr:cNvGrpSpPr>
      </xdr:nvGrpSpPr>
      <xdr:grpSpPr bwMode="auto">
        <a:xfrm rot="3000000">
          <a:off x="14830425" y="6391275"/>
          <a:ext cx="304800" cy="76200"/>
          <a:chOff x="667" y="101"/>
          <a:chExt cx="53" cy="8"/>
        </a:xfrm>
      </xdr:grpSpPr>
      <xdr:sp macro="" textlink="">
        <xdr:nvSpPr>
          <xdr:cNvPr id="18468" name="Freeform 904"/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8469" name="Freeform 905"/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20</xdr:col>
      <xdr:colOff>123825</xdr:colOff>
      <xdr:row>36</xdr:row>
      <xdr:rowOff>152400</xdr:rowOff>
    </xdr:from>
    <xdr:to>
      <xdr:col>20</xdr:col>
      <xdr:colOff>200025</xdr:colOff>
      <xdr:row>38</xdr:row>
      <xdr:rowOff>114300</xdr:rowOff>
    </xdr:to>
    <xdr:grpSp>
      <xdr:nvGrpSpPr>
        <xdr:cNvPr id="17899" name="Group 906"/>
        <xdr:cNvGrpSpPr>
          <a:grpSpLocks/>
        </xdr:cNvGrpSpPr>
      </xdr:nvGrpSpPr>
      <xdr:grpSpPr bwMode="auto">
        <a:xfrm rot="3000000">
          <a:off x="14744700" y="6448425"/>
          <a:ext cx="304800" cy="76200"/>
          <a:chOff x="667" y="101"/>
          <a:chExt cx="53" cy="8"/>
        </a:xfrm>
      </xdr:grpSpPr>
      <xdr:sp macro="" textlink="">
        <xdr:nvSpPr>
          <xdr:cNvPr id="18466" name="Freeform 907"/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8467" name="Freeform 908"/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19</xdr:col>
      <xdr:colOff>247650</xdr:colOff>
      <xdr:row>36</xdr:row>
      <xdr:rowOff>19050</xdr:rowOff>
    </xdr:from>
    <xdr:to>
      <xdr:col>20</xdr:col>
      <xdr:colOff>142875</xdr:colOff>
      <xdr:row>37</xdr:row>
      <xdr:rowOff>9525</xdr:rowOff>
    </xdr:to>
    <xdr:sp macro="" textlink="">
      <xdr:nvSpPr>
        <xdr:cNvPr id="17901" name="AutoShape 911"/>
        <xdr:cNvSpPr>
          <a:spLocks/>
        </xdr:cNvSpPr>
      </xdr:nvSpPr>
      <xdr:spPr bwMode="auto">
        <a:xfrm rot="3000000">
          <a:off x="14463712" y="6034088"/>
          <a:ext cx="161925" cy="666750"/>
        </a:xfrm>
        <a:prstGeom prst="leftBrace">
          <a:avLst>
            <a:gd name="adj1" fmla="val 34314"/>
            <a:gd name="adj2" fmla="val 8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36</xdr:row>
      <xdr:rowOff>38100</xdr:rowOff>
    </xdr:from>
    <xdr:to>
      <xdr:col>19</xdr:col>
      <xdr:colOff>552450</xdr:colOff>
      <xdr:row>37</xdr:row>
      <xdr:rowOff>66675</xdr:rowOff>
    </xdr:to>
    <xdr:sp macro="" textlink="">
      <xdr:nvSpPr>
        <xdr:cNvPr id="42896" name="Text Box 912"/>
        <xdr:cNvSpPr txBox="1">
          <a:spLocks noChangeArrowheads="1"/>
        </xdr:cNvSpPr>
      </xdr:nvSpPr>
      <xdr:spPr bwMode="auto">
        <a:xfrm>
          <a:off x="14039850" y="6286500"/>
          <a:ext cx="476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３ｋ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 </a:t>
          </a:r>
        </a:p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342900</xdr:colOff>
      <xdr:row>39</xdr:row>
      <xdr:rowOff>171450</xdr:rowOff>
    </xdr:from>
    <xdr:to>
      <xdr:col>19</xdr:col>
      <xdr:colOff>485775</xdr:colOff>
      <xdr:row>40</xdr:row>
      <xdr:rowOff>114300</xdr:rowOff>
    </xdr:to>
    <xdr:sp macro="" textlink="">
      <xdr:nvSpPr>
        <xdr:cNvPr id="17904" name="AutoShape 914"/>
        <xdr:cNvSpPr>
          <a:spLocks noChangeArrowheads="1"/>
        </xdr:cNvSpPr>
      </xdr:nvSpPr>
      <xdr:spPr bwMode="auto">
        <a:xfrm>
          <a:off x="14306550" y="6953250"/>
          <a:ext cx="142875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38100</xdr:colOff>
      <xdr:row>36</xdr:row>
      <xdr:rowOff>95250</xdr:rowOff>
    </xdr:from>
    <xdr:to>
      <xdr:col>19</xdr:col>
      <xdr:colOff>390525</xdr:colOff>
      <xdr:row>38</xdr:row>
      <xdr:rowOff>57150</xdr:rowOff>
    </xdr:to>
    <xdr:sp macro="" textlink="">
      <xdr:nvSpPr>
        <xdr:cNvPr id="17905" name="Line 915"/>
        <xdr:cNvSpPr>
          <a:spLocks noChangeShapeType="1"/>
        </xdr:cNvSpPr>
      </xdr:nvSpPr>
      <xdr:spPr bwMode="auto">
        <a:xfrm>
          <a:off x="14001750" y="6362700"/>
          <a:ext cx="3524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409575</xdr:colOff>
      <xdr:row>35</xdr:row>
      <xdr:rowOff>142875</xdr:rowOff>
    </xdr:from>
    <xdr:to>
      <xdr:col>20</xdr:col>
      <xdr:colOff>571500</xdr:colOff>
      <xdr:row>40</xdr:row>
      <xdr:rowOff>1003</xdr:rowOff>
    </xdr:to>
    <xdr:sp macro="" textlink="">
      <xdr:nvSpPr>
        <xdr:cNvPr id="17906" name="Freeform 916"/>
        <xdr:cNvSpPr>
          <a:spLocks/>
        </xdr:cNvSpPr>
      </xdr:nvSpPr>
      <xdr:spPr bwMode="auto">
        <a:xfrm>
          <a:off x="14381246" y="6118559"/>
          <a:ext cx="933951" cy="710365"/>
        </a:xfrm>
        <a:custGeom>
          <a:avLst/>
          <a:gdLst>
            <a:gd name="T0" fmla="*/ 0 w 10662"/>
            <a:gd name="T1" fmla="*/ 2147483647 h 10000"/>
            <a:gd name="T2" fmla="*/ 0 w 10662"/>
            <a:gd name="T3" fmla="*/ 2147483647 h 10000"/>
            <a:gd name="T4" fmla="*/ 2147483647 w 10662"/>
            <a:gd name="T5" fmla="*/ 0 h 10000"/>
            <a:gd name="T6" fmla="*/ 2147483647 w 10662"/>
            <a:gd name="T7" fmla="*/ 1439109723 h 1000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0662" h="10000">
              <a:moveTo>
                <a:pt x="0" y="10000"/>
              </a:moveTo>
              <a:lnTo>
                <a:pt x="0" y="6316"/>
              </a:lnTo>
              <a:lnTo>
                <a:pt x="5761" y="0"/>
              </a:lnTo>
              <a:lnTo>
                <a:pt x="10662" y="395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323849</xdr:colOff>
      <xdr:row>38</xdr:row>
      <xdr:rowOff>9524</xdr:rowOff>
    </xdr:from>
    <xdr:to>
      <xdr:col>19</xdr:col>
      <xdr:colOff>504824</xdr:colOff>
      <xdr:row>39</xdr:row>
      <xdr:rowOff>28575</xdr:rowOff>
    </xdr:to>
    <xdr:sp macro="" textlink="">
      <xdr:nvSpPr>
        <xdr:cNvPr id="17907" name="Oval 917"/>
        <xdr:cNvSpPr>
          <a:spLocks noChangeArrowheads="1"/>
        </xdr:cNvSpPr>
      </xdr:nvSpPr>
      <xdr:spPr bwMode="auto">
        <a:xfrm>
          <a:off x="14287499" y="6734174"/>
          <a:ext cx="180975" cy="19050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552951</xdr:colOff>
      <xdr:row>35</xdr:row>
      <xdr:rowOff>71688</xdr:rowOff>
    </xdr:from>
    <xdr:to>
      <xdr:col>20</xdr:col>
      <xdr:colOff>57651</xdr:colOff>
      <xdr:row>36</xdr:row>
      <xdr:rowOff>138363</xdr:rowOff>
    </xdr:to>
    <xdr:sp macro="" textlink="">
      <xdr:nvSpPr>
        <xdr:cNvPr id="17909" name="Freeform 919"/>
        <xdr:cNvSpPr>
          <a:spLocks/>
        </xdr:cNvSpPr>
      </xdr:nvSpPr>
      <xdr:spPr bwMode="auto">
        <a:xfrm>
          <a:off x="14524622" y="6047372"/>
          <a:ext cx="276726" cy="237123"/>
        </a:xfrm>
        <a:custGeom>
          <a:avLst/>
          <a:gdLst>
            <a:gd name="T0" fmla="*/ 0 w 29"/>
            <a:gd name="T1" fmla="*/ 2147483647 h 25"/>
            <a:gd name="T2" fmla="*/ 2147483647 w 29"/>
            <a:gd name="T3" fmla="*/ 2147483647 h 25"/>
            <a:gd name="T4" fmla="*/ 2147483647 w 29"/>
            <a:gd name="T5" fmla="*/ 2147483647 h 25"/>
            <a:gd name="T6" fmla="*/ 2147483647 w 29"/>
            <a:gd name="T7" fmla="*/ 0 h 25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9" h="25">
              <a:moveTo>
                <a:pt x="0" y="22"/>
              </a:moveTo>
              <a:lnTo>
                <a:pt x="11" y="25"/>
              </a:lnTo>
              <a:cubicBezTo>
                <a:pt x="15" y="23"/>
                <a:pt x="23" y="16"/>
                <a:pt x="26" y="12"/>
              </a:cubicBezTo>
              <a:cubicBezTo>
                <a:pt x="29" y="8"/>
                <a:pt x="26" y="2"/>
                <a:pt x="26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703848</xdr:colOff>
      <xdr:row>36</xdr:row>
      <xdr:rowOff>75198</xdr:rowOff>
    </xdr:from>
    <xdr:to>
      <xdr:col>20</xdr:col>
      <xdr:colOff>208548</xdr:colOff>
      <xdr:row>37</xdr:row>
      <xdr:rowOff>141873</xdr:rowOff>
    </xdr:to>
    <xdr:sp macro="" textlink="">
      <xdr:nvSpPr>
        <xdr:cNvPr id="17910" name="Freeform 920"/>
        <xdr:cNvSpPr>
          <a:spLocks/>
        </xdr:cNvSpPr>
      </xdr:nvSpPr>
      <xdr:spPr bwMode="auto">
        <a:xfrm rot="10800000">
          <a:off x="14675519" y="6221330"/>
          <a:ext cx="276726" cy="237122"/>
        </a:xfrm>
        <a:custGeom>
          <a:avLst/>
          <a:gdLst>
            <a:gd name="T0" fmla="*/ 0 w 29"/>
            <a:gd name="T1" fmla="*/ 2147483647 h 25"/>
            <a:gd name="T2" fmla="*/ 2147483647 w 29"/>
            <a:gd name="T3" fmla="*/ 2147483647 h 25"/>
            <a:gd name="T4" fmla="*/ 2147483647 w 29"/>
            <a:gd name="T5" fmla="*/ 2147483647 h 25"/>
            <a:gd name="T6" fmla="*/ 2147483647 w 29"/>
            <a:gd name="T7" fmla="*/ 0 h 25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9" h="25">
              <a:moveTo>
                <a:pt x="0" y="22"/>
              </a:moveTo>
              <a:lnTo>
                <a:pt x="11" y="25"/>
              </a:lnTo>
              <a:cubicBezTo>
                <a:pt x="15" y="23"/>
                <a:pt x="23" y="16"/>
                <a:pt x="26" y="12"/>
              </a:cubicBezTo>
              <a:cubicBezTo>
                <a:pt x="29" y="8"/>
                <a:pt x="26" y="2"/>
                <a:pt x="26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733425</xdr:colOff>
      <xdr:row>34</xdr:row>
      <xdr:rowOff>114300</xdr:rowOff>
    </xdr:from>
    <xdr:to>
      <xdr:col>20</xdr:col>
      <xdr:colOff>142875</xdr:colOff>
      <xdr:row>35</xdr:row>
      <xdr:rowOff>133350</xdr:rowOff>
    </xdr:to>
    <xdr:sp macro="" textlink="">
      <xdr:nvSpPr>
        <xdr:cNvPr id="17911" name="Line 921"/>
        <xdr:cNvSpPr>
          <a:spLocks noChangeShapeType="1"/>
        </xdr:cNvSpPr>
      </xdr:nvSpPr>
      <xdr:spPr bwMode="auto">
        <a:xfrm>
          <a:off x="14697075" y="6038850"/>
          <a:ext cx="180975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619125</xdr:colOff>
      <xdr:row>34</xdr:row>
      <xdr:rowOff>95250</xdr:rowOff>
    </xdr:from>
    <xdr:to>
      <xdr:col>19</xdr:col>
      <xdr:colOff>695325</xdr:colOff>
      <xdr:row>36</xdr:row>
      <xdr:rowOff>57150</xdr:rowOff>
    </xdr:to>
    <xdr:grpSp>
      <xdr:nvGrpSpPr>
        <xdr:cNvPr id="17912" name="Group 922"/>
        <xdr:cNvGrpSpPr>
          <a:grpSpLocks/>
        </xdr:cNvGrpSpPr>
      </xdr:nvGrpSpPr>
      <xdr:grpSpPr bwMode="auto">
        <a:xfrm rot="3000000">
          <a:off x="14468475" y="6048375"/>
          <a:ext cx="304800" cy="76200"/>
          <a:chOff x="667" y="101"/>
          <a:chExt cx="53" cy="8"/>
        </a:xfrm>
      </xdr:grpSpPr>
      <xdr:sp macro="" textlink="">
        <xdr:nvSpPr>
          <xdr:cNvPr id="18464" name="Freeform 923"/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8465" name="Freeform 924"/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19</xdr:col>
      <xdr:colOff>533400</xdr:colOff>
      <xdr:row>34</xdr:row>
      <xdr:rowOff>152400</xdr:rowOff>
    </xdr:from>
    <xdr:to>
      <xdr:col>19</xdr:col>
      <xdr:colOff>609600</xdr:colOff>
      <xdr:row>36</xdr:row>
      <xdr:rowOff>114300</xdr:rowOff>
    </xdr:to>
    <xdr:grpSp>
      <xdr:nvGrpSpPr>
        <xdr:cNvPr id="17913" name="Group 925"/>
        <xdr:cNvGrpSpPr>
          <a:grpSpLocks/>
        </xdr:cNvGrpSpPr>
      </xdr:nvGrpSpPr>
      <xdr:grpSpPr bwMode="auto">
        <a:xfrm rot="3000000">
          <a:off x="14382750" y="6105525"/>
          <a:ext cx="304800" cy="76200"/>
          <a:chOff x="667" y="101"/>
          <a:chExt cx="53" cy="8"/>
        </a:xfrm>
      </xdr:grpSpPr>
      <xdr:sp macro="" textlink="">
        <xdr:nvSpPr>
          <xdr:cNvPr id="18462" name="Freeform 926"/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8463" name="Freeform 927"/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20</xdr:col>
      <xdr:colOff>209550</xdr:colOff>
      <xdr:row>36</xdr:row>
      <xdr:rowOff>95250</xdr:rowOff>
    </xdr:from>
    <xdr:to>
      <xdr:col>20</xdr:col>
      <xdr:colOff>285750</xdr:colOff>
      <xdr:row>38</xdr:row>
      <xdr:rowOff>57150</xdr:rowOff>
    </xdr:to>
    <xdr:grpSp>
      <xdr:nvGrpSpPr>
        <xdr:cNvPr id="17914" name="Group 928"/>
        <xdr:cNvGrpSpPr>
          <a:grpSpLocks/>
        </xdr:cNvGrpSpPr>
      </xdr:nvGrpSpPr>
      <xdr:grpSpPr bwMode="auto">
        <a:xfrm rot="3000000">
          <a:off x="14830425" y="6391275"/>
          <a:ext cx="304800" cy="76200"/>
          <a:chOff x="667" y="101"/>
          <a:chExt cx="53" cy="8"/>
        </a:xfrm>
      </xdr:grpSpPr>
      <xdr:sp macro="" textlink="">
        <xdr:nvSpPr>
          <xdr:cNvPr id="18460" name="Freeform 929"/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8461" name="Freeform 930"/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20</xdr:col>
      <xdr:colOff>123825</xdr:colOff>
      <xdr:row>36</xdr:row>
      <xdr:rowOff>152400</xdr:rowOff>
    </xdr:from>
    <xdr:to>
      <xdr:col>20</xdr:col>
      <xdr:colOff>200025</xdr:colOff>
      <xdr:row>38</xdr:row>
      <xdr:rowOff>114300</xdr:rowOff>
    </xdr:to>
    <xdr:grpSp>
      <xdr:nvGrpSpPr>
        <xdr:cNvPr id="17915" name="Group 931"/>
        <xdr:cNvGrpSpPr>
          <a:grpSpLocks/>
        </xdr:cNvGrpSpPr>
      </xdr:nvGrpSpPr>
      <xdr:grpSpPr bwMode="auto">
        <a:xfrm rot="3000000">
          <a:off x="14744700" y="6448425"/>
          <a:ext cx="304800" cy="76200"/>
          <a:chOff x="667" y="101"/>
          <a:chExt cx="53" cy="8"/>
        </a:xfrm>
      </xdr:grpSpPr>
      <xdr:sp macro="" textlink="">
        <xdr:nvSpPr>
          <xdr:cNvPr id="18458" name="Freeform 932"/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8459" name="Freeform 933"/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oneCellAnchor>
    <xdr:from>
      <xdr:col>19</xdr:col>
      <xdr:colOff>508542</xdr:colOff>
      <xdr:row>38</xdr:row>
      <xdr:rowOff>15333</xdr:rowOff>
    </xdr:from>
    <xdr:ext cx="259430" cy="300595"/>
    <xdr:sp macro="" textlink="">
      <xdr:nvSpPr>
        <xdr:cNvPr id="42918" name="Text Box 934"/>
        <xdr:cNvSpPr txBox="1">
          <a:spLocks noChangeArrowheads="1"/>
        </xdr:cNvSpPr>
      </xdr:nvSpPr>
      <xdr:spPr bwMode="auto">
        <a:xfrm>
          <a:off x="14421846" y="6492333"/>
          <a:ext cx="259430" cy="3005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松本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歯科</a:t>
          </a:r>
        </a:p>
      </xdr:txBody>
    </xdr:sp>
    <xdr:clientData/>
  </xdr:oneCellAnchor>
  <xdr:oneCellAnchor>
    <xdr:from>
      <xdr:col>19</xdr:col>
      <xdr:colOff>304831</xdr:colOff>
      <xdr:row>35</xdr:row>
      <xdr:rowOff>43326</xdr:rowOff>
    </xdr:from>
    <xdr:ext cx="402994" cy="168508"/>
    <xdr:sp macro="" textlink="">
      <xdr:nvSpPr>
        <xdr:cNvPr id="42919" name="Text Box 935"/>
        <xdr:cNvSpPr txBox="1">
          <a:spLocks noChangeArrowheads="1"/>
        </xdr:cNvSpPr>
      </xdr:nvSpPr>
      <xdr:spPr bwMode="auto">
        <a:xfrm>
          <a:off x="14218135" y="6010058"/>
          <a:ext cx="402994" cy="1685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高嶋橋</a:t>
          </a:r>
        </a:p>
      </xdr:txBody>
    </xdr:sp>
    <xdr:clientData/>
  </xdr:oneCellAnchor>
  <xdr:twoCellAnchor>
    <xdr:from>
      <xdr:col>19</xdr:col>
      <xdr:colOff>247650</xdr:colOff>
      <xdr:row>36</xdr:row>
      <xdr:rowOff>19050</xdr:rowOff>
    </xdr:from>
    <xdr:to>
      <xdr:col>20</xdr:col>
      <xdr:colOff>142875</xdr:colOff>
      <xdr:row>37</xdr:row>
      <xdr:rowOff>9525</xdr:rowOff>
    </xdr:to>
    <xdr:sp macro="" textlink="">
      <xdr:nvSpPr>
        <xdr:cNvPr id="17918" name="AutoShape 936"/>
        <xdr:cNvSpPr>
          <a:spLocks/>
        </xdr:cNvSpPr>
      </xdr:nvSpPr>
      <xdr:spPr bwMode="auto">
        <a:xfrm rot="3000000">
          <a:off x="14463712" y="6034088"/>
          <a:ext cx="161925" cy="666750"/>
        </a:xfrm>
        <a:prstGeom prst="leftBrace">
          <a:avLst>
            <a:gd name="adj1" fmla="val 34314"/>
            <a:gd name="adj2" fmla="val 8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390525</xdr:colOff>
      <xdr:row>63</xdr:row>
      <xdr:rowOff>95250</xdr:rowOff>
    </xdr:from>
    <xdr:to>
      <xdr:col>7</xdr:col>
      <xdr:colOff>514350</xdr:colOff>
      <xdr:row>64</xdr:row>
      <xdr:rowOff>57150</xdr:rowOff>
    </xdr:to>
    <xdr:sp macro="" textlink="">
      <xdr:nvSpPr>
        <xdr:cNvPr id="17920" name="Oval 938"/>
        <xdr:cNvSpPr>
          <a:spLocks noChangeArrowheads="1"/>
        </xdr:cNvSpPr>
      </xdr:nvSpPr>
      <xdr:spPr bwMode="auto">
        <a:xfrm>
          <a:off x="5095875" y="11058525"/>
          <a:ext cx="12382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542925</xdr:colOff>
      <xdr:row>63</xdr:row>
      <xdr:rowOff>66675</xdr:rowOff>
    </xdr:from>
    <xdr:to>
      <xdr:col>8</xdr:col>
      <xdr:colOff>638175</xdr:colOff>
      <xdr:row>64</xdr:row>
      <xdr:rowOff>0</xdr:rowOff>
    </xdr:to>
    <xdr:sp macro="" textlink="">
      <xdr:nvSpPr>
        <xdr:cNvPr id="17921" name="Freeform 939"/>
        <xdr:cNvSpPr>
          <a:spLocks/>
        </xdr:cNvSpPr>
      </xdr:nvSpPr>
      <xdr:spPr bwMode="auto">
        <a:xfrm>
          <a:off x="5248275" y="11029950"/>
          <a:ext cx="866775" cy="104775"/>
        </a:xfrm>
        <a:custGeom>
          <a:avLst/>
          <a:gdLst>
            <a:gd name="T0" fmla="*/ 0 w 77"/>
            <a:gd name="T1" fmla="*/ 2147483647 h 11"/>
            <a:gd name="T2" fmla="*/ 2147483647 w 77"/>
            <a:gd name="T3" fmla="*/ 2147483647 h 11"/>
            <a:gd name="T4" fmla="*/ 2147483647 w 77"/>
            <a:gd name="T5" fmla="*/ 2147483647 h 11"/>
            <a:gd name="T6" fmla="*/ 2147483647 w 77"/>
            <a:gd name="T7" fmla="*/ 0 h 11"/>
            <a:gd name="T8" fmla="*/ 2147483647 w 77"/>
            <a:gd name="T9" fmla="*/ 0 h 1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77" h="11">
              <a:moveTo>
                <a:pt x="0" y="11"/>
              </a:moveTo>
              <a:lnTo>
                <a:pt x="11" y="4"/>
              </a:lnTo>
              <a:lnTo>
                <a:pt x="27" y="1"/>
              </a:lnTo>
              <a:lnTo>
                <a:pt x="51" y="0"/>
              </a:lnTo>
              <a:lnTo>
                <a:pt x="77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171450</xdr:colOff>
      <xdr:row>62</xdr:row>
      <xdr:rowOff>161925</xdr:rowOff>
    </xdr:from>
    <xdr:to>
      <xdr:col>8</xdr:col>
      <xdr:colOff>304800</xdr:colOff>
      <xdr:row>63</xdr:row>
      <xdr:rowOff>142875</xdr:rowOff>
    </xdr:to>
    <xdr:sp macro="" textlink="">
      <xdr:nvSpPr>
        <xdr:cNvPr id="17922" name="Freeform 940"/>
        <xdr:cNvSpPr>
          <a:spLocks/>
        </xdr:cNvSpPr>
      </xdr:nvSpPr>
      <xdr:spPr bwMode="auto">
        <a:xfrm>
          <a:off x="5648325" y="10953750"/>
          <a:ext cx="133350" cy="152400"/>
        </a:xfrm>
        <a:custGeom>
          <a:avLst/>
          <a:gdLst>
            <a:gd name="T0" fmla="*/ 0 w 14"/>
            <a:gd name="T1" fmla="*/ 0 h 22"/>
            <a:gd name="T2" fmla="*/ 2147483647 w 14"/>
            <a:gd name="T3" fmla="*/ 2147483647 h 22"/>
            <a:gd name="T4" fmla="*/ 2147483647 w 14"/>
            <a:gd name="T5" fmla="*/ 2147483647 h 22"/>
            <a:gd name="T6" fmla="*/ 2147483647 w 14"/>
            <a:gd name="T7" fmla="*/ 2147483647 h 22"/>
            <a:gd name="T8" fmla="*/ 2147483647 w 14"/>
            <a:gd name="T9" fmla="*/ 2147483647 h 2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4" h="22">
              <a:moveTo>
                <a:pt x="0" y="0"/>
              </a:moveTo>
              <a:lnTo>
                <a:pt x="9" y="2"/>
              </a:lnTo>
              <a:lnTo>
                <a:pt x="14" y="11"/>
              </a:lnTo>
              <a:lnTo>
                <a:pt x="11" y="19"/>
              </a:lnTo>
              <a:lnTo>
                <a:pt x="5" y="22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609600</xdr:colOff>
      <xdr:row>63</xdr:row>
      <xdr:rowOff>158067</xdr:rowOff>
    </xdr:from>
    <xdr:ext cx="691632" cy="177997"/>
    <xdr:sp macro="" textlink="">
      <xdr:nvSpPr>
        <xdr:cNvPr id="42925" name="Text Box 941"/>
        <xdr:cNvSpPr txBox="1">
          <a:spLocks noChangeArrowheads="1"/>
        </xdr:cNvSpPr>
      </xdr:nvSpPr>
      <xdr:spPr bwMode="auto">
        <a:xfrm>
          <a:off x="5297261" y="10880496"/>
          <a:ext cx="691632" cy="17799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女寄ﾄﾝﾈﾙ</a:t>
          </a:r>
        </a:p>
      </xdr:txBody>
    </xdr:sp>
    <xdr:clientData/>
  </xdr:oneCellAnchor>
  <xdr:twoCellAnchor>
    <xdr:from>
      <xdr:col>7</xdr:col>
      <xdr:colOff>704850</xdr:colOff>
      <xdr:row>61</xdr:row>
      <xdr:rowOff>57150</xdr:rowOff>
    </xdr:from>
    <xdr:to>
      <xdr:col>8</xdr:col>
      <xdr:colOff>47625</xdr:colOff>
      <xdr:row>62</xdr:row>
      <xdr:rowOff>104775</xdr:rowOff>
    </xdr:to>
    <xdr:sp macro="" textlink="">
      <xdr:nvSpPr>
        <xdr:cNvPr id="17924" name="Freeform 942"/>
        <xdr:cNvSpPr>
          <a:spLocks/>
        </xdr:cNvSpPr>
      </xdr:nvSpPr>
      <xdr:spPr bwMode="auto">
        <a:xfrm>
          <a:off x="5410200" y="10677525"/>
          <a:ext cx="114300" cy="219075"/>
        </a:xfrm>
        <a:custGeom>
          <a:avLst/>
          <a:gdLst>
            <a:gd name="T0" fmla="*/ 2147483647 w 12"/>
            <a:gd name="T1" fmla="*/ 0 h 23"/>
            <a:gd name="T2" fmla="*/ 2147483647 w 12"/>
            <a:gd name="T3" fmla="*/ 2147483647 h 23"/>
            <a:gd name="T4" fmla="*/ 0 w 12"/>
            <a:gd name="T5" fmla="*/ 2147483647 h 2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2" h="23">
              <a:moveTo>
                <a:pt x="10" y="0"/>
              </a:moveTo>
              <a:lnTo>
                <a:pt x="12" y="10"/>
              </a:lnTo>
              <a:lnTo>
                <a:pt x="0" y="23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485775</xdr:colOff>
      <xdr:row>63</xdr:row>
      <xdr:rowOff>0</xdr:rowOff>
    </xdr:from>
    <xdr:to>
      <xdr:col>7</xdr:col>
      <xdr:colOff>676275</xdr:colOff>
      <xdr:row>64</xdr:row>
      <xdr:rowOff>0</xdr:rowOff>
    </xdr:to>
    <xdr:sp macro="" textlink="">
      <xdr:nvSpPr>
        <xdr:cNvPr id="17925" name="Freeform 943"/>
        <xdr:cNvSpPr>
          <a:spLocks/>
        </xdr:cNvSpPr>
      </xdr:nvSpPr>
      <xdr:spPr bwMode="auto">
        <a:xfrm>
          <a:off x="5191125" y="10963275"/>
          <a:ext cx="190500" cy="171450"/>
        </a:xfrm>
        <a:custGeom>
          <a:avLst/>
          <a:gdLst>
            <a:gd name="T0" fmla="*/ 0 w 20"/>
            <a:gd name="T1" fmla="*/ 2147483647 h 18"/>
            <a:gd name="T2" fmla="*/ 2147483647 w 20"/>
            <a:gd name="T3" fmla="*/ 2147483647 h 18"/>
            <a:gd name="T4" fmla="*/ 2147483647 w 20"/>
            <a:gd name="T5" fmla="*/ 0 h 18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0" h="18">
              <a:moveTo>
                <a:pt x="0" y="18"/>
              </a:moveTo>
              <a:lnTo>
                <a:pt x="9" y="17"/>
              </a:lnTo>
              <a:lnTo>
                <a:pt x="2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552450</xdr:colOff>
      <xdr:row>62</xdr:row>
      <xdr:rowOff>38100</xdr:rowOff>
    </xdr:from>
    <xdr:ext cx="415407" cy="165424"/>
    <xdr:sp macro="" textlink="">
      <xdr:nvSpPr>
        <xdr:cNvPr id="42928" name="Text Box 944"/>
        <xdr:cNvSpPr txBox="1">
          <a:spLocks noChangeArrowheads="1"/>
        </xdr:cNvSpPr>
      </xdr:nvSpPr>
      <xdr:spPr bwMode="auto">
        <a:xfrm>
          <a:off x="5257800" y="10810875"/>
          <a:ext cx="4191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0.3km</a:t>
          </a:r>
        </a:p>
      </xdr:txBody>
    </xdr:sp>
    <xdr:clientData/>
  </xdr:oneCellAnchor>
  <xdr:twoCellAnchor>
    <xdr:from>
      <xdr:col>16</xdr:col>
      <xdr:colOff>533400</xdr:colOff>
      <xdr:row>3</xdr:row>
      <xdr:rowOff>152401</xdr:rowOff>
    </xdr:from>
    <xdr:to>
      <xdr:col>16</xdr:col>
      <xdr:colOff>666750</xdr:colOff>
      <xdr:row>4</xdr:row>
      <xdr:rowOff>76201</xdr:rowOff>
    </xdr:to>
    <xdr:sp macro="" textlink="">
      <xdr:nvSpPr>
        <xdr:cNvPr id="17927" name="Oval 945"/>
        <xdr:cNvSpPr>
          <a:spLocks noChangeArrowheads="1"/>
        </xdr:cNvSpPr>
      </xdr:nvSpPr>
      <xdr:spPr bwMode="auto">
        <a:xfrm>
          <a:off x="12182475" y="695326"/>
          <a:ext cx="13335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390525</xdr:colOff>
      <xdr:row>4</xdr:row>
      <xdr:rowOff>28575</xdr:rowOff>
    </xdr:from>
    <xdr:to>
      <xdr:col>16</xdr:col>
      <xdr:colOff>561975</xdr:colOff>
      <xdr:row>4</xdr:row>
      <xdr:rowOff>152400</xdr:rowOff>
    </xdr:to>
    <xdr:sp macro="" textlink="">
      <xdr:nvSpPr>
        <xdr:cNvPr id="17928" name="Freeform 946"/>
        <xdr:cNvSpPr>
          <a:spLocks/>
        </xdr:cNvSpPr>
      </xdr:nvSpPr>
      <xdr:spPr bwMode="auto">
        <a:xfrm>
          <a:off x="11268075" y="733425"/>
          <a:ext cx="942975" cy="123825"/>
        </a:xfrm>
        <a:custGeom>
          <a:avLst/>
          <a:gdLst>
            <a:gd name="T0" fmla="*/ 0 w 99"/>
            <a:gd name="T1" fmla="*/ 2147483647 h 13"/>
            <a:gd name="T2" fmla="*/ 2147483647 w 99"/>
            <a:gd name="T3" fmla="*/ 2147483647 h 13"/>
            <a:gd name="T4" fmla="*/ 2147483647 w 99"/>
            <a:gd name="T5" fmla="*/ 2147483647 h 13"/>
            <a:gd name="T6" fmla="*/ 2147483647 w 99"/>
            <a:gd name="T7" fmla="*/ 2147483647 h 13"/>
            <a:gd name="T8" fmla="*/ 2147483647 w 99"/>
            <a:gd name="T9" fmla="*/ 0 h 1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99" h="13">
              <a:moveTo>
                <a:pt x="0" y="9"/>
              </a:moveTo>
              <a:lnTo>
                <a:pt x="18" y="12"/>
              </a:lnTo>
              <a:lnTo>
                <a:pt x="43" y="13"/>
              </a:lnTo>
              <a:lnTo>
                <a:pt x="69" y="12"/>
              </a:lnTo>
              <a:lnTo>
                <a:pt x="99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171450</xdr:colOff>
      <xdr:row>4</xdr:row>
      <xdr:rowOff>47625</xdr:rowOff>
    </xdr:from>
    <xdr:to>
      <xdr:col>16</xdr:col>
      <xdr:colOff>295275</xdr:colOff>
      <xdr:row>5</xdr:row>
      <xdr:rowOff>47625</xdr:rowOff>
    </xdr:to>
    <xdr:sp macro="" textlink="">
      <xdr:nvSpPr>
        <xdr:cNvPr id="17929" name="Freeform 947"/>
        <xdr:cNvSpPr>
          <a:spLocks/>
        </xdr:cNvSpPr>
      </xdr:nvSpPr>
      <xdr:spPr bwMode="auto">
        <a:xfrm>
          <a:off x="11820525" y="752475"/>
          <a:ext cx="123825" cy="171450"/>
        </a:xfrm>
        <a:custGeom>
          <a:avLst/>
          <a:gdLst>
            <a:gd name="T0" fmla="*/ 2147483647 w 13"/>
            <a:gd name="T1" fmla="*/ 0 h 18"/>
            <a:gd name="T2" fmla="*/ 2147483647 w 13"/>
            <a:gd name="T3" fmla="*/ 2147483647 h 18"/>
            <a:gd name="T4" fmla="*/ 0 w 13"/>
            <a:gd name="T5" fmla="*/ 2147483647 h 18"/>
            <a:gd name="T6" fmla="*/ 2147483647 w 13"/>
            <a:gd name="T7" fmla="*/ 2147483647 h 18"/>
            <a:gd name="T8" fmla="*/ 2147483647 w 13"/>
            <a:gd name="T9" fmla="*/ 2147483647 h 1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3" h="18">
              <a:moveTo>
                <a:pt x="9" y="0"/>
              </a:moveTo>
              <a:lnTo>
                <a:pt x="1" y="4"/>
              </a:lnTo>
              <a:lnTo>
                <a:pt x="0" y="10"/>
              </a:lnTo>
              <a:lnTo>
                <a:pt x="3" y="16"/>
              </a:lnTo>
              <a:lnTo>
                <a:pt x="13" y="18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704849</xdr:colOff>
      <xdr:row>30</xdr:row>
      <xdr:rowOff>19050</xdr:rowOff>
    </xdr:from>
    <xdr:to>
      <xdr:col>6</xdr:col>
      <xdr:colOff>114299</xdr:colOff>
      <xdr:row>31</xdr:row>
      <xdr:rowOff>38100</xdr:rowOff>
    </xdr:to>
    <xdr:sp macro="" textlink="">
      <xdr:nvSpPr>
        <xdr:cNvPr id="17930" name="Oval 949"/>
        <xdr:cNvSpPr>
          <a:spLocks noChangeArrowheads="1"/>
        </xdr:cNvSpPr>
      </xdr:nvSpPr>
      <xdr:spPr bwMode="auto">
        <a:xfrm>
          <a:off x="3867149" y="5362575"/>
          <a:ext cx="180975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666750</xdr:colOff>
      <xdr:row>61</xdr:row>
      <xdr:rowOff>90251</xdr:rowOff>
    </xdr:from>
    <xdr:to>
      <xdr:col>10</xdr:col>
      <xdr:colOff>38100</xdr:colOff>
      <xdr:row>62</xdr:row>
      <xdr:rowOff>34103</xdr:rowOff>
    </xdr:to>
    <xdr:sp macro="" textlink="">
      <xdr:nvSpPr>
        <xdr:cNvPr id="17931" name="AutoShape 950"/>
        <xdr:cNvSpPr>
          <a:spLocks noChangeArrowheads="1"/>
        </xdr:cNvSpPr>
      </xdr:nvSpPr>
      <xdr:spPr bwMode="auto">
        <a:xfrm>
          <a:off x="6918158" y="10487540"/>
          <a:ext cx="143376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757239</xdr:colOff>
      <xdr:row>11</xdr:row>
      <xdr:rowOff>130176</xdr:rowOff>
    </xdr:from>
    <xdr:ext cx="767831" cy="523220"/>
    <xdr:sp macro="" textlink="">
      <xdr:nvSpPr>
        <xdr:cNvPr id="42935" name="Text Box 951"/>
        <xdr:cNvSpPr txBox="1">
          <a:spLocks noChangeArrowheads="1"/>
        </xdr:cNvSpPr>
      </xdr:nvSpPr>
      <xdr:spPr bwMode="auto">
        <a:xfrm>
          <a:off x="1606552" y="2058989"/>
          <a:ext cx="767831" cy="52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36576" tIns="22860" rIns="0" bIns="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Ｋ６４旧道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熊野古道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ヘ下る</a:t>
          </a:r>
        </a:p>
      </xdr:txBody>
    </xdr:sp>
    <xdr:clientData/>
  </xdr:oneCellAnchor>
  <xdr:twoCellAnchor>
    <xdr:from>
      <xdr:col>3</xdr:col>
      <xdr:colOff>693962</xdr:colOff>
      <xdr:row>39</xdr:row>
      <xdr:rowOff>118365</xdr:rowOff>
    </xdr:from>
    <xdr:to>
      <xdr:col>4</xdr:col>
      <xdr:colOff>68033</xdr:colOff>
      <xdr:row>40</xdr:row>
      <xdr:rowOff>54430</xdr:rowOff>
    </xdr:to>
    <xdr:sp macro="" textlink="">
      <xdr:nvSpPr>
        <xdr:cNvPr id="17933" name="AutoShape 952"/>
        <xdr:cNvSpPr>
          <a:spLocks noChangeArrowheads="1"/>
        </xdr:cNvSpPr>
      </xdr:nvSpPr>
      <xdr:spPr bwMode="auto">
        <a:xfrm>
          <a:off x="2306408" y="6595365"/>
          <a:ext cx="142875" cy="10615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685412</xdr:colOff>
      <xdr:row>37</xdr:row>
      <xdr:rowOff>85724</xdr:rowOff>
    </xdr:from>
    <xdr:to>
      <xdr:col>4</xdr:col>
      <xdr:colOff>87475</xdr:colOff>
      <xdr:row>38</xdr:row>
      <xdr:rowOff>77754</xdr:rowOff>
    </xdr:to>
    <xdr:sp macro="" textlink="">
      <xdr:nvSpPr>
        <xdr:cNvPr id="17934" name="Oval 954"/>
        <xdr:cNvSpPr>
          <a:spLocks noChangeArrowheads="1"/>
        </xdr:cNvSpPr>
      </xdr:nvSpPr>
      <xdr:spPr bwMode="auto">
        <a:xfrm>
          <a:off x="2298830" y="6656030"/>
          <a:ext cx="169895" cy="16697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104775</xdr:colOff>
      <xdr:row>37</xdr:row>
      <xdr:rowOff>66675</xdr:rowOff>
    </xdr:from>
    <xdr:to>
      <xdr:col>3</xdr:col>
      <xdr:colOff>514350</xdr:colOff>
      <xdr:row>38</xdr:row>
      <xdr:rowOff>95250</xdr:rowOff>
    </xdr:to>
    <xdr:grpSp>
      <xdr:nvGrpSpPr>
        <xdr:cNvPr id="17935" name="Group 955"/>
        <xdr:cNvGrpSpPr>
          <a:grpSpLocks/>
        </xdr:cNvGrpSpPr>
      </xdr:nvGrpSpPr>
      <xdr:grpSpPr bwMode="auto">
        <a:xfrm>
          <a:off x="1724025" y="6419850"/>
          <a:ext cx="409575" cy="200025"/>
          <a:chOff x="1389" y="516"/>
          <a:chExt cx="43" cy="21"/>
        </a:xfrm>
      </xdr:grpSpPr>
      <xdr:sp macro="" textlink="">
        <xdr:nvSpPr>
          <xdr:cNvPr id="18456" name="Freeform 956"/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457" name="Freeform 957"/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4</xdr:col>
      <xdr:colOff>65171</xdr:colOff>
      <xdr:row>38</xdr:row>
      <xdr:rowOff>129687</xdr:rowOff>
    </xdr:from>
    <xdr:ext cx="666751" cy="186974"/>
    <xdr:sp macro="" textlink="">
      <xdr:nvSpPr>
        <xdr:cNvPr id="42942" name="Text Box 958"/>
        <xdr:cNvSpPr txBox="1">
          <a:spLocks noChangeArrowheads="1"/>
        </xdr:cNvSpPr>
      </xdr:nvSpPr>
      <xdr:spPr bwMode="auto">
        <a:xfrm>
          <a:off x="2446421" y="6606687"/>
          <a:ext cx="666751" cy="18697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サークルＫ　</a:t>
          </a:r>
        </a:p>
      </xdr:txBody>
    </xdr:sp>
    <xdr:clientData/>
  </xdr:oneCellAnchor>
  <xdr:oneCellAnchor>
    <xdr:from>
      <xdr:col>3</xdr:col>
      <xdr:colOff>43335</xdr:colOff>
      <xdr:row>36</xdr:row>
      <xdr:rowOff>124540</xdr:rowOff>
    </xdr:from>
    <xdr:ext cx="634725" cy="177997"/>
    <xdr:sp macro="" textlink="">
      <xdr:nvSpPr>
        <xdr:cNvPr id="42943" name="Text Box 959"/>
        <xdr:cNvSpPr txBox="1">
          <a:spLocks noChangeArrowheads="1"/>
        </xdr:cNvSpPr>
      </xdr:nvSpPr>
      <xdr:spPr bwMode="auto">
        <a:xfrm>
          <a:off x="1655781" y="6261361"/>
          <a:ext cx="634725" cy="17799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麻生津大橋</a:t>
          </a:r>
        </a:p>
      </xdr:txBody>
    </xdr:sp>
    <xdr:clientData/>
  </xdr:oneCellAnchor>
  <xdr:twoCellAnchor>
    <xdr:from>
      <xdr:col>12</xdr:col>
      <xdr:colOff>171450</xdr:colOff>
      <xdr:row>3</xdr:row>
      <xdr:rowOff>161925</xdr:rowOff>
    </xdr:from>
    <xdr:to>
      <xdr:col>12</xdr:col>
      <xdr:colOff>200025</xdr:colOff>
      <xdr:row>7</xdr:row>
      <xdr:rowOff>9525</xdr:rowOff>
    </xdr:to>
    <xdr:sp macro="" textlink="">
      <xdr:nvSpPr>
        <xdr:cNvPr id="17939" name="Freeform 963"/>
        <xdr:cNvSpPr>
          <a:spLocks/>
        </xdr:cNvSpPr>
      </xdr:nvSpPr>
      <xdr:spPr bwMode="auto">
        <a:xfrm>
          <a:off x="8734425" y="695325"/>
          <a:ext cx="28575" cy="533400"/>
        </a:xfrm>
        <a:custGeom>
          <a:avLst/>
          <a:gdLst>
            <a:gd name="T0" fmla="*/ 0 w 83"/>
            <a:gd name="T1" fmla="*/ 0 h 94"/>
            <a:gd name="T2" fmla="*/ 2147483647 w 83"/>
            <a:gd name="T3" fmla="*/ 2147483647 h 94"/>
            <a:gd name="T4" fmla="*/ 2147483647 w 83"/>
            <a:gd name="T5" fmla="*/ 2147483647 h 9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3" h="94">
              <a:moveTo>
                <a:pt x="0" y="0"/>
              </a:moveTo>
              <a:lnTo>
                <a:pt x="43" y="50"/>
              </a:lnTo>
              <a:lnTo>
                <a:pt x="83" y="94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466725</xdr:colOff>
      <xdr:row>5</xdr:row>
      <xdr:rowOff>57150</xdr:rowOff>
    </xdr:from>
    <xdr:to>
      <xdr:col>12</xdr:col>
      <xdr:colOff>609600</xdr:colOff>
      <xdr:row>5</xdr:row>
      <xdr:rowOff>57150</xdr:rowOff>
    </xdr:to>
    <xdr:sp macro="" textlink="">
      <xdr:nvSpPr>
        <xdr:cNvPr id="17940" name="Line 964"/>
        <xdr:cNvSpPr>
          <a:spLocks noChangeShapeType="1"/>
        </xdr:cNvSpPr>
      </xdr:nvSpPr>
      <xdr:spPr bwMode="auto">
        <a:xfrm>
          <a:off x="8258175" y="933450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9525</xdr:colOff>
      <xdr:row>6</xdr:row>
      <xdr:rowOff>47818</xdr:rowOff>
    </xdr:from>
    <xdr:ext cx="786882" cy="403187"/>
    <xdr:sp macro="" textlink="">
      <xdr:nvSpPr>
        <xdr:cNvPr id="42950" name="Text Box 966"/>
        <xdr:cNvSpPr txBox="1">
          <a:spLocks noChangeArrowheads="1"/>
        </xdr:cNvSpPr>
      </xdr:nvSpPr>
      <xdr:spPr bwMode="auto">
        <a:xfrm>
          <a:off x="7765596" y="1116951"/>
          <a:ext cx="786882" cy="403187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　　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榛原篠楽店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0745-82-8663</a:t>
          </a:r>
        </a:p>
      </xdr:txBody>
    </xdr:sp>
    <xdr:clientData/>
  </xdr:oneCellAnchor>
  <xdr:twoCellAnchor>
    <xdr:from>
      <xdr:col>11</xdr:col>
      <xdr:colOff>685800</xdr:colOff>
      <xdr:row>6</xdr:row>
      <xdr:rowOff>80283</xdr:rowOff>
    </xdr:from>
    <xdr:to>
      <xdr:col>12</xdr:col>
      <xdr:colOff>200025</xdr:colOff>
      <xdr:row>8</xdr:row>
      <xdr:rowOff>127908</xdr:rowOff>
    </xdr:to>
    <xdr:sp macro="" textlink="">
      <xdr:nvSpPr>
        <xdr:cNvPr id="17943" name="Freeform 969"/>
        <xdr:cNvSpPr>
          <a:spLocks/>
        </xdr:cNvSpPr>
      </xdr:nvSpPr>
      <xdr:spPr bwMode="auto">
        <a:xfrm>
          <a:off x="8448675" y="1114426"/>
          <a:ext cx="283029" cy="387803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" h="42">
              <a:moveTo>
                <a:pt x="0" y="0"/>
              </a:moveTo>
              <a:lnTo>
                <a:pt x="39" y="0"/>
              </a:lnTo>
              <a:lnTo>
                <a:pt x="39" y="42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704850</xdr:colOff>
      <xdr:row>48</xdr:row>
      <xdr:rowOff>9525</xdr:rowOff>
    </xdr:from>
    <xdr:to>
      <xdr:col>2</xdr:col>
      <xdr:colOff>57150</xdr:colOff>
      <xdr:row>48</xdr:row>
      <xdr:rowOff>133350</xdr:rowOff>
    </xdr:to>
    <xdr:sp macro="" textlink="">
      <xdr:nvSpPr>
        <xdr:cNvPr id="17946" name="AutoShape 972"/>
        <xdr:cNvSpPr>
          <a:spLocks noChangeArrowheads="1"/>
        </xdr:cNvSpPr>
      </xdr:nvSpPr>
      <xdr:spPr bwMode="auto">
        <a:xfrm>
          <a:off x="781050" y="8362950"/>
          <a:ext cx="123825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762000</xdr:colOff>
      <xdr:row>43</xdr:row>
      <xdr:rowOff>0</xdr:rowOff>
    </xdr:from>
    <xdr:to>
      <xdr:col>2</xdr:col>
      <xdr:colOff>238125</xdr:colOff>
      <xdr:row>48</xdr:row>
      <xdr:rowOff>9525</xdr:rowOff>
    </xdr:to>
    <xdr:sp macro="" textlink="">
      <xdr:nvSpPr>
        <xdr:cNvPr id="17947" name="Freeform 973"/>
        <xdr:cNvSpPr>
          <a:spLocks/>
        </xdr:cNvSpPr>
      </xdr:nvSpPr>
      <xdr:spPr bwMode="auto">
        <a:xfrm>
          <a:off x="838200" y="7486650"/>
          <a:ext cx="247650" cy="876300"/>
        </a:xfrm>
        <a:custGeom>
          <a:avLst/>
          <a:gdLst>
            <a:gd name="T0" fmla="*/ 0 w 37"/>
            <a:gd name="T1" fmla="*/ 2147483647 h 82"/>
            <a:gd name="T2" fmla="*/ 0 w 37"/>
            <a:gd name="T3" fmla="*/ 2147483647 h 82"/>
            <a:gd name="T4" fmla="*/ 2147483647 w 37"/>
            <a:gd name="T5" fmla="*/ 0 h 8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7" h="82">
              <a:moveTo>
                <a:pt x="0" y="82"/>
              </a:moveTo>
              <a:lnTo>
                <a:pt x="0" y="49"/>
              </a:lnTo>
              <a:lnTo>
                <a:pt x="37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43</xdr:row>
      <xdr:rowOff>161925</xdr:rowOff>
    </xdr:from>
    <xdr:to>
      <xdr:col>2</xdr:col>
      <xdr:colOff>152400</xdr:colOff>
      <xdr:row>44</xdr:row>
      <xdr:rowOff>57150</xdr:rowOff>
    </xdr:to>
    <xdr:sp macro="" textlink="">
      <xdr:nvSpPr>
        <xdr:cNvPr id="17948" name="Line 974"/>
        <xdr:cNvSpPr>
          <a:spLocks noChangeShapeType="1"/>
        </xdr:cNvSpPr>
      </xdr:nvSpPr>
      <xdr:spPr bwMode="auto">
        <a:xfrm flipV="1">
          <a:off x="666750" y="7648575"/>
          <a:ext cx="33337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400784</xdr:colOff>
      <xdr:row>43</xdr:row>
      <xdr:rowOff>69606</xdr:rowOff>
    </xdr:from>
    <xdr:to>
      <xdr:col>2</xdr:col>
      <xdr:colOff>12457</xdr:colOff>
      <xdr:row>46</xdr:row>
      <xdr:rowOff>21981</xdr:rowOff>
    </xdr:to>
    <xdr:sp macro="" textlink="">
      <xdr:nvSpPr>
        <xdr:cNvPr id="17949" name="Freeform 975"/>
        <xdr:cNvSpPr>
          <a:spLocks/>
        </xdr:cNvSpPr>
      </xdr:nvSpPr>
      <xdr:spPr bwMode="auto">
        <a:xfrm>
          <a:off x="474053" y="7491779"/>
          <a:ext cx="381000" cy="472587"/>
        </a:xfrm>
        <a:custGeom>
          <a:avLst/>
          <a:gdLst>
            <a:gd name="T0" fmla="*/ 2147483647 w 49"/>
            <a:gd name="T1" fmla="*/ 2147483647 h 55"/>
            <a:gd name="T2" fmla="*/ 2147483647 w 49"/>
            <a:gd name="T3" fmla="*/ 2147483647 h 55"/>
            <a:gd name="T4" fmla="*/ 0 w 49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9" h="55">
              <a:moveTo>
                <a:pt x="49" y="55"/>
              </a:moveTo>
              <a:lnTo>
                <a:pt x="33" y="27"/>
              </a:lnTo>
              <a:lnTo>
                <a:pt x="0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733425</xdr:colOff>
      <xdr:row>45</xdr:row>
      <xdr:rowOff>114239</xdr:rowOff>
    </xdr:from>
    <xdr:ext cx="796407" cy="203645"/>
    <xdr:sp macro="" textlink="">
      <xdr:nvSpPr>
        <xdr:cNvPr id="42963" name="Text Box 979"/>
        <xdr:cNvSpPr txBox="1">
          <a:spLocks noChangeArrowheads="1"/>
        </xdr:cNvSpPr>
      </xdr:nvSpPr>
      <xdr:spPr bwMode="auto">
        <a:xfrm>
          <a:off x="811180" y="8113295"/>
          <a:ext cx="796407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〒阪合部局</a:t>
          </a:r>
        </a:p>
      </xdr:txBody>
    </xdr:sp>
    <xdr:clientData/>
  </xdr:oneCellAnchor>
  <xdr:twoCellAnchor>
    <xdr:from>
      <xdr:col>1</xdr:col>
      <xdr:colOff>594880</xdr:colOff>
      <xdr:row>56</xdr:row>
      <xdr:rowOff>19050</xdr:rowOff>
    </xdr:from>
    <xdr:to>
      <xdr:col>1</xdr:col>
      <xdr:colOff>728230</xdr:colOff>
      <xdr:row>56</xdr:row>
      <xdr:rowOff>142875</xdr:rowOff>
    </xdr:to>
    <xdr:sp macro="" textlink="">
      <xdr:nvSpPr>
        <xdr:cNvPr id="17952" name="AutoShape 981"/>
        <xdr:cNvSpPr>
          <a:spLocks noChangeArrowheads="1"/>
        </xdr:cNvSpPr>
      </xdr:nvSpPr>
      <xdr:spPr bwMode="auto">
        <a:xfrm>
          <a:off x="672812" y="9847118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497893</xdr:colOff>
      <xdr:row>48</xdr:row>
      <xdr:rowOff>181835</xdr:rowOff>
    </xdr:from>
    <xdr:to>
      <xdr:col>1</xdr:col>
      <xdr:colOff>657797</xdr:colOff>
      <xdr:row>53</xdr:row>
      <xdr:rowOff>128791</xdr:rowOff>
    </xdr:to>
    <xdr:sp macro="" textlink="">
      <xdr:nvSpPr>
        <xdr:cNvPr id="17954" name="Freeform 983"/>
        <xdr:cNvSpPr>
          <a:spLocks/>
        </xdr:cNvSpPr>
      </xdr:nvSpPr>
      <xdr:spPr bwMode="auto">
        <a:xfrm>
          <a:off x="575825" y="8607130"/>
          <a:ext cx="159904" cy="830184"/>
        </a:xfrm>
        <a:custGeom>
          <a:avLst/>
          <a:gdLst>
            <a:gd name="T0" fmla="*/ 2147483647 w 13"/>
            <a:gd name="T1" fmla="*/ 2147483647 h 50"/>
            <a:gd name="T2" fmla="*/ 2147483647 w 13"/>
            <a:gd name="T3" fmla="*/ 2147483647 h 50"/>
            <a:gd name="T4" fmla="*/ 2147483647 w 13"/>
            <a:gd name="T5" fmla="*/ 2147483647 h 50"/>
            <a:gd name="T6" fmla="*/ 0 w 13"/>
            <a:gd name="T7" fmla="*/ 0 h 50"/>
            <a:gd name="T8" fmla="*/ 0 60000 65536"/>
            <a:gd name="T9" fmla="*/ 0 60000 65536"/>
            <a:gd name="T10" fmla="*/ 0 60000 65536"/>
            <a:gd name="T11" fmla="*/ 0 60000 65536"/>
            <a:gd name="connsiteX0" fmla="*/ 10572 w 10572"/>
            <a:gd name="connsiteY0" fmla="*/ 10910 h 10910"/>
            <a:gd name="connsiteX1" fmla="*/ 10000 w 10572"/>
            <a:gd name="connsiteY1" fmla="*/ 4400 h 10910"/>
            <a:gd name="connsiteX2" fmla="*/ 10000 w 10572"/>
            <a:gd name="connsiteY2" fmla="*/ 3400 h 10910"/>
            <a:gd name="connsiteX3" fmla="*/ 0 w 10572"/>
            <a:gd name="connsiteY3" fmla="*/ 0 h 10910"/>
            <a:gd name="connsiteX0" fmla="*/ 10572 w 10572"/>
            <a:gd name="connsiteY0" fmla="*/ 10910 h 10910"/>
            <a:gd name="connsiteX1" fmla="*/ 8282 w 10572"/>
            <a:gd name="connsiteY1" fmla="*/ 4400 h 10910"/>
            <a:gd name="connsiteX2" fmla="*/ 10000 w 10572"/>
            <a:gd name="connsiteY2" fmla="*/ 3400 h 10910"/>
            <a:gd name="connsiteX3" fmla="*/ 0 w 10572"/>
            <a:gd name="connsiteY3" fmla="*/ 0 h 109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72" h="10910">
              <a:moveTo>
                <a:pt x="10572" y="10910"/>
              </a:moveTo>
              <a:cubicBezTo>
                <a:pt x="10381" y="8740"/>
                <a:pt x="8473" y="6570"/>
                <a:pt x="8282" y="4400"/>
              </a:cubicBezTo>
              <a:lnTo>
                <a:pt x="10000" y="3400"/>
              </a:lnTo>
              <a:lnTo>
                <a:pt x="0" y="0"/>
              </a:lnTo>
            </a:path>
          </a:pathLst>
        </a:custGeom>
        <a:noFill/>
        <a:ln w="317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662420</xdr:colOff>
      <xdr:row>54</xdr:row>
      <xdr:rowOff>115170</xdr:rowOff>
    </xdr:from>
    <xdr:to>
      <xdr:col>1</xdr:col>
      <xdr:colOff>662420</xdr:colOff>
      <xdr:row>56</xdr:row>
      <xdr:rowOff>58020</xdr:rowOff>
    </xdr:to>
    <xdr:sp macro="" textlink="">
      <xdr:nvSpPr>
        <xdr:cNvPr id="17955" name="Line 984"/>
        <xdr:cNvSpPr>
          <a:spLocks noChangeShapeType="1"/>
        </xdr:cNvSpPr>
      </xdr:nvSpPr>
      <xdr:spPr bwMode="auto">
        <a:xfrm flipV="1">
          <a:off x="740352" y="9596875"/>
          <a:ext cx="0" cy="289213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693593</xdr:colOff>
      <xdr:row>54</xdr:row>
      <xdr:rowOff>160193</xdr:rowOff>
    </xdr:from>
    <xdr:to>
      <xdr:col>2</xdr:col>
      <xdr:colOff>112568</xdr:colOff>
      <xdr:row>55</xdr:row>
      <xdr:rowOff>93518</xdr:rowOff>
    </xdr:to>
    <xdr:sp macro="" textlink="">
      <xdr:nvSpPr>
        <xdr:cNvPr id="17956" name="Freeform 985"/>
        <xdr:cNvSpPr>
          <a:spLocks/>
        </xdr:cNvSpPr>
      </xdr:nvSpPr>
      <xdr:spPr bwMode="auto">
        <a:xfrm>
          <a:off x="771525" y="9641898"/>
          <a:ext cx="189634" cy="106506"/>
        </a:xfrm>
        <a:custGeom>
          <a:avLst/>
          <a:gdLst>
            <a:gd name="T0" fmla="*/ 0 w 20"/>
            <a:gd name="T1" fmla="*/ 2147483647 h 11"/>
            <a:gd name="T2" fmla="*/ 2147483647 w 20"/>
            <a:gd name="T3" fmla="*/ 0 h 1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0" h="11">
              <a:moveTo>
                <a:pt x="0" y="11"/>
              </a:moveTo>
              <a:lnTo>
                <a:pt x="20" y="0"/>
              </a:lnTo>
            </a:path>
          </a:pathLst>
        </a:custGeom>
        <a:noFill/>
        <a:ln w="190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15585</xdr:colOff>
      <xdr:row>54</xdr:row>
      <xdr:rowOff>13855</xdr:rowOff>
    </xdr:from>
    <xdr:to>
      <xdr:col>2</xdr:col>
      <xdr:colOff>158460</xdr:colOff>
      <xdr:row>55</xdr:row>
      <xdr:rowOff>4330</xdr:rowOff>
    </xdr:to>
    <xdr:sp macro="" textlink="">
      <xdr:nvSpPr>
        <xdr:cNvPr id="17957" name="Oval 986"/>
        <xdr:cNvSpPr>
          <a:spLocks noChangeArrowheads="1"/>
        </xdr:cNvSpPr>
      </xdr:nvSpPr>
      <xdr:spPr bwMode="auto">
        <a:xfrm>
          <a:off x="864176" y="9495560"/>
          <a:ext cx="142875" cy="1636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6545</xdr:colOff>
      <xdr:row>54</xdr:row>
      <xdr:rowOff>35034</xdr:rowOff>
    </xdr:from>
    <xdr:to>
      <xdr:col>2</xdr:col>
      <xdr:colOff>407933</xdr:colOff>
      <xdr:row>54</xdr:row>
      <xdr:rowOff>166270</xdr:rowOff>
    </xdr:to>
    <xdr:sp macro="" textlink="">
      <xdr:nvSpPr>
        <xdr:cNvPr id="17958" name="Freeform 987"/>
        <xdr:cNvSpPr>
          <a:spLocks/>
        </xdr:cNvSpPr>
      </xdr:nvSpPr>
      <xdr:spPr bwMode="auto">
        <a:xfrm rot="427184">
          <a:off x="84477" y="9516739"/>
          <a:ext cx="1172047" cy="131236"/>
        </a:xfrm>
        <a:custGeom>
          <a:avLst/>
          <a:gdLst>
            <a:gd name="T0" fmla="*/ 0 w 25"/>
            <a:gd name="T1" fmla="*/ 2147483647 h 9"/>
            <a:gd name="T2" fmla="*/ 2147483647 w 25"/>
            <a:gd name="T3" fmla="*/ 0 h 9"/>
            <a:gd name="T4" fmla="*/ 2147483647 w 25"/>
            <a:gd name="T5" fmla="*/ 2147483647 h 9"/>
            <a:gd name="T6" fmla="*/ 2147483647 w 25"/>
            <a:gd name="T7" fmla="*/ 2147483647 h 9"/>
            <a:gd name="T8" fmla="*/ 2147483647 w 25"/>
            <a:gd name="T9" fmla="*/ 2147483647 h 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10602 h 10602"/>
            <a:gd name="connsiteX1" fmla="*/ 302 w 10000"/>
            <a:gd name="connsiteY1" fmla="*/ 0 h 10602"/>
            <a:gd name="connsiteX2" fmla="*/ 8400 w 10000"/>
            <a:gd name="connsiteY2" fmla="*/ 2824 h 10602"/>
            <a:gd name="connsiteX3" fmla="*/ 9200 w 10000"/>
            <a:gd name="connsiteY3" fmla="*/ 9491 h 10602"/>
            <a:gd name="connsiteX4" fmla="*/ 10000 w 10000"/>
            <a:gd name="connsiteY4" fmla="*/ 10602 h 10602"/>
            <a:gd name="connsiteX0" fmla="*/ 0 w 10269"/>
            <a:gd name="connsiteY0" fmla="*/ 3288 h 10602"/>
            <a:gd name="connsiteX1" fmla="*/ 571 w 10269"/>
            <a:gd name="connsiteY1" fmla="*/ 0 h 10602"/>
            <a:gd name="connsiteX2" fmla="*/ 8669 w 10269"/>
            <a:gd name="connsiteY2" fmla="*/ 2824 h 10602"/>
            <a:gd name="connsiteX3" fmla="*/ 9469 w 10269"/>
            <a:gd name="connsiteY3" fmla="*/ 9491 h 10602"/>
            <a:gd name="connsiteX4" fmla="*/ 10269 w 10269"/>
            <a:gd name="connsiteY4" fmla="*/ 10602 h 10602"/>
            <a:gd name="connsiteX0" fmla="*/ 0 w 10269"/>
            <a:gd name="connsiteY0" fmla="*/ 3288 h 10602"/>
            <a:gd name="connsiteX1" fmla="*/ 571 w 10269"/>
            <a:gd name="connsiteY1" fmla="*/ 0 h 10602"/>
            <a:gd name="connsiteX2" fmla="*/ 8669 w 10269"/>
            <a:gd name="connsiteY2" fmla="*/ 2824 h 10602"/>
            <a:gd name="connsiteX3" fmla="*/ 9469 w 10269"/>
            <a:gd name="connsiteY3" fmla="*/ 9491 h 10602"/>
            <a:gd name="connsiteX4" fmla="*/ 10269 w 10269"/>
            <a:gd name="connsiteY4" fmla="*/ 10602 h 10602"/>
            <a:gd name="connsiteX0" fmla="*/ 0 w 9469"/>
            <a:gd name="connsiteY0" fmla="*/ 3288 h 9491"/>
            <a:gd name="connsiteX1" fmla="*/ 571 w 9469"/>
            <a:gd name="connsiteY1" fmla="*/ 0 h 9491"/>
            <a:gd name="connsiteX2" fmla="*/ 8669 w 9469"/>
            <a:gd name="connsiteY2" fmla="*/ 2824 h 9491"/>
            <a:gd name="connsiteX3" fmla="*/ 9469 w 9469"/>
            <a:gd name="connsiteY3" fmla="*/ 9491 h 9491"/>
            <a:gd name="connsiteX0" fmla="*/ 0 w 10000"/>
            <a:gd name="connsiteY0" fmla="*/ 4477 h 11013"/>
            <a:gd name="connsiteX1" fmla="*/ 603 w 10000"/>
            <a:gd name="connsiteY1" fmla="*/ 1013 h 11013"/>
            <a:gd name="connsiteX2" fmla="*/ 766 w 10000"/>
            <a:gd name="connsiteY2" fmla="*/ 0 h 11013"/>
            <a:gd name="connsiteX3" fmla="*/ 9155 w 10000"/>
            <a:gd name="connsiteY3" fmla="*/ 3988 h 11013"/>
            <a:gd name="connsiteX4" fmla="*/ 10000 w 10000"/>
            <a:gd name="connsiteY4" fmla="*/ 11013 h 110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1013">
              <a:moveTo>
                <a:pt x="0" y="4477"/>
              </a:moveTo>
              <a:cubicBezTo>
                <a:pt x="125" y="2196"/>
                <a:pt x="496" y="4737"/>
                <a:pt x="603" y="1013"/>
              </a:cubicBezTo>
              <a:cubicBezTo>
                <a:pt x="650" y="1051"/>
                <a:pt x="719" y="-38"/>
                <a:pt x="766" y="0"/>
              </a:cubicBezTo>
              <a:lnTo>
                <a:pt x="9155" y="3988"/>
              </a:lnTo>
              <a:lnTo>
                <a:pt x="10000" y="11013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55221</xdr:colOff>
      <xdr:row>53</xdr:row>
      <xdr:rowOff>85508</xdr:rowOff>
    </xdr:from>
    <xdr:to>
      <xdr:col>2</xdr:col>
      <xdr:colOff>512746</xdr:colOff>
      <xdr:row>54</xdr:row>
      <xdr:rowOff>6295</xdr:rowOff>
    </xdr:to>
    <xdr:sp macro="" textlink="">
      <xdr:nvSpPr>
        <xdr:cNvPr id="17959" name="Freeform 988"/>
        <xdr:cNvSpPr>
          <a:spLocks/>
        </xdr:cNvSpPr>
      </xdr:nvSpPr>
      <xdr:spPr bwMode="auto">
        <a:xfrm rot="600000">
          <a:off x="55221" y="9476730"/>
          <a:ext cx="1303003" cy="92023"/>
        </a:xfrm>
        <a:custGeom>
          <a:avLst/>
          <a:gdLst>
            <a:gd name="T0" fmla="*/ 0 w 20"/>
            <a:gd name="T1" fmla="*/ 0 h 19"/>
            <a:gd name="T2" fmla="*/ 2147483647 w 20"/>
            <a:gd name="T3" fmla="*/ 2147483647 h 19"/>
            <a:gd name="T4" fmla="*/ 2147483647 w 20"/>
            <a:gd name="T5" fmla="*/ 2147483647 h 19"/>
            <a:gd name="T6" fmla="*/ 2147483647 w 20"/>
            <a:gd name="T7" fmla="*/ 2147483647 h 19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0 h 10000"/>
            <a:gd name="connsiteX1" fmla="*/ 1023 w 10000"/>
            <a:gd name="connsiteY1" fmla="*/ 9748 h 10000"/>
            <a:gd name="connsiteX2" fmla="*/ 8000 w 10000"/>
            <a:gd name="connsiteY2" fmla="*/ 10000 h 10000"/>
            <a:gd name="connsiteX3" fmla="*/ 10000 w 10000"/>
            <a:gd name="connsiteY3" fmla="*/ 5789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000">
              <a:moveTo>
                <a:pt x="0" y="0"/>
              </a:moveTo>
              <a:lnTo>
                <a:pt x="1023" y="9748"/>
              </a:lnTo>
              <a:lnTo>
                <a:pt x="8000" y="10000"/>
              </a:lnTo>
              <a:lnTo>
                <a:pt x="10000" y="5789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46764</xdr:colOff>
      <xdr:row>55</xdr:row>
      <xdr:rowOff>118621</xdr:rowOff>
    </xdr:from>
    <xdr:to>
      <xdr:col>2</xdr:col>
      <xdr:colOff>380139</xdr:colOff>
      <xdr:row>56</xdr:row>
      <xdr:rowOff>32895</xdr:rowOff>
    </xdr:to>
    <xdr:sp macro="" textlink="">
      <xdr:nvSpPr>
        <xdr:cNvPr id="17961" name="Freeform 991"/>
        <xdr:cNvSpPr>
          <a:spLocks/>
        </xdr:cNvSpPr>
      </xdr:nvSpPr>
      <xdr:spPr bwMode="auto">
        <a:xfrm rot="2647453">
          <a:off x="895355" y="9773507"/>
          <a:ext cx="333375" cy="87456"/>
        </a:xfrm>
        <a:custGeom>
          <a:avLst/>
          <a:gdLst>
            <a:gd name="T0" fmla="*/ 0 w 39"/>
            <a:gd name="T1" fmla="*/ 0 h 9"/>
            <a:gd name="T2" fmla="*/ 2147483647 w 39"/>
            <a:gd name="T3" fmla="*/ 2147483647 h 9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9" h="9">
              <a:moveTo>
                <a:pt x="0" y="0"/>
              </a:moveTo>
              <a:lnTo>
                <a:pt x="39" y="9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666753</xdr:colOff>
      <xdr:row>50</xdr:row>
      <xdr:rowOff>138552</xdr:rowOff>
    </xdr:from>
    <xdr:to>
      <xdr:col>2</xdr:col>
      <xdr:colOff>66675</xdr:colOff>
      <xdr:row>54</xdr:row>
      <xdr:rowOff>19050</xdr:rowOff>
    </xdr:to>
    <xdr:sp macro="" textlink="">
      <xdr:nvSpPr>
        <xdr:cNvPr id="17962" name="Freeform 992"/>
        <xdr:cNvSpPr>
          <a:spLocks/>
        </xdr:cNvSpPr>
      </xdr:nvSpPr>
      <xdr:spPr bwMode="auto">
        <a:xfrm>
          <a:off x="744685" y="8918870"/>
          <a:ext cx="170581" cy="581885"/>
        </a:xfrm>
        <a:custGeom>
          <a:avLst/>
          <a:gdLst>
            <a:gd name="T0" fmla="*/ 0 w 15"/>
            <a:gd name="T1" fmla="*/ 0 h 38"/>
            <a:gd name="T2" fmla="*/ 2147483647 w 15"/>
            <a:gd name="T3" fmla="*/ 2147483647 h 38"/>
            <a:gd name="T4" fmla="*/ 0 60000 65536"/>
            <a:gd name="T5" fmla="*/ 0 60000 65536"/>
            <a:gd name="connsiteX0" fmla="*/ 2012 w 12012"/>
            <a:gd name="connsiteY0" fmla="*/ 5925 h 15925"/>
            <a:gd name="connsiteX1" fmla="*/ 0 w 12012"/>
            <a:gd name="connsiteY1" fmla="*/ 1 h 15925"/>
            <a:gd name="connsiteX2" fmla="*/ 12012 w 12012"/>
            <a:gd name="connsiteY2" fmla="*/ 15925 h 15925"/>
            <a:gd name="connsiteX0" fmla="*/ 0 w 12012"/>
            <a:gd name="connsiteY0" fmla="*/ 0 h 15924"/>
            <a:gd name="connsiteX1" fmla="*/ 12012 w 12012"/>
            <a:gd name="connsiteY1" fmla="*/ 15924 h 159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012" h="15924">
              <a:moveTo>
                <a:pt x="0" y="0"/>
              </a:moveTo>
              <a:cubicBezTo>
                <a:pt x="3211" y="2978"/>
                <a:pt x="8679" y="12591"/>
                <a:pt x="12012" y="15924"/>
              </a:cubicBezTo>
            </a:path>
          </a:pathLst>
        </a:custGeom>
        <a:noFill/>
        <a:ln w="190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63</xdr:row>
      <xdr:rowOff>142875</xdr:rowOff>
    </xdr:from>
    <xdr:to>
      <xdr:col>1</xdr:col>
      <xdr:colOff>619125</xdr:colOff>
      <xdr:row>64</xdr:row>
      <xdr:rowOff>85725</xdr:rowOff>
    </xdr:to>
    <xdr:sp macro="" textlink="">
      <xdr:nvSpPr>
        <xdr:cNvPr id="17964" name="AutoShape 994"/>
        <xdr:cNvSpPr>
          <a:spLocks noChangeArrowheads="1"/>
        </xdr:cNvSpPr>
      </xdr:nvSpPr>
      <xdr:spPr bwMode="auto">
        <a:xfrm>
          <a:off x="561975" y="11106150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19050</xdr:colOff>
      <xdr:row>60</xdr:row>
      <xdr:rowOff>19050</xdr:rowOff>
    </xdr:from>
    <xdr:to>
      <xdr:col>1</xdr:col>
      <xdr:colOff>552450</xdr:colOff>
      <xdr:row>62</xdr:row>
      <xdr:rowOff>19050</xdr:rowOff>
    </xdr:to>
    <xdr:sp macro="" textlink="">
      <xdr:nvSpPr>
        <xdr:cNvPr id="17965" name="Freeform 995"/>
        <xdr:cNvSpPr>
          <a:spLocks/>
        </xdr:cNvSpPr>
      </xdr:nvSpPr>
      <xdr:spPr bwMode="auto">
        <a:xfrm>
          <a:off x="95250" y="10467975"/>
          <a:ext cx="533400" cy="342900"/>
        </a:xfrm>
        <a:custGeom>
          <a:avLst/>
          <a:gdLst>
            <a:gd name="T0" fmla="*/ 0 w 56"/>
            <a:gd name="T1" fmla="*/ 2147483647 h 36"/>
            <a:gd name="T2" fmla="*/ 2147483647 w 56"/>
            <a:gd name="T3" fmla="*/ 2147483647 h 36"/>
            <a:gd name="T4" fmla="*/ 2147483647 w 56"/>
            <a:gd name="T5" fmla="*/ 0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6" h="36">
              <a:moveTo>
                <a:pt x="0" y="27"/>
              </a:moveTo>
              <a:lnTo>
                <a:pt x="56" y="36"/>
              </a:lnTo>
              <a:lnTo>
                <a:pt x="56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552450</xdr:colOff>
      <xdr:row>62</xdr:row>
      <xdr:rowOff>19050</xdr:rowOff>
    </xdr:from>
    <xdr:to>
      <xdr:col>2</xdr:col>
      <xdr:colOff>533400</xdr:colOff>
      <xdr:row>63</xdr:row>
      <xdr:rowOff>142875</xdr:rowOff>
    </xdr:to>
    <xdr:sp macro="" textlink="">
      <xdr:nvSpPr>
        <xdr:cNvPr id="17966" name="Freeform 996"/>
        <xdr:cNvSpPr>
          <a:spLocks/>
        </xdr:cNvSpPr>
      </xdr:nvSpPr>
      <xdr:spPr bwMode="auto">
        <a:xfrm>
          <a:off x="628650" y="10810875"/>
          <a:ext cx="752475" cy="295275"/>
        </a:xfrm>
        <a:custGeom>
          <a:avLst/>
          <a:gdLst>
            <a:gd name="T0" fmla="*/ 0 w 68"/>
            <a:gd name="T1" fmla="*/ 2147483647 h 57"/>
            <a:gd name="T2" fmla="*/ 0 w 68"/>
            <a:gd name="T3" fmla="*/ 0 h 57"/>
            <a:gd name="T4" fmla="*/ 2147483647 w 68"/>
            <a:gd name="T5" fmla="*/ 2147483647 h 5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57">
              <a:moveTo>
                <a:pt x="0" y="57"/>
              </a:moveTo>
              <a:lnTo>
                <a:pt x="0" y="0"/>
              </a:lnTo>
              <a:lnTo>
                <a:pt x="68" y="15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187325</xdr:colOff>
      <xdr:row>59</xdr:row>
      <xdr:rowOff>149225</xdr:rowOff>
    </xdr:from>
    <xdr:to>
      <xdr:col>3</xdr:col>
      <xdr:colOff>63500</xdr:colOff>
      <xdr:row>61</xdr:row>
      <xdr:rowOff>25400</xdr:rowOff>
    </xdr:to>
    <xdr:sp macro="" textlink="">
      <xdr:nvSpPr>
        <xdr:cNvPr id="42981" name="Text Box 997"/>
        <xdr:cNvSpPr txBox="1">
          <a:spLocks noChangeArrowheads="1"/>
        </xdr:cNvSpPr>
      </xdr:nvSpPr>
      <xdr:spPr bwMode="auto">
        <a:xfrm>
          <a:off x="1038225" y="10467975"/>
          <a:ext cx="65087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0.7KM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先～</a:t>
          </a:r>
        </a:p>
      </xdr:txBody>
    </xdr:sp>
    <xdr:clientData/>
  </xdr:twoCellAnchor>
  <xdr:twoCellAnchor>
    <xdr:from>
      <xdr:col>2</xdr:col>
      <xdr:colOff>171450</xdr:colOff>
      <xdr:row>60</xdr:row>
      <xdr:rowOff>133350</xdr:rowOff>
    </xdr:from>
    <xdr:to>
      <xdr:col>2</xdr:col>
      <xdr:colOff>428625</xdr:colOff>
      <xdr:row>61</xdr:row>
      <xdr:rowOff>57150</xdr:rowOff>
    </xdr:to>
    <xdr:cxnSp macro="">
      <xdr:nvCxnSpPr>
        <xdr:cNvPr id="17968" name="AutoShape 999"/>
        <xdr:cNvCxnSpPr>
          <a:cxnSpLocks noChangeShapeType="1"/>
        </xdr:cNvCxnSpPr>
      </xdr:nvCxnSpPr>
      <xdr:spPr bwMode="auto">
        <a:xfrm>
          <a:off x="1019175" y="10582275"/>
          <a:ext cx="257175" cy="95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476055</xdr:colOff>
      <xdr:row>61</xdr:row>
      <xdr:rowOff>123630</xdr:rowOff>
    </xdr:from>
    <xdr:to>
      <xdr:col>1</xdr:col>
      <xdr:colOff>641480</xdr:colOff>
      <xdr:row>62</xdr:row>
      <xdr:rowOff>116632</xdr:rowOff>
    </xdr:to>
    <xdr:sp macro="" textlink="">
      <xdr:nvSpPr>
        <xdr:cNvPr id="17969" name="Oval 1000"/>
        <xdr:cNvSpPr>
          <a:spLocks noChangeArrowheads="1"/>
        </xdr:cNvSpPr>
      </xdr:nvSpPr>
      <xdr:spPr bwMode="auto">
        <a:xfrm>
          <a:off x="553810" y="10960747"/>
          <a:ext cx="165425" cy="1679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11</xdr:col>
      <xdr:colOff>19050</xdr:colOff>
      <xdr:row>5</xdr:row>
      <xdr:rowOff>9524</xdr:rowOff>
    </xdr:from>
    <xdr:ext cx="946609" cy="168508"/>
    <xdr:sp macro="" textlink="">
      <xdr:nvSpPr>
        <xdr:cNvPr id="42985" name="Text Box 1001"/>
        <xdr:cNvSpPr txBox="1">
          <a:spLocks noChangeArrowheads="1"/>
        </xdr:cNvSpPr>
      </xdr:nvSpPr>
      <xdr:spPr bwMode="auto">
        <a:xfrm>
          <a:off x="7775121" y="903708"/>
          <a:ext cx="946609" cy="1685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帰路は往路逆行</a:t>
          </a:r>
        </a:p>
      </xdr:txBody>
    </xdr:sp>
    <xdr:clientData/>
  </xdr:oneCellAnchor>
  <xdr:oneCellAnchor>
    <xdr:from>
      <xdr:col>3</xdr:col>
      <xdr:colOff>374959</xdr:colOff>
      <xdr:row>30</xdr:row>
      <xdr:rowOff>59517</xdr:rowOff>
    </xdr:from>
    <xdr:ext cx="259430" cy="300595"/>
    <xdr:sp macro="" textlink="">
      <xdr:nvSpPr>
        <xdr:cNvPr id="42991" name="Text Box 1007"/>
        <xdr:cNvSpPr txBox="1">
          <a:spLocks noChangeArrowheads="1"/>
        </xdr:cNvSpPr>
      </xdr:nvSpPr>
      <xdr:spPr bwMode="auto">
        <a:xfrm>
          <a:off x="1994209" y="5182964"/>
          <a:ext cx="259430" cy="3005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松本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歯科</a:t>
          </a:r>
        </a:p>
      </xdr:txBody>
    </xdr:sp>
    <xdr:clientData/>
  </xdr:oneCellAnchor>
  <xdr:twoCellAnchor>
    <xdr:from>
      <xdr:col>12</xdr:col>
      <xdr:colOff>104775</xdr:colOff>
      <xdr:row>4</xdr:row>
      <xdr:rowOff>152400</xdr:rowOff>
    </xdr:from>
    <xdr:to>
      <xdr:col>12</xdr:col>
      <xdr:colOff>247650</xdr:colOff>
      <xdr:row>5</xdr:row>
      <xdr:rowOff>123825</xdr:rowOff>
    </xdr:to>
    <xdr:sp macro="" textlink="">
      <xdr:nvSpPr>
        <xdr:cNvPr id="17974" name="Oval 1008"/>
        <xdr:cNvSpPr>
          <a:spLocks noChangeArrowheads="1"/>
        </xdr:cNvSpPr>
      </xdr:nvSpPr>
      <xdr:spPr bwMode="auto">
        <a:xfrm>
          <a:off x="8667750" y="857250"/>
          <a:ext cx="142875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495300</xdr:colOff>
      <xdr:row>13</xdr:row>
      <xdr:rowOff>66675</xdr:rowOff>
    </xdr:from>
    <xdr:to>
      <xdr:col>3</xdr:col>
      <xdr:colOff>600075</xdr:colOff>
      <xdr:row>14</xdr:row>
      <xdr:rowOff>85725</xdr:rowOff>
    </xdr:to>
    <xdr:sp macro="" textlink="">
      <xdr:nvSpPr>
        <xdr:cNvPr id="17975" name="Rectangle 1051"/>
        <xdr:cNvSpPr>
          <a:spLocks noChangeArrowheads="1"/>
        </xdr:cNvSpPr>
      </xdr:nvSpPr>
      <xdr:spPr bwMode="auto">
        <a:xfrm rot="-3600000">
          <a:off x="2071688" y="2366962"/>
          <a:ext cx="190500" cy="104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6217</xdr:colOff>
      <xdr:row>14</xdr:row>
      <xdr:rowOff>56180</xdr:rowOff>
    </xdr:from>
    <xdr:ext cx="489472" cy="300595"/>
    <xdr:sp macro="" textlink="">
      <xdr:nvSpPr>
        <xdr:cNvPr id="45084" name="Text Box 1052"/>
        <xdr:cNvSpPr txBox="1">
          <a:spLocks noChangeArrowheads="1"/>
        </xdr:cNvSpPr>
      </xdr:nvSpPr>
      <xdr:spPr bwMode="auto">
        <a:xfrm>
          <a:off x="1619635" y="2534624"/>
          <a:ext cx="489472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ﾘｻｲｸﾙ</a:t>
          </a:r>
        </a:p>
      </xdr:txBody>
    </xdr:sp>
    <xdr:clientData/>
  </xdr:oneCellAnchor>
  <xdr:twoCellAnchor>
    <xdr:from>
      <xdr:col>3</xdr:col>
      <xdr:colOff>381000</xdr:colOff>
      <xdr:row>54</xdr:row>
      <xdr:rowOff>152400</xdr:rowOff>
    </xdr:from>
    <xdr:to>
      <xdr:col>3</xdr:col>
      <xdr:colOff>666750</xdr:colOff>
      <xdr:row>56</xdr:row>
      <xdr:rowOff>28575</xdr:rowOff>
    </xdr:to>
    <xdr:grpSp>
      <xdr:nvGrpSpPr>
        <xdr:cNvPr id="17977" name="Group 1055"/>
        <xdr:cNvGrpSpPr>
          <a:grpSpLocks/>
        </xdr:cNvGrpSpPr>
      </xdr:nvGrpSpPr>
      <xdr:grpSpPr bwMode="auto">
        <a:xfrm rot="4500000">
          <a:off x="2033587" y="9377363"/>
          <a:ext cx="219075" cy="285750"/>
          <a:chOff x="718" y="97"/>
          <a:chExt cx="23" cy="15"/>
        </a:xfrm>
      </xdr:grpSpPr>
      <xdr:sp macro="" textlink="">
        <xdr:nvSpPr>
          <xdr:cNvPr id="18454" name="Freeform 1056"/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55" name="Freeform 1057"/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390525</xdr:colOff>
      <xdr:row>40</xdr:row>
      <xdr:rowOff>47625</xdr:rowOff>
    </xdr:from>
    <xdr:to>
      <xdr:col>10</xdr:col>
      <xdr:colOff>647700</xdr:colOff>
      <xdr:row>40</xdr:row>
      <xdr:rowOff>152400</xdr:rowOff>
    </xdr:to>
    <xdr:grpSp>
      <xdr:nvGrpSpPr>
        <xdr:cNvPr id="17979" name="Group 1076"/>
        <xdr:cNvGrpSpPr>
          <a:grpSpLocks/>
        </xdr:cNvGrpSpPr>
      </xdr:nvGrpSpPr>
      <xdr:grpSpPr bwMode="auto">
        <a:xfrm>
          <a:off x="6638925" y="6915150"/>
          <a:ext cx="1028700" cy="104775"/>
          <a:chOff x="347" y="977"/>
          <a:chExt cx="129" cy="8"/>
        </a:xfrm>
      </xdr:grpSpPr>
      <xdr:sp macro="" textlink="">
        <xdr:nvSpPr>
          <xdr:cNvPr id="18438" name="Line 1077"/>
          <xdr:cNvSpPr>
            <a:spLocks noChangeShapeType="1"/>
          </xdr:cNvSpPr>
        </xdr:nvSpPr>
        <xdr:spPr bwMode="auto">
          <a:xfrm>
            <a:off x="347" y="981"/>
            <a:ext cx="1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39" name="Line 1078"/>
          <xdr:cNvSpPr>
            <a:spLocks noChangeShapeType="1"/>
          </xdr:cNvSpPr>
        </xdr:nvSpPr>
        <xdr:spPr bwMode="auto">
          <a:xfrm>
            <a:off x="37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40" name="Line 1079"/>
          <xdr:cNvSpPr>
            <a:spLocks noChangeShapeType="1"/>
          </xdr:cNvSpPr>
        </xdr:nvSpPr>
        <xdr:spPr bwMode="auto">
          <a:xfrm>
            <a:off x="38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41" name="Line 1080"/>
          <xdr:cNvSpPr>
            <a:spLocks noChangeShapeType="1"/>
          </xdr:cNvSpPr>
        </xdr:nvSpPr>
        <xdr:spPr bwMode="auto">
          <a:xfrm>
            <a:off x="39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42" name="Line 1081"/>
          <xdr:cNvSpPr>
            <a:spLocks noChangeShapeType="1"/>
          </xdr:cNvSpPr>
        </xdr:nvSpPr>
        <xdr:spPr bwMode="auto">
          <a:xfrm>
            <a:off x="353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43" name="Line 1082"/>
          <xdr:cNvSpPr>
            <a:spLocks noChangeShapeType="1"/>
          </xdr:cNvSpPr>
        </xdr:nvSpPr>
        <xdr:spPr bwMode="auto">
          <a:xfrm>
            <a:off x="361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44" name="Line 1083"/>
          <xdr:cNvSpPr>
            <a:spLocks noChangeShapeType="1"/>
          </xdr:cNvSpPr>
        </xdr:nvSpPr>
        <xdr:spPr bwMode="auto">
          <a:xfrm>
            <a:off x="36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45" name="Line 1084"/>
          <xdr:cNvSpPr>
            <a:spLocks noChangeShapeType="1"/>
          </xdr:cNvSpPr>
        </xdr:nvSpPr>
        <xdr:spPr bwMode="auto">
          <a:xfrm>
            <a:off x="40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46" name="Line 1085"/>
          <xdr:cNvSpPr>
            <a:spLocks noChangeShapeType="1"/>
          </xdr:cNvSpPr>
        </xdr:nvSpPr>
        <xdr:spPr bwMode="auto">
          <a:xfrm>
            <a:off x="44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47" name="Line 1086"/>
          <xdr:cNvSpPr>
            <a:spLocks noChangeShapeType="1"/>
          </xdr:cNvSpPr>
        </xdr:nvSpPr>
        <xdr:spPr bwMode="auto">
          <a:xfrm>
            <a:off x="46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48" name="Line 1087"/>
          <xdr:cNvSpPr>
            <a:spLocks noChangeShapeType="1"/>
          </xdr:cNvSpPr>
        </xdr:nvSpPr>
        <xdr:spPr bwMode="auto">
          <a:xfrm>
            <a:off x="42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49" name="Line 1088"/>
          <xdr:cNvSpPr>
            <a:spLocks noChangeShapeType="1"/>
          </xdr:cNvSpPr>
        </xdr:nvSpPr>
        <xdr:spPr bwMode="auto">
          <a:xfrm>
            <a:off x="43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50" name="Line 1089"/>
          <xdr:cNvSpPr>
            <a:spLocks noChangeShapeType="1"/>
          </xdr:cNvSpPr>
        </xdr:nvSpPr>
        <xdr:spPr bwMode="auto">
          <a:xfrm>
            <a:off x="40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51" name="Line 1090"/>
          <xdr:cNvSpPr>
            <a:spLocks noChangeShapeType="1"/>
          </xdr:cNvSpPr>
        </xdr:nvSpPr>
        <xdr:spPr bwMode="auto">
          <a:xfrm>
            <a:off x="41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52" name="Line 1091"/>
          <xdr:cNvSpPr>
            <a:spLocks noChangeShapeType="1"/>
          </xdr:cNvSpPr>
        </xdr:nvSpPr>
        <xdr:spPr bwMode="auto">
          <a:xfrm>
            <a:off x="45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53" name="Line 1092"/>
          <xdr:cNvSpPr>
            <a:spLocks noChangeShapeType="1"/>
          </xdr:cNvSpPr>
        </xdr:nvSpPr>
        <xdr:spPr bwMode="auto">
          <a:xfrm>
            <a:off x="45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533400</xdr:colOff>
      <xdr:row>40</xdr:row>
      <xdr:rowOff>9525</xdr:rowOff>
    </xdr:from>
    <xdr:to>
      <xdr:col>10</xdr:col>
      <xdr:colOff>409575</xdr:colOff>
      <xdr:row>40</xdr:row>
      <xdr:rowOff>171450</xdr:rowOff>
    </xdr:to>
    <xdr:sp macro="" textlink="">
      <xdr:nvSpPr>
        <xdr:cNvPr id="45125" name="Text Box 1093"/>
        <xdr:cNvSpPr txBox="1">
          <a:spLocks noChangeArrowheads="1"/>
        </xdr:cNvSpPr>
      </xdr:nvSpPr>
      <xdr:spPr bwMode="auto">
        <a:xfrm>
          <a:off x="6781800" y="6953250"/>
          <a:ext cx="6477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学文路駅</a:t>
          </a:r>
        </a:p>
      </xdr:txBody>
    </xdr:sp>
    <xdr:clientData/>
  </xdr:twoCellAnchor>
  <xdr:oneCellAnchor>
    <xdr:from>
      <xdr:col>10</xdr:col>
      <xdr:colOff>123825</xdr:colOff>
      <xdr:row>39</xdr:row>
      <xdr:rowOff>28575</xdr:rowOff>
    </xdr:from>
    <xdr:ext cx="552450" cy="185179"/>
    <xdr:sp macro="" textlink="">
      <xdr:nvSpPr>
        <xdr:cNvPr id="45126" name="Text Box 1094"/>
        <xdr:cNvSpPr txBox="1">
          <a:spLocks noChangeArrowheads="1"/>
        </xdr:cNvSpPr>
      </xdr:nvSpPr>
      <xdr:spPr bwMode="auto">
        <a:xfrm>
          <a:off x="7112065" y="6948779"/>
          <a:ext cx="552450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・草餅</a:t>
          </a:r>
        </a:p>
      </xdr:txBody>
    </xdr:sp>
    <xdr:clientData/>
  </xdr:oneCellAnchor>
  <xdr:twoCellAnchor>
    <xdr:from>
      <xdr:col>19</xdr:col>
      <xdr:colOff>666750</xdr:colOff>
      <xdr:row>11</xdr:row>
      <xdr:rowOff>28575</xdr:rowOff>
    </xdr:from>
    <xdr:to>
      <xdr:col>20</xdr:col>
      <xdr:colOff>114300</xdr:colOff>
      <xdr:row>12</xdr:row>
      <xdr:rowOff>142875</xdr:rowOff>
    </xdr:to>
    <xdr:grpSp>
      <xdr:nvGrpSpPr>
        <xdr:cNvPr id="17982" name="Group 1102"/>
        <xdr:cNvGrpSpPr>
          <a:grpSpLocks/>
        </xdr:cNvGrpSpPr>
      </xdr:nvGrpSpPr>
      <xdr:grpSpPr bwMode="auto">
        <a:xfrm>
          <a:off x="14630400" y="1924050"/>
          <a:ext cx="219075" cy="285750"/>
          <a:chOff x="718" y="97"/>
          <a:chExt cx="23" cy="15"/>
        </a:xfrm>
      </xdr:grpSpPr>
      <xdr:sp macro="" textlink="">
        <xdr:nvSpPr>
          <xdr:cNvPr id="18436" name="Freeform 1103"/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37" name="Freeform 1104"/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4</xdr:col>
      <xdr:colOff>23325</xdr:colOff>
      <xdr:row>10</xdr:row>
      <xdr:rowOff>152982</xdr:rowOff>
    </xdr:from>
    <xdr:ext cx="739257" cy="185179"/>
    <xdr:sp macro="" textlink="">
      <xdr:nvSpPr>
        <xdr:cNvPr id="45145" name="Text Box 1113"/>
        <xdr:cNvSpPr txBox="1">
          <a:spLocks noChangeArrowheads="1"/>
        </xdr:cNvSpPr>
      </xdr:nvSpPr>
      <xdr:spPr bwMode="auto">
        <a:xfrm>
          <a:off x="2404575" y="1931630"/>
          <a:ext cx="739257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山口王子</a:t>
          </a:r>
        </a:p>
      </xdr:txBody>
    </xdr:sp>
    <xdr:clientData/>
  </xdr:oneCellAnchor>
  <xdr:oneCellAnchor>
    <xdr:from>
      <xdr:col>2</xdr:col>
      <xdr:colOff>109066</xdr:colOff>
      <xdr:row>10</xdr:row>
      <xdr:rowOff>152400</xdr:rowOff>
    </xdr:from>
    <xdr:ext cx="1342932" cy="172355"/>
    <xdr:sp macro="" textlink="">
      <xdr:nvSpPr>
        <xdr:cNvPr id="45147" name="Text Box 1115"/>
        <xdr:cNvSpPr txBox="1">
          <a:spLocks noChangeArrowheads="1"/>
        </xdr:cNvSpPr>
      </xdr:nvSpPr>
      <xdr:spPr bwMode="auto">
        <a:xfrm>
          <a:off x="958379" y="1906588"/>
          <a:ext cx="1342932" cy="17235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0" anchor="t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横断溝の蓋隙間注意！</a:t>
          </a:r>
        </a:p>
      </xdr:txBody>
    </xdr:sp>
    <xdr:clientData/>
  </xdr:oneCellAnchor>
  <xdr:oneCellAnchor>
    <xdr:from>
      <xdr:col>3</xdr:col>
      <xdr:colOff>762776</xdr:colOff>
      <xdr:row>13</xdr:row>
      <xdr:rowOff>142875</xdr:rowOff>
    </xdr:from>
    <xdr:ext cx="739257" cy="185179"/>
    <xdr:sp macro="" textlink="">
      <xdr:nvSpPr>
        <xdr:cNvPr id="45148" name="Text Box 1116"/>
        <xdr:cNvSpPr txBox="1">
          <a:spLocks noChangeArrowheads="1"/>
        </xdr:cNvSpPr>
      </xdr:nvSpPr>
      <xdr:spPr bwMode="auto">
        <a:xfrm>
          <a:off x="2376194" y="2446370"/>
          <a:ext cx="739257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阪和線</a:t>
          </a:r>
        </a:p>
      </xdr:txBody>
    </xdr:sp>
    <xdr:clientData/>
  </xdr:oneCellAnchor>
  <xdr:twoCellAnchor>
    <xdr:from>
      <xdr:col>17</xdr:col>
      <xdr:colOff>306997</xdr:colOff>
      <xdr:row>53</xdr:row>
      <xdr:rowOff>133350</xdr:rowOff>
    </xdr:from>
    <xdr:to>
      <xdr:col>17</xdr:col>
      <xdr:colOff>659422</xdr:colOff>
      <xdr:row>55</xdr:row>
      <xdr:rowOff>28575</xdr:rowOff>
    </xdr:to>
    <xdr:sp macro="" textlink="">
      <xdr:nvSpPr>
        <xdr:cNvPr id="17994" name="Line 1131"/>
        <xdr:cNvSpPr>
          <a:spLocks noChangeShapeType="1"/>
        </xdr:cNvSpPr>
      </xdr:nvSpPr>
      <xdr:spPr bwMode="auto">
        <a:xfrm flipV="1">
          <a:off x="12689497" y="9072196"/>
          <a:ext cx="352425" cy="2322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659422</xdr:colOff>
      <xdr:row>52</xdr:row>
      <xdr:rowOff>2931</xdr:rowOff>
    </xdr:from>
    <xdr:to>
      <xdr:col>18</xdr:col>
      <xdr:colOff>306997</xdr:colOff>
      <xdr:row>56</xdr:row>
      <xdr:rowOff>47625</xdr:rowOff>
    </xdr:to>
    <xdr:sp macro="" textlink="">
      <xdr:nvSpPr>
        <xdr:cNvPr id="17995" name="Freeform 1132"/>
        <xdr:cNvSpPr>
          <a:spLocks/>
        </xdr:cNvSpPr>
      </xdr:nvSpPr>
      <xdr:spPr bwMode="auto">
        <a:xfrm>
          <a:off x="13041922" y="8773258"/>
          <a:ext cx="416902" cy="718771"/>
        </a:xfrm>
        <a:custGeom>
          <a:avLst/>
          <a:gdLst>
            <a:gd name="T0" fmla="*/ 0 w 7177"/>
            <a:gd name="T1" fmla="*/ 2147483647 h 8216"/>
            <a:gd name="T2" fmla="*/ 0 w 7177"/>
            <a:gd name="T3" fmla="*/ 2147483647 h 8216"/>
            <a:gd name="T4" fmla="*/ 2147483647 w 7177"/>
            <a:gd name="T5" fmla="*/ 0 h 821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177" h="8216">
              <a:moveTo>
                <a:pt x="0" y="8216"/>
              </a:moveTo>
              <a:lnTo>
                <a:pt x="0" y="3659"/>
              </a:lnTo>
              <a:cubicBezTo>
                <a:pt x="3333" y="1845"/>
                <a:pt x="3844" y="1814"/>
                <a:pt x="717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585943</xdr:colOff>
      <xdr:row>54</xdr:row>
      <xdr:rowOff>5421</xdr:rowOff>
    </xdr:from>
    <xdr:to>
      <xdr:col>17</xdr:col>
      <xdr:colOff>726620</xdr:colOff>
      <xdr:row>54</xdr:row>
      <xdr:rowOff>138771</xdr:rowOff>
    </xdr:to>
    <xdr:sp macro="" textlink="">
      <xdr:nvSpPr>
        <xdr:cNvPr id="17996" name="AutoShape 1133"/>
        <xdr:cNvSpPr>
          <a:spLocks noChangeArrowheads="1"/>
        </xdr:cNvSpPr>
      </xdr:nvSpPr>
      <xdr:spPr bwMode="auto">
        <a:xfrm>
          <a:off x="12968443" y="9112786"/>
          <a:ext cx="140677" cy="1333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676275</xdr:colOff>
      <xdr:row>61</xdr:row>
      <xdr:rowOff>66675</xdr:rowOff>
    </xdr:from>
    <xdr:to>
      <xdr:col>16</xdr:col>
      <xdr:colOff>85725</xdr:colOff>
      <xdr:row>62</xdr:row>
      <xdr:rowOff>85725</xdr:rowOff>
    </xdr:to>
    <xdr:sp macro="" textlink="">
      <xdr:nvSpPr>
        <xdr:cNvPr id="17998" name="Oval 742"/>
        <xdr:cNvSpPr>
          <a:spLocks noChangeArrowheads="1"/>
        </xdr:cNvSpPr>
      </xdr:nvSpPr>
      <xdr:spPr bwMode="auto">
        <a:xfrm>
          <a:off x="11553825" y="10687050"/>
          <a:ext cx="180975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676275</xdr:colOff>
      <xdr:row>22</xdr:row>
      <xdr:rowOff>95250</xdr:rowOff>
    </xdr:from>
    <xdr:to>
      <xdr:col>14</xdr:col>
      <xdr:colOff>266700</xdr:colOff>
      <xdr:row>23</xdr:row>
      <xdr:rowOff>95250</xdr:rowOff>
    </xdr:to>
    <xdr:sp macro="" textlink="">
      <xdr:nvSpPr>
        <xdr:cNvPr id="45169" name="Text Box 1137"/>
        <xdr:cNvSpPr txBox="1">
          <a:spLocks noChangeArrowheads="1"/>
        </xdr:cNvSpPr>
      </xdr:nvSpPr>
      <xdr:spPr bwMode="auto">
        <a:xfrm>
          <a:off x="10010775" y="39243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下る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523875</xdr:colOff>
      <xdr:row>4</xdr:row>
      <xdr:rowOff>131885</xdr:rowOff>
    </xdr:from>
    <xdr:to>
      <xdr:col>18</xdr:col>
      <xdr:colOff>352425</xdr:colOff>
      <xdr:row>5</xdr:row>
      <xdr:rowOff>131885</xdr:rowOff>
    </xdr:to>
    <xdr:sp macro="" textlink="">
      <xdr:nvSpPr>
        <xdr:cNvPr id="45170" name="Text Box 1138"/>
        <xdr:cNvSpPr txBox="1">
          <a:spLocks noChangeArrowheads="1"/>
        </xdr:cNvSpPr>
      </xdr:nvSpPr>
      <xdr:spPr bwMode="auto">
        <a:xfrm>
          <a:off x="12944475" y="827210"/>
          <a:ext cx="600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←明日香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17</xdr:col>
      <xdr:colOff>123825</xdr:colOff>
      <xdr:row>43</xdr:row>
      <xdr:rowOff>17150</xdr:rowOff>
    </xdr:from>
    <xdr:ext cx="721702" cy="186974"/>
    <xdr:sp macro="" textlink="">
      <xdr:nvSpPr>
        <xdr:cNvPr id="45184" name="Text Box 1152"/>
        <xdr:cNvSpPr txBox="1">
          <a:spLocks noChangeArrowheads="1"/>
        </xdr:cNvSpPr>
      </xdr:nvSpPr>
      <xdr:spPr bwMode="auto">
        <a:xfrm>
          <a:off x="12506325" y="7439323"/>
          <a:ext cx="721702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土手を上る</a:t>
          </a:r>
        </a:p>
      </xdr:txBody>
    </xdr:sp>
    <xdr:clientData/>
  </xdr:oneCellAnchor>
  <xdr:oneCellAnchor>
    <xdr:from>
      <xdr:col>8</xdr:col>
      <xdr:colOff>247650</xdr:colOff>
      <xdr:row>37</xdr:row>
      <xdr:rowOff>19050</xdr:rowOff>
    </xdr:from>
    <xdr:ext cx="605906" cy="168508"/>
    <xdr:sp macro="" textlink="">
      <xdr:nvSpPr>
        <xdr:cNvPr id="45185" name="Text Box 1153"/>
        <xdr:cNvSpPr txBox="1">
          <a:spLocks noChangeArrowheads="1"/>
        </xdr:cNvSpPr>
      </xdr:nvSpPr>
      <xdr:spPr bwMode="auto">
        <a:xfrm>
          <a:off x="5700227" y="6589356"/>
          <a:ext cx="605906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⇒高野山</a:t>
          </a:r>
        </a:p>
      </xdr:txBody>
    </xdr:sp>
    <xdr:clientData/>
  </xdr:oneCellAnchor>
  <xdr:twoCellAnchor>
    <xdr:from>
      <xdr:col>8</xdr:col>
      <xdr:colOff>276225</xdr:colOff>
      <xdr:row>36</xdr:row>
      <xdr:rowOff>19050</xdr:rowOff>
    </xdr:from>
    <xdr:to>
      <xdr:col>8</xdr:col>
      <xdr:colOff>581025</xdr:colOff>
      <xdr:row>37</xdr:row>
      <xdr:rowOff>0</xdr:rowOff>
    </xdr:to>
    <xdr:sp macro="" textlink="">
      <xdr:nvSpPr>
        <xdr:cNvPr id="18006" name="Rectangle 1155"/>
        <xdr:cNvSpPr>
          <a:spLocks noChangeArrowheads="1"/>
        </xdr:cNvSpPr>
      </xdr:nvSpPr>
      <xdr:spPr bwMode="auto">
        <a:xfrm rot="-3600000">
          <a:off x="5829300" y="6210300"/>
          <a:ext cx="152400" cy="304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</xdr:col>
      <xdr:colOff>142877</xdr:colOff>
      <xdr:row>35</xdr:row>
      <xdr:rowOff>123825</xdr:rowOff>
    </xdr:from>
    <xdr:ext cx="607402" cy="168508"/>
    <xdr:sp macro="" textlink="">
      <xdr:nvSpPr>
        <xdr:cNvPr id="45188" name="Text Box 1156"/>
        <xdr:cNvSpPr txBox="1">
          <a:spLocks noChangeArrowheads="1"/>
        </xdr:cNvSpPr>
      </xdr:nvSpPr>
      <xdr:spPr bwMode="auto">
        <a:xfrm>
          <a:off x="5595454" y="6344233"/>
          <a:ext cx="607402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九度山駅</a:t>
          </a:r>
        </a:p>
      </xdr:txBody>
    </xdr:sp>
    <xdr:clientData/>
  </xdr:oneCellAnchor>
  <xdr:twoCellAnchor>
    <xdr:from>
      <xdr:col>15</xdr:col>
      <xdr:colOff>152400</xdr:colOff>
      <xdr:row>30</xdr:row>
      <xdr:rowOff>28575</xdr:rowOff>
    </xdr:from>
    <xdr:to>
      <xdr:col>15</xdr:col>
      <xdr:colOff>619125</xdr:colOff>
      <xdr:row>31</xdr:row>
      <xdr:rowOff>28575</xdr:rowOff>
    </xdr:to>
    <xdr:sp macro="" textlink="">
      <xdr:nvSpPr>
        <xdr:cNvPr id="18008" name="Rectangle 1158"/>
        <xdr:cNvSpPr>
          <a:spLocks noChangeArrowheads="1"/>
        </xdr:cNvSpPr>
      </xdr:nvSpPr>
      <xdr:spPr bwMode="auto">
        <a:xfrm rot="-3600000">
          <a:off x="11177588" y="5110162"/>
          <a:ext cx="1714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15</xdr:col>
      <xdr:colOff>133350</xdr:colOff>
      <xdr:row>30</xdr:row>
      <xdr:rowOff>66675</xdr:rowOff>
    </xdr:from>
    <xdr:ext cx="609600" cy="168508"/>
    <xdr:sp macro="" textlink="">
      <xdr:nvSpPr>
        <xdr:cNvPr id="45191" name="Text Box 1159"/>
        <xdr:cNvSpPr txBox="1">
          <a:spLocks noChangeArrowheads="1"/>
        </xdr:cNvSpPr>
      </xdr:nvSpPr>
      <xdr:spPr bwMode="auto">
        <a:xfrm>
          <a:off x="10977196" y="5254137"/>
          <a:ext cx="609600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九度山駅</a:t>
          </a:r>
        </a:p>
      </xdr:txBody>
    </xdr:sp>
    <xdr:clientData/>
  </xdr:oneCellAnchor>
  <xdr:oneCellAnchor>
    <xdr:from>
      <xdr:col>15</xdr:col>
      <xdr:colOff>180975</xdr:colOff>
      <xdr:row>27</xdr:row>
      <xdr:rowOff>76200</xdr:rowOff>
    </xdr:from>
    <xdr:ext cx="607402" cy="168508"/>
    <xdr:sp macro="" textlink="">
      <xdr:nvSpPr>
        <xdr:cNvPr id="45192" name="Text Box 1160"/>
        <xdr:cNvSpPr txBox="1">
          <a:spLocks noChangeArrowheads="1"/>
        </xdr:cNvSpPr>
      </xdr:nvSpPr>
      <xdr:spPr bwMode="auto">
        <a:xfrm>
          <a:off x="11024821" y="4758104"/>
          <a:ext cx="607402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←高野山</a:t>
          </a:r>
        </a:p>
      </xdr:txBody>
    </xdr:sp>
    <xdr:clientData/>
  </xdr:oneCellAnchor>
  <xdr:twoCellAnchor>
    <xdr:from>
      <xdr:col>13</xdr:col>
      <xdr:colOff>758335</xdr:colOff>
      <xdr:row>28</xdr:row>
      <xdr:rowOff>733</xdr:rowOff>
    </xdr:from>
    <xdr:to>
      <xdr:col>14</xdr:col>
      <xdr:colOff>398583</xdr:colOff>
      <xdr:row>29</xdr:row>
      <xdr:rowOff>26377</xdr:rowOff>
    </xdr:to>
    <xdr:grpSp>
      <xdr:nvGrpSpPr>
        <xdr:cNvPr id="18013" name="Group 1168"/>
        <xdr:cNvGrpSpPr>
          <a:grpSpLocks/>
        </xdr:cNvGrpSpPr>
      </xdr:nvGrpSpPr>
      <xdr:grpSpPr bwMode="auto">
        <a:xfrm rot="-1200000">
          <a:off x="10092835" y="4810858"/>
          <a:ext cx="411773" cy="197094"/>
          <a:chOff x="1389" y="516"/>
          <a:chExt cx="43" cy="21"/>
        </a:xfrm>
      </xdr:grpSpPr>
      <xdr:sp macro="" textlink="">
        <xdr:nvSpPr>
          <xdr:cNvPr id="18434" name="Freeform 1169"/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435" name="Freeform 1170"/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28575</xdr:colOff>
      <xdr:row>10</xdr:row>
      <xdr:rowOff>161925</xdr:rowOff>
    </xdr:from>
    <xdr:to>
      <xdr:col>6</xdr:col>
      <xdr:colOff>409575</xdr:colOff>
      <xdr:row>13</xdr:row>
      <xdr:rowOff>85725</xdr:rowOff>
    </xdr:to>
    <xdr:sp macro="" textlink="">
      <xdr:nvSpPr>
        <xdr:cNvPr id="18015" name="Freeform 1172"/>
        <xdr:cNvSpPr>
          <a:spLocks/>
        </xdr:cNvSpPr>
      </xdr:nvSpPr>
      <xdr:spPr bwMode="auto">
        <a:xfrm>
          <a:off x="3962400" y="1905000"/>
          <a:ext cx="381000" cy="438150"/>
        </a:xfrm>
        <a:custGeom>
          <a:avLst/>
          <a:gdLst>
            <a:gd name="T0" fmla="*/ 0 w 40"/>
            <a:gd name="T1" fmla="*/ 2147483647 h 48"/>
            <a:gd name="T2" fmla="*/ 0 w 40"/>
            <a:gd name="T3" fmla="*/ 2147483647 h 48"/>
            <a:gd name="T4" fmla="*/ 2147483647 w 40"/>
            <a:gd name="T5" fmla="*/ 0 h 48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0" h="48">
              <a:moveTo>
                <a:pt x="0" y="48"/>
              </a:moveTo>
              <a:lnTo>
                <a:pt x="0" y="12"/>
              </a:lnTo>
              <a:lnTo>
                <a:pt x="40" y="0"/>
              </a:ln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238125</xdr:colOff>
      <xdr:row>13</xdr:row>
      <xdr:rowOff>76200</xdr:rowOff>
    </xdr:from>
    <xdr:to>
      <xdr:col>6</xdr:col>
      <xdr:colOff>295275</xdr:colOff>
      <xdr:row>13</xdr:row>
      <xdr:rowOff>76200</xdr:rowOff>
    </xdr:to>
    <xdr:sp macro="" textlink="">
      <xdr:nvSpPr>
        <xdr:cNvPr id="18016" name="Line 1173"/>
        <xdr:cNvSpPr>
          <a:spLocks noChangeShapeType="1"/>
        </xdr:cNvSpPr>
      </xdr:nvSpPr>
      <xdr:spPr bwMode="auto">
        <a:xfrm flipV="1">
          <a:off x="3400425" y="23336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200025</xdr:colOff>
      <xdr:row>13</xdr:row>
      <xdr:rowOff>85725</xdr:rowOff>
    </xdr:from>
    <xdr:ext cx="447675" cy="300595"/>
    <xdr:sp macro="" textlink="">
      <xdr:nvSpPr>
        <xdr:cNvPr id="45206" name="Text Box 1174"/>
        <xdr:cNvSpPr txBox="1">
          <a:spLocks noChangeArrowheads="1"/>
        </xdr:cNvSpPr>
      </xdr:nvSpPr>
      <xdr:spPr bwMode="auto">
        <a:xfrm>
          <a:off x="4116938" y="2389220"/>
          <a:ext cx="447675" cy="30059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金山寺味噌</a:t>
          </a:r>
        </a:p>
      </xdr:txBody>
    </xdr:sp>
    <xdr:clientData/>
  </xdr:oneCellAnchor>
  <xdr:twoCellAnchor>
    <xdr:from>
      <xdr:col>5</xdr:col>
      <xdr:colOff>628650</xdr:colOff>
      <xdr:row>13</xdr:row>
      <xdr:rowOff>76200</xdr:rowOff>
    </xdr:from>
    <xdr:to>
      <xdr:col>6</xdr:col>
      <xdr:colOff>28575</xdr:colOff>
      <xdr:row>16</xdr:row>
      <xdr:rowOff>38100</xdr:rowOff>
    </xdr:to>
    <xdr:sp macro="" textlink="">
      <xdr:nvSpPr>
        <xdr:cNvPr id="18018" name="Freeform 1176"/>
        <xdr:cNvSpPr>
          <a:spLocks/>
        </xdr:cNvSpPr>
      </xdr:nvSpPr>
      <xdr:spPr bwMode="auto">
        <a:xfrm>
          <a:off x="3790950" y="2333625"/>
          <a:ext cx="171450" cy="476250"/>
        </a:xfrm>
        <a:custGeom>
          <a:avLst/>
          <a:gdLst>
            <a:gd name="T0" fmla="*/ 0 w 18"/>
            <a:gd name="T1" fmla="*/ 2147483647 h 49"/>
            <a:gd name="T2" fmla="*/ 0 w 18"/>
            <a:gd name="T3" fmla="*/ 2147483647 h 49"/>
            <a:gd name="T4" fmla="*/ 2147483647 w 18"/>
            <a:gd name="T5" fmla="*/ 2147483647 h 49"/>
            <a:gd name="T6" fmla="*/ 2147483647 w 18"/>
            <a:gd name="T7" fmla="*/ 0 h 49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8" h="49">
              <a:moveTo>
                <a:pt x="0" y="49"/>
              </a:moveTo>
              <a:lnTo>
                <a:pt x="0" y="27"/>
              </a:lnTo>
              <a:lnTo>
                <a:pt x="18" y="28"/>
              </a:lnTo>
              <a:lnTo>
                <a:pt x="18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733425</xdr:colOff>
      <xdr:row>14</xdr:row>
      <xdr:rowOff>0</xdr:rowOff>
    </xdr:from>
    <xdr:to>
      <xdr:col>6</xdr:col>
      <xdr:colOff>95250</xdr:colOff>
      <xdr:row>14</xdr:row>
      <xdr:rowOff>133350</xdr:rowOff>
    </xdr:to>
    <xdr:sp macro="" textlink="">
      <xdr:nvSpPr>
        <xdr:cNvPr id="18019" name="AutoShape 1177"/>
        <xdr:cNvSpPr>
          <a:spLocks noChangeArrowheads="1"/>
        </xdr:cNvSpPr>
      </xdr:nvSpPr>
      <xdr:spPr bwMode="auto">
        <a:xfrm>
          <a:off x="3895725" y="2428875"/>
          <a:ext cx="133350" cy="1333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219075</xdr:colOff>
      <xdr:row>15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18020" name="Line 1178"/>
        <xdr:cNvSpPr>
          <a:spLocks noChangeShapeType="1"/>
        </xdr:cNvSpPr>
      </xdr:nvSpPr>
      <xdr:spPr bwMode="auto">
        <a:xfrm flipV="1">
          <a:off x="3381375" y="2600325"/>
          <a:ext cx="6762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38295</xdr:colOff>
      <xdr:row>15</xdr:row>
      <xdr:rowOff>48013</xdr:rowOff>
    </xdr:from>
    <xdr:ext cx="533206" cy="285362"/>
    <xdr:sp macro="" textlink="">
      <xdr:nvSpPr>
        <xdr:cNvPr id="45211" name="Text Box 1179"/>
        <xdr:cNvSpPr txBox="1">
          <a:spLocks noChangeArrowheads="1"/>
        </xdr:cNvSpPr>
      </xdr:nvSpPr>
      <xdr:spPr bwMode="auto">
        <a:xfrm>
          <a:off x="3200595" y="2629288"/>
          <a:ext cx="533206" cy="28536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コイン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ランドリー</a:t>
          </a:r>
        </a:p>
      </xdr:txBody>
    </xdr:sp>
    <xdr:clientData/>
  </xdr:oneCellAnchor>
  <xdr:twoCellAnchor>
    <xdr:from>
      <xdr:col>6</xdr:col>
      <xdr:colOff>28575</xdr:colOff>
      <xdr:row>14</xdr:row>
      <xdr:rowOff>133350</xdr:rowOff>
    </xdr:from>
    <xdr:to>
      <xdr:col>6</xdr:col>
      <xdr:colOff>28575</xdr:colOff>
      <xdr:row>16</xdr:row>
      <xdr:rowOff>66675</xdr:rowOff>
    </xdr:to>
    <xdr:sp macro="" textlink="">
      <xdr:nvSpPr>
        <xdr:cNvPr id="18022" name="Line 1181"/>
        <xdr:cNvSpPr>
          <a:spLocks noChangeShapeType="1"/>
        </xdr:cNvSpPr>
      </xdr:nvSpPr>
      <xdr:spPr bwMode="auto">
        <a:xfrm flipV="1">
          <a:off x="3962400" y="2562225"/>
          <a:ext cx="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723899</xdr:colOff>
      <xdr:row>12</xdr:row>
      <xdr:rowOff>161925</xdr:rowOff>
    </xdr:from>
    <xdr:to>
      <xdr:col>6</xdr:col>
      <xdr:colOff>114299</xdr:colOff>
      <xdr:row>13</xdr:row>
      <xdr:rowOff>161925</xdr:rowOff>
    </xdr:to>
    <xdr:sp macro="" textlink="">
      <xdr:nvSpPr>
        <xdr:cNvPr id="18023" name="Oval 1182"/>
        <xdr:cNvSpPr>
          <a:spLocks noChangeArrowheads="1"/>
        </xdr:cNvSpPr>
      </xdr:nvSpPr>
      <xdr:spPr bwMode="auto">
        <a:xfrm>
          <a:off x="3886199" y="2324100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28575</xdr:colOff>
      <xdr:row>10</xdr:row>
      <xdr:rowOff>47625</xdr:rowOff>
    </xdr:from>
    <xdr:to>
      <xdr:col>6</xdr:col>
      <xdr:colOff>28575</xdr:colOff>
      <xdr:row>11</xdr:row>
      <xdr:rowOff>152400</xdr:rowOff>
    </xdr:to>
    <xdr:sp macro="" textlink="">
      <xdr:nvSpPr>
        <xdr:cNvPr id="18024" name="Line 1183"/>
        <xdr:cNvSpPr>
          <a:spLocks noChangeShapeType="1"/>
        </xdr:cNvSpPr>
      </xdr:nvSpPr>
      <xdr:spPr bwMode="auto">
        <a:xfrm flipV="1">
          <a:off x="3962400" y="1790700"/>
          <a:ext cx="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715737</xdr:colOff>
      <xdr:row>32</xdr:row>
      <xdr:rowOff>24492</xdr:rowOff>
    </xdr:from>
    <xdr:to>
      <xdr:col>6</xdr:col>
      <xdr:colOff>87087</xdr:colOff>
      <xdr:row>32</xdr:row>
      <xdr:rowOff>138792</xdr:rowOff>
    </xdr:to>
    <xdr:sp macro="" textlink="">
      <xdr:nvSpPr>
        <xdr:cNvPr id="18026" name="AutoShape 130"/>
        <xdr:cNvSpPr>
          <a:spLocks noChangeArrowheads="1"/>
        </xdr:cNvSpPr>
      </xdr:nvSpPr>
      <xdr:spPr bwMode="auto">
        <a:xfrm>
          <a:off x="3865791" y="5480956"/>
          <a:ext cx="140153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38100</xdr:colOff>
      <xdr:row>43</xdr:row>
      <xdr:rowOff>89335</xdr:rowOff>
    </xdr:from>
    <xdr:ext cx="200025" cy="549894"/>
    <xdr:sp macro="" textlink="">
      <xdr:nvSpPr>
        <xdr:cNvPr id="45218" name="Text Box 1186"/>
        <xdr:cNvSpPr txBox="1">
          <a:spLocks noChangeArrowheads="1"/>
        </xdr:cNvSpPr>
      </xdr:nvSpPr>
      <xdr:spPr bwMode="auto">
        <a:xfrm>
          <a:off x="6258508" y="7728774"/>
          <a:ext cx="200025" cy="5498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北宇智駅</a:t>
          </a:r>
        </a:p>
      </xdr:txBody>
    </xdr:sp>
    <xdr:clientData/>
  </xdr:oneCellAnchor>
  <xdr:twoCellAnchor>
    <xdr:from>
      <xdr:col>6</xdr:col>
      <xdr:colOff>34018</xdr:colOff>
      <xdr:row>28</xdr:row>
      <xdr:rowOff>9524</xdr:rowOff>
    </xdr:from>
    <xdr:to>
      <xdr:col>6</xdr:col>
      <xdr:colOff>95250</xdr:colOff>
      <xdr:row>30</xdr:row>
      <xdr:rowOff>108856</xdr:rowOff>
    </xdr:to>
    <xdr:sp macro="" textlink="">
      <xdr:nvSpPr>
        <xdr:cNvPr id="18028" name="AutoShape 1192"/>
        <xdr:cNvSpPr>
          <a:spLocks/>
        </xdr:cNvSpPr>
      </xdr:nvSpPr>
      <xdr:spPr bwMode="auto">
        <a:xfrm>
          <a:off x="3952875" y="4785631"/>
          <a:ext cx="61232" cy="439511"/>
        </a:xfrm>
        <a:prstGeom prst="rightBrace">
          <a:avLst>
            <a:gd name="adj1" fmla="val 42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371475</xdr:colOff>
      <xdr:row>27</xdr:row>
      <xdr:rowOff>38225</xdr:rowOff>
    </xdr:from>
    <xdr:ext cx="361950" cy="165173"/>
    <xdr:sp macro="" textlink="">
      <xdr:nvSpPr>
        <xdr:cNvPr id="45226" name="Text Box 1194"/>
        <xdr:cNvSpPr txBox="1">
          <a:spLocks noChangeArrowheads="1"/>
        </xdr:cNvSpPr>
      </xdr:nvSpPr>
      <xdr:spPr bwMode="auto">
        <a:xfrm>
          <a:off x="3520557" y="4849322"/>
          <a:ext cx="361950" cy="1651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5</xdr:col>
      <xdr:colOff>571500</xdr:colOff>
      <xdr:row>27</xdr:row>
      <xdr:rowOff>0</xdr:rowOff>
    </xdr:from>
    <xdr:to>
      <xdr:col>6</xdr:col>
      <xdr:colOff>19050</xdr:colOff>
      <xdr:row>28</xdr:row>
      <xdr:rowOff>19050</xdr:rowOff>
    </xdr:to>
    <xdr:sp macro="" textlink="">
      <xdr:nvSpPr>
        <xdr:cNvPr id="18030" name="Line 1195"/>
        <xdr:cNvSpPr>
          <a:spLocks noChangeShapeType="1"/>
        </xdr:cNvSpPr>
      </xdr:nvSpPr>
      <xdr:spPr bwMode="auto">
        <a:xfrm flipH="1" flipV="1">
          <a:off x="3733800" y="4714875"/>
          <a:ext cx="219075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9525</xdr:colOff>
      <xdr:row>20</xdr:row>
      <xdr:rowOff>161925</xdr:rowOff>
    </xdr:from>
    <xdr:ext cx="371475" cy="168508"/>
    <xdr:sp macro="" textlink="">
      <xdr:nvSpPr>
        <xdr:cNvPr id="45229" name="Text Box 1197"/>
        <xdr:cNvSpPr txBox="1">
          <a:spLocks noChangeArrowheads="1"/>
        </xdr:cNvSpPr>
      </xdr:nvSpPr>
      <xdr:spPr bwMode="auto">
        <a:xfrm>
          <a:off x="2400300" y="3648075"/>
          <a:ext cx="37147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下る</a:t>
          </a:r>
        </a:p>
      </xdr:txBody>
    </xdr:sp>
    <xdr:clientData/>
  </xdr:oneCellAnchor>
  <xdr:oneCellAnchor>
    <xdr:from>
      <xdr:col>4</xdr:col>
      <xdr:colOff>38100</xdr:colOff>
      <xdr:row>19</xdr:row>
      <xdr:rowOff>117438</xdr:rowOff>
    </xdr:from>
    <xdr:ext cx="333375" cy="165173"/>
    <xdr:sp macro="" textlink="">
      <xdr:nvSpPr>
        <xdr:cNvPr id="45230" name="Text Box 1198"/>
        <xdr:cNvSpPr txBox="1">
          <a:spLocks noChangeArrowheads="1"/>
        </xdr:cNvSpPr>
      </xdr:nvSpPr>
      <xdr:spPr bwMode="auto">
        <a:xfrm>
          <a:off x="2428875" y="3498813"/>
          <a:ext cx="333375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里道</a:t>
          </a:r>
        </a:p>
      </xdr:txBody>
    </xdr:sp>
    <xdr:clientData/>
  </xdr:oneCellAnchor>
  <xdr:twoCellAnchor>
    <xdr:from>
      <xdr:col>3</xdr:col>
      <xdr:colOff>619125</xdr:colOff>
      <xdr:row>20</xdr:row>
      <xdr:rowOff>66675</xdr:rowOff>
    </xdr:from>
    <xdr:to>
      <xdr:col>4</xdr:col>
      <xdr:colOff>561975</xdr:colOff>
      <xdr:row>23</xdr:row>
      <xdr:rowOff>133350</xdr:rowOff>
    </xdr:to>
    <xdr:sp macro="" textlink="">
      <xdr:nvSpPr>
        <xdr:cNvPr id="18034" name="Freeform 1199"/>
        <xdr:cNvSpPr>
          <a:spLocks/>
        </xdr:cNvSpPr>
      </xdr:nvSpPr>
      <xdr:spPr bwMode="auto">
        <a:xfrm>
          <a:off x="2238375" y="3552825"/>
          <a:ext cx="714375" cy="600075"/>
        </a:xfrm>
        <a:custGeom>
          <a:avLst/>
          <a:gdLst>
            <a:gd name="T0" fmla="*/ 0 w 75"/>
            <a:gd name="T1" fmla="*/ 2147483647 h 63"/>
            <a:gd name="T2" fmla="*/ 2147483647 w 75"/>
            <a:gd name="T3" fmla="*/ 2147483647 h 63"/>
            <a:gd name="T4" fmla="*/ 2147483647 w 75"/>
            <a:gd name="T5" fmla="*/ 2147483647 h 63"/>
            <a:gd name="T6" fmla="*/ 2147483647 w 75"/>
            <a:gd name="T7" fmla="*/ 0 h 63"/>
            <a:gd name="T8" fmla="*/ 2147483647 w 75"/>
            <a:gd name="T9" fmla="*/ 0 h 6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75" h="63">
              <a:moveTo>
                <a:pt x="0" y="63"/>
              </a:moveTo>
              <a:lnTo>
                <a:pt x="15" y="50"/>
              </a:lnTo>
              <a:lnTo>
                <a:pt x="15" y="20"/>
              </a:lnTo>
              <a:lnTo>
                <a:pt x="35" y="0"/>
              </a:lnTo>
              <a:lnTo>
                <a:pt x="7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657225</xdr:colOff>
      <xdr:row>22</xdr:row>
      <xdr:rowOff>161925</xdr:rowOff>
    </xdr:from>
    <xdr:to>
      <xdr:col>4</xdr:col>
      <xdr:colOff>114300</xdr:colOff>
      <xdr:row>24</xdr:row>
      <xdr:rowOff>95250</xdr:rowOff>
    </xdr:to>
    <xdr:sp macro="" textlink="">
      <xdr:nvSpPr>
        <xdr:cNvPr id="18035" name="Line 1200"/>
        <xdr:cNvSpPr>
          <a:spLocks noChangeShapeType="1"/>
        </xdr:cNvSpPr>
      </xdr:nvSpPr>
      <xdr:spPr bwMode="auto">
        <a:xfrm rot="3000000" flipH="1" flipV="1">
          <a:off x="2252662" y="4033838"/>
          <a:ext cx="276225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600075</xdr:colOff>
      <xdr:row>19</xdr:row>
      <xdr:rowOff>104775</xdr:rowOff>
    </xdr:from>
    <xdr:to>
      <xdr:col>4</xdr:col>
      <xdr:colOff>161925</xdr:colOff>
      <xdr:row>21</xdr:row>
      <xdr:rowOff>142875</xdr:rowOff>
    </xdr:to>
    <xdr:sp macro="" textlink="">
      <xdr:nvSpPr>
        <xdr:cNvPr id="18036" name="Line 1201"/>
        <xdr:cNvSpPr>
          <a:spLocks noChangeShapeType="1"/>
        </xdr:cNvSpPr>
      </xdr:nvSpPr>
      <xdr:spPr bwMode="auto">
        <a:xfrm rot="3000000" flipH="1" flipV="1">
          <a:off x="2185988" y="3443287"/>
          <a:ext cx="40005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21</xdr:row>
      <xdr:rowOff>171450</xdr:rowOff>
    </xdr:from>
    <xdr:to>
      <xdr:col>4</xdr:col>
      <xdr:colOff>438150</xdr:colOff>
      <xdr:row>24</xdr:row>
      <xdr:rowOff>114300</xdr:rowOff>
    </xdr:to>
    <xdr:sp macro="" textlink="">
      <xdr:nvSpPr>
        <xdr:cNvPr id="18037" name="Rectangle 1202"/>
        <xdr:cNvSpPr>
          <a:spLocks noChangeArrowheads="1"/>
        </xdr:cNvSpPr>
      </xdr:nvSpPr>
      <xdr:spPr bwMode="auto">
        <a:xfrm rot="600000">
          <a:off x="2466975" y="3838575"/>
          <a:ext cx="361950" cy="466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47625</xdr:colOff>
      <xdr:row>22</xdr:row>
      <xdr:rowOff>47625</xdr:rowOff>
    </xdr:from>
    <xdr:ext cx="495300" cy="300595"/>
    <xdr:sp macro="" textlink="">
      <xdr:nvSpPr>
        <xdr:cNvPr id="45235" name="Text Box 1203"/>
        <xdr:cNvSpPr txBox="1">
          <a:spLocks noChangeArrowheads="1"/>
        </xdr:cNvSpPr>
      </xdr:nvSpPr>
      <xdr:spPr bwMode="auto">
        <a:xfrm>
          <a:off x="2438400" y="3895725"/>
          <a:ext cx="495300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ﾗｲｵﾝｽﾞ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ﾏﾝｼｮﾝ</a:t>
          </a:r>
        </a:p>
      </xdr:txBody>
    </xdr:sp>
    <xdr:clientData/>
  </xdr:oneCellAnchor>
  <xdr:twoCellAnchor>
    <xdr:from>
      <xdr:col>3</xdr:col>
      <xdr:colOff>704850</xdr:colOff>
      <xdr:row>22</xdr:row>
      <xdr:rowOff>19050</xdr:rowOff>
    </xdr:from>
    <xdr:to>
      <xdr:col>4</xdr:col>
      <xdr:colOff>57150</xdr:colOff>
      <xdr:row>22</xdr:row>
      <xdr:rowOff>123825</xdr:rowOff>
    </xdr:to>
    <xdr:sp macro="" textlink="">
      <xdr:nvSpPr>
        <xdr:cNvPr id="18039" name="AutoShape 1204"/>
        <xdr:cNvSpPr>
          <a:spLocks noChangeArrowheads="1"/>
        </xdr:cNvSpPr>
      </xdr:nvSpPr>
      <xdr:spPr bwMode="auto">
        <a:xfrm>
          <a:off x="2324100" y="3867150"/>
          <a:ext cx="1238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361950</xdr:colOff>
      <xdr:row>38</xdr:row>
      <xdr:rowOff>95250</xdr:rowOff>
    </xdr:from>
    <xdr:to>
      <xdr:col>5</xdr:col>
      <xdr:colOff>600075</xdr:colOff>
      <xdr:row>40</xdr:row>
      <xdr:rowOff>152400</xdr:rowOff>
    </xdr:to>
    <xdr:sp macro="" textlink="">
      <xdr:nvSpPr>
        <xdr:cNvPr id="18040" name="Freeform 1205"/>
        <xdr:cNvSpPr>
          <a:spLocks/>
        </xdr:cNvSpPr>
      </xdr:nvSpPr>
      <xdr:spPr bwMode="auto">
        <a:xfrm>
          <a:off x="3524250" y="6705600"/>
          <a:ext cx="238125" cy="409575"/>
        </a:xfrm>
        <a:custGeom>
          <a:avLst/>
          <a:gdLst>
            <a:gd name="T0" fmla="*/ 0 w 25"/>
            <a:gd name="T1" fmla="*/ 2147483647 h 43"/>
            <a:gd name="T2" fmla="*/ 2147483647 w 25"/>
            <a:gd name="T3" fmla="*/ 2147483647 h 43"/>
            <a:gd name="T4" fmla="*/ 2147483647 w 25"/>
            <a:gd name="T5" fmla="*/ 2147483647 h 43"/>
            <a:gd name="T6" fmla="*/ 2147483647 w 25"/>
            <a:gd name="T7" fmla="*/ 2147483647 h 43"/>
            <a:gd name="T8" fmla="*/ 2147483647 w 25"/>
            <a:gd name="T9" fmla="*/ 0 h 4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5" h="43">
              <a:moveTo>
                <a:pt x="0" y="43"/>
              </a:moveTo>
              <a:cubicBezTo>
                <a:pt x="1" y="42"/>
                <a:pt x="4" y="37"/>
                <a:pt x="5" y="34"/>
              </a:cubicBezTo>
              <a:cubicBezTo>
                <a:pt x="6" y="31"/>
                <a:pt x="5" y="28"/>
                <a:pt x="8" y="25"/>
              </a:cubicBezTo>
              <a:cubicBezTo>
                <a:pt x="11" y="22"/>
                <a:pt x="18" y="22"/>
                <a:pt x="21" y="18"/>
              </a:cubicBezTo>
              <a:cubicBezTo>
                <a:pt x="24" y="14"/>
                <a:pt x="24" y="4"/>
                <a:pt x="25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323850</xdr:colOff>
      <xdr:row>38</xdr:row>
      <xdr:rowOff>76200</xdr:rowOff>
    </xdr:from>
    <xdr:to>
      <xdr:col>5</xdr:col>
      <xdr:colOff>561975</xdr:colOff>
      <xdr:row>40</xdr:row>
      <xdr:rowOff>133350</xdr:rowOff>
    </xdr:to>
    <xdr:sp macro="" textlink="">
      <xdr:nvSpPr>
        <xdr:cNvPr id="18041" name="Freeform 1206"/>
        <xdr:cNvSpPr>
          <a:spLocks/>
        </xdr:cNvSpPr>
      </xdr:nvSpPr>
      <xdr:spPr bwMode="auto">
        <a:xfrm>
          <a:off x="3486150" y="6686550"/>
          <a:ext cx="238125" cy="409575"/>
        </a:xfrm>
        <a:custGeom>
          <a:avLst/>
          <a:gdLst>
            <a:gd name="T0" fmla="*/ 0 w 25"/>
            <a:gd name="T1" fmla="*/ 2147483647 h 43"/>
            <a:gd name="T2" fmla="*/ 2147483647 w 25"/>
            <a:gd name="T3" fmla="*/ 2147483647 h 43"/>
            <a:gd name="T4" fmla="*/ 2147483647 w 25"/>
            <a:gd name="T5" fmla="*/ 2147483647 h 43"/>
            <a:gd name="T6" fmla="*/ 2147483647 w 25"/>
            <a:gd name="T7" fmla="*/ 2147483647 h 43"/>
            <a:gd name="T8" fmla="*/ 2147483647 w 25"/>
            <a:gd name="T9" fmla="*/ 0 h 4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5" h="43">
              <a:moveTo>
                <a:pt x="0" y="43"/>
              </a:moveTo>
              <a:cubicBezTo>
                <a:pt x="1" y="42"/>
                <a:pt x="4" y="37"/>
                <a:pt x="5" y="34"/>
              </a:cubicBezTo>
              <a:cubicBezTo>
                <a:pt x="6" y="31"/>
                <a:pt x="5" y="28"/>
                <a:pt x="8" y="25"/>
              </a:cubicBezTo>
              <a:cubicBezTo>
                <a:pt x="11" y="22"/>
                <a:pt x="18" y="22"/>
                <a:pt x="21" y="18"/>
              </a:cubicBezTo>
              <a:cubicBezTo>
                <a:pt x="24" y="14"/>
                <a:pt x="24" y="4"/>
                <a:pt x="25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676275</xdr:colOff>
      <xdr:row>35</xdr:row>
      <xdr:rowOff>57150</xdr:rowOff>
    </xdr:from>
    <xdr:to>
      <xdr:col>6</xdr:col>
      <xdr:colOff>19050</xdr:colOff>
      <xdr:row>37</xdr:row>
      <xdr:rowOff>142875</xdr:rowOff>
    </xdr:to>
    <xdr:sp macro="" textlink="">
      <xdr:nvSpPr>
        <xdr:cNvPr id="18042" name="Freeform 1207"/>
        <xdr:cNvSpPr>
          <a:spLocks/>
        </xdr:cNvSpPr>
      </xdr:nvSpPr>
      <xdr:spPr bwMode="auto">
        <a:xfrm>
          <a:off x="3838575" y="6153150"/>
          <a:ext cx="114300" cy="428625"/>
        </a:xfrm>
        <a:custGeom>
          <a:avLst/>
          <a:gdLst>
            <a:gd name="T0" fmla="*/ 0 w 12"/>
            <a:gd name="T1" fmla="*/ 2147483647 h 45"/>
            <a:gd name="T2" fmla="*/ 2147483647 w 12"/>
            <a:gd name="T3" fmla="*/ 2147483647 h 45"/>
            <a:gd name="T4" fmla="*/ 2147483647 w 12"/>
            <a:gd name="T5" fmla="*/ 2147483647 h 45"/>
            <a:gd name="T6" fmla="*/ 2147483647 w 12"/>
            <a:gd name="T7" fmla="*/ 2147483647 h 45"/>
            <a:gd name="T8" fmla="*/ 2147483647 w 12"/>
            <a:gd name="T9" fmla="*/ 0 h 4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2" h="45">
              <a:moveTo>
                <a:pt x="0" y="45"/>
              </a:moveTo>
              <a:cubicBezTo>
                <a:pt x="1" y="44"/>
                <a:pt x="6" y="40"/>
                <a:pt x="7" y="36"/>
              </a:cubicBezTo>
              <a:cubicBezTo>
                <a:pt x="8" y="32"/>
                <a:pt x="5" y="27"/>
                <a:pt x="6" y="23"/>
              </a:cubicBezTo>
              <a:cubicBezTo>
                <a:pt x="7" y="19"/>
                <a:pt x="12" y="17"/>
                <a:pt x="12" y="13"/>
              </a:cubicBezTo>
              <a:cubicBezTo>
                <a:pt x="12" y="9"/>
                <a:pt x="10" y="3"/>
                <a:pt x="9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714375</xdr:colOff>
      <xdr:row>35</xdr:row>
      <xdr:rowOff>66675</xdr:rowOff>
    </xdr:from>
    <xdr:to>
      <xdr:col>6</xdr:col>
      <xdr:colOff>57150</xdr:colOff>
      <xdr:row>37</xdr:row>
      <xdr:rowOff>152400</xdr:rowOff>
    </xdr:to>
    <xdr:sp macro="" textlink="">
      <xdr:nvSpPr>
        <xdr:cNvPr id="18043" name="Freeform 1208"/>
        <xdr:cNvSpPr>
          <a:spLocks/>
        </xdr:cNvSpPr>
      </xdr:nvSpPr>
      <xdr:spPr bwMode="auto">
        <a:xfrm>
          <a:off x="3876675" y="6162675"/>
          <a:ext cx="114300" cy="428625"/>
        </a:xfrm>
        <a:custGeom>
          <a:avLst/>
          <a:gdLst>
            <a:gd name="T0" fmla="*/ 0 w 12"/>
            <a:gd name="T1" fmla="*/ 2147483647 h 45"/>
            <a:gd name="T2" fmla="*/ 2147483647 w 12"/>
            <a:gd name="T3" fmla="*/ 2147483647 h 45"/>
            <a:gd name="T4" fmla="*/ 2147483647 w 12"/>
            <a:gd name="T5" fmla="*/ 2147483647 h 45"/>
            <a:gd name="T6" fmla="*/ 2147483647 w 12"/>
            <a:gd name="T7" fmla="*/ 2147483647 h 45"/>
            <a:gd name="T8" fmla="*/ 2147483647 w 12"/>
            <a:gd name="T9" fmla="*/ 0 h 4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2" h="45">
              <a:moveTo>
                <a:pt x="0" y="45"/>
              </a:moveTo>
              <a:cubicBezTo>
                <a:pt x="1" y="44"/>
                <a:pt x="6" y="40"/>
                <a:pt x="7" y="36"/>
              </a:cubicBezTo>
              <a:cubicBezTo>
                <a:pt x="8" y="32"/>
                <a:pt x="5" y="27"/>
                <a:pt x="6" y="23"/>
              </a:cubicBezTo>
              <a:cubicBezTo>
                <a:pt x="7" y="19"/>
                <a:pt x="12" y="17"/>
                <a:pt x="12" y="13"/>
              </a:cubicBezTo>
              <a:cubicBezTo>
                <a:pt x="12" y="9"/>
                <a:pt x="10" y="3"/>
                <a:pt x="9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657225</xdr:colOff>
      <xdr:row>38</xdr:row>
      <xdr:rowOff>95250</xdr:rowOff>
    </xdr:from>
    <xdr:to>
      <xdr:col>8</xdr:col>
      <xdr:colOff>104775</xdr:colOff>
      <xdr:row>39</xdr:row>
      <xdr:rowOff>66675</xdr:rowOff>
    </xdr:to>
    <xdr:grpSp>
      <xdr:nvGrpSpPr>
        <xdr:cNvPr id="18044" name="Group 1209"/>
        <xdr:cNvGrpSpPr>
          <a:grpSpLocks/>
        </xdr:cNvGrpSpPr>
      </xdr:nvGrpSpPr>
      <xdr:grpSpPr bwMode="auto">
        <a:xfrm>
          <a:off x="5362575" y="6619875"/>
          <a:ext cx="219075" cy="142875"/>
          <a:chOff x="718" y="97"/>
          <a:chExt cx="23" cy="15"/>
        </a:xfrm>
      </xdr:grpSpPr>
      <xdr:sp macro="" textlink="">
        <xdr:nvSpPr>
          <xdr:cNvPr id="18432" name="Freeform 1210"/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33" name="Freeform 1211"/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</xdr:col>
      <xdr:colOff>85726</xdr:colOff>
      <xdr:row>34</xdr:row>
      <xdr:rowOff>161925</xdr:rowOff>
    </xdr:from>
    <xdr:ext cx="544390" cy="274947"/>
    <xdr:sp macro="" textlink="">
      <xdr:nvSpPr>
        <xdr:cNvPr id="45244" name="Text Box 1212"/>
        <xdr:cNvSpPr txBox="1">
          <a:spLocks noChangeArrowheads="1"/>
        </xdr:cNvSpPr>
      </xdr:nvSpPr>
      <xdr:spPr bwMode="auto">
        <a:xfrm>
          <a:off x="3234808" y="6207384"/>
          <a:ext cx="544390" cy="274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柿の葉・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寿司</a:t>
          </a:r>
        </a:p>
      </xdr:txBody>
    </xdr:sp>
    <xdr:clientData/>
  </xdr:oneCellAnchor>
  <xdr:twoCellAnchor>
    <xdr:from>
      <xdr:col>18</xdr:col>
      <xdr:colOff>9525</xdr:colOff>
      <xdr:row>40</xdr:row>
      <xdr:rowOff>19050</xdr:rowOff>
    </xdr:from>
    <xdr:to>
      <xdr:col>18</xdr:col>
      <xdr:colOff>76200</xdr:colOff>
      <xdr:row>40</xdr:row>
      <xdr:rowOff>152400</xdr:rowOff>
    </xdr:to>
    <xdr:sp macro="" textlink="">
      <xdr:nvSpPr>
        <xdr:cNvPr id="18046" name="Line 1214"/>
        <xdr:cNvSpPr>
          <a:spLocks noChangeShapeType="1"/>
        </xdr:cNvSpPr>
      </xdr:nvSpPr>
      <xdr:spPr bwMode="auto">
        <a:xfrm flipH="1" flipV="1">
          <a:off x="13201650" y="6981825"/>
          <a:ext cx="66675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704850</xdr:colOff>
      <xdr:row>39</xdr:row>
      <xdr:rowOff>19050</xdr:rowOff>
    </xdr:from>
    <xdr:to>
      <xdr:col>18</xdr:col>
      <xdr:colOff>57150</xdr:colOff>
      <xdr:row>39</xdr:row>
      <xdr:rowOff>114300</xdr:rowOff>
    </xdr:to>
    <xdr:sp macro="" textlink="">
      <xdr:nvSpPr>
        <xdr:cNvPr id="18047" name="AutoShape 620"/>
        <xdr:cNvSpPr>
          <a:spLocks noChangeArrowheads="1"/>
        </xdr:cNvSpPr>
      </xdr:nvSpPr>
      <xdr:spPr bwMode="auto">
        <a:xfrm>
          <a:off x="13125450" y="6800850"/>
          <a:ext cx="1238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18</xdr:col>
      <xdr:colOff>34436</xdr:colOff>
      <xdr:row>39</xdr:row>
      <xdr:rowOff>171658</xdr:rowOff>
    </xdr:from>
    <xdr:ext cx="361950" cy="165173"/>
    <xdr:sp macro="" textlink="">
      <xdr:nvSpPr>
        <xdr:cNvPr id="45247" name="Text Box 1215"/>
        <xdr:cNvSpPr txBox="1">
          <a:spLocks noChangeArrowheads="1"/>
        </xdr:cNvSpPr>
      </xdr:nvSpPr>
      <xdr:spPr bwMode="auto">
        <a:xfrm>
          <a:off x="13186263" y="6890446"/>
          <a:ext cx="361950" cy="165173"/>
        </a:xfrm>
        <a:prstGeom prst="rect">
          <a:avLst/>
        </a:prstGeom>
        <a:noFill/>
        <a:ln>
          <a:noFill/>
        </a:ln>
        <a:extLst/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oneCellAnchor>
    <xdr:from>
      <xdr:col>17</xdr:col>
      <xdr:colOff>11722</xdr:colOff>
      <xdr:row>54</xdr:row>
      <xdr:rowOff>133350</xdr:rowOff>
    </xdr:from>
    <xdr:ext cx="845527" cy="159531"/>
    <xdr:sp macro="" textlink="">
      <xdr:nvSpPr>
        <xdr:cNvPr id="45248" name="Text Box 1216"/>
        <xdr:cNvSpPr txBox="1">
          <a:spLocks noChangeArrowheads="1"/>
        </xdr:cNvSpPr>
      </xdr:nvSpPr>
      <xdr:spPr bwMode="auto">
        <a:xfrm>
          <a:off x="12394222" y="9240715"/>
          <a:ext cx="845527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山口王子・</a:t>
          </a:r>
        </a:p>
      </xdr:txBody>
    </xdr:sp>
    <xdr:clientData/>
  </xdr:oneCellAnchor>
  <xdr:twoCellAnchor>
    <xdr:from>
      <xdr:col>11</xdr:col>
      <xdr:colOff>400050</xdr:colOff>
      <xdr:row>29</xdr:row>
      <xdr:rowOff>85725</xdr:rowOff>
    </xdr:from>
    <xdr:to>
      <xdr:col>12</xdr:col>
      <xdr:colOff>9525</xdr:colOff>
      <xdr:row>32</xdr:row>
      <xdr:rowOff>161925</xdr:rowOff>
    </xdr:to>
    <xdr:sp macro="" textlink="">
      <xdr:nvSpPr>
        <xdr:cNvPr id="18052" name="Freeform 1224"/>
        <xdr:cNvSpPr>
          <a:spLocks/>
        </xdr:cNvSpPr>
      </xdr:nvSpPr>
      <xdr:spPr bwMode="auto">
        <a:xfrm flipH="1">
          <a:off x="8191500" y="5143500"/>
          <a:ext cx="381000" cy="590550"/>
        </a:xfrm>
        <a:custGeom>
          <a:avLst/>
          <a:gdLst>
            <a:gd name="T0" fmla="*/ 0 w 45"/>
            <a:gd name="T1" fmla="*/ 2147483647 h 75"/>
            <a:gd name="T2" fmla="*/ 0 w 45"/>
            <a:gd name="T3" fmla="*/ 2147483647 h 75"/>
            <a:gd name="T4" fmla="*/ 2147483647 w 45"/>
            <a:gd name="T5" fmla="*/ 0 h 7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5" h="75">
              <a:moveTo>
                <a:pt x="0" y="75"/>
              </a:moveTo>
              <a:lnTo>
                <a:pt x="0" y="18"/>
              </a:lnTo>
              <a:lnTo>
                <a:pt x="4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28</xdr:row>
      <xdr:rowOff>142875</xdr:rowOff>
    </xdr:from>
    <xdr:to>
      <xdr:col>12</xdr:col>
      <xdr:colOff>257175</xdr:colOff>
      <xdr:row>30</xdr:row>
      <xdr:rowOff>38100</xdr:rowOff>
    </xdr:to>
    <xdr:sp macro="" textlink="">
      <xdr:nvSpPr>
        <xdr:cNvPr id="18053" name="Line 1225"/>
        <xdr:cNvSpPr>
          <a:spLocks noChangeShapeType="1"/>
        </xdr:cNvSpPr>
      </xdr:nvSpPr>
      <xdr:spPr bwMode="auto">
        <a:xfrm flipV="1">
          <a:off x="8582025" y="5029200"/>
          <a:ext cx="238125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769326</xdr:colOff>
      <xdr:row>27</xdr:row>
      <xdr:rowOff>104775</xdr:rowOff>
    </xdr:from>
    <xdr:ext cx="836002" cy="218586"/>
    <xdr:sp macro="" textlink="">
      <xdr:nvSpPr>
        <xdr:cNvPr id="45258" name="Text Box 1226"/>
        <xdr:cNvSpPr txBox="1">
          <a:spLocks noChangeArrowheads="1"/>
        </xdr:cNvSpPr>
      </xdr:nvSpPr>
      <xdr:spPr bwMode="auto">
        <a:xfrm>
          <a:off x="7766538" y="4786679"/>
          <a:ext cx="836002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36576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5km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先～</a:t>
          </a:r>
        </a:p>
      </xdr:txBody>
    </xdr:sp>
    <xdr:clientData/>
  </xdr:oneCellAnchor>
  <xdr:twoCellAnchor>
    <xdr:from>
      <xdr:col>11</xdr:col>
      <xdr:colOff>366033</xdr:colOff>
      <xdr:row>28</xdr:row>
      <xdr:rowOff>115662</xdr:rowOff>
    </xdr:from>
    <xdr:to>
      <xdr:col>11</xdr:col>
      <xdr:colOff>670833</xdr:colOff>
      <xdr:row>29</xdr:row>
      <xdr:rowOff>29937</xdr:rowOff>
    </xdr:to>
    <xdr:sp macro="" textlink="">
      <xdr:nvSpPr>
        <xdr:cNvPr id="18055" name="Line 1227"/>
        <xdr:cNvSpPr>
          <a:spLocks noChangeShapeType="1"/>
        </xdr:cNvSpPr>
      </xdr:nvSpPr>
      <xdr:spPr bwMode="auto">
        <a:xfrm flipV="1">
          <a:off x="8128908" y="4891769"/>
          <a:ext cx="304800" cy="8436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685799</xdr:colOff>
      <xdr:row>35</xdr:row>
      <xdr:rowOff>161233</xdr:rowOff>
    </xdr:from>
    <xdr:to>
      <xdr:col>12</xdr:col>
      <xdr:colOff>104775</xdr:colOff>
      <xdr:row>37</xdr:row>
      <xdr:rowOff>7926</xdr:rowOff>
    </xdr:to>
    <xdr:sp macro="" textlink="">
      <xdr:nvSpPr>
        <xdr:cNvPr id="18058" name="Oval 1232"/>
        <xdr:cNvSpPr>
          <a:spLocks noChangeArrowheads="1"/>
        </xdr:cNvSpPr>
      </xdr:nvSpPr>
      <xdr:spPr bwMode="auto">
        <a:xfrm>
          <a:off x="8473620" y="6202804"/>
          <a:ext cx="190048" cy="19140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35</xdr:row>
      <xdr:rowOff>161925</xdr:rowOff>
    </xdr:from>
    <xdr:to>
      <xdr:col>12</xdr:col>
      <xdr:colOff>523875</xdr:colOff>
      <xdr:row>37</xdr:row>
      <xdr:rowOff>19050</xdr:rowOff>
    </xdr:to>
    <xdr:grpSp>
      <xdr:nvGrpSpPr>
        <xdr:cNvPr id="18059" name="Group 1233"/>
        <xdr:cNvGrpSpPr>
          <a:grpSpLocks/>
        </xdr:cNvGrpSpPr>
      </xdr:nvGrpSpPr>
      <xdr:grpSpPr bwMode="auto">
        <a:xfrm>
          <a:off x="8677275" y="6172200"/>
          <a:ext cx="409575" cy="200025"/>
          <a:chOff x="1389" y="516"/>
          <a:chExt cx="43" cy="21"/>
        </a:xfrm>
      </xdr:grpSpPr>
      <xdr:sp macro="" textlink="">
        <xdr:nvSpPr>
          <xdr:cNvPr id="18430" name="Freeform 1234"/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431" name="Freeform 1235"/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12</xdr:col>
      <xdr:colOff>9525</xdr:colOff>
      <xdr:row>40</xdr:row>
      <xdr:rowOff>47625</xdr:rowOff>
    </xdr:from>
    <xdr:to>
      <xdr:col>12</xdr:col>
      <xdr:colOff>76200</xdr:colOff>
      <xdr:row>41</xdr:row>
      <xdr:rowOff>0</xdr:rowOff>
    </xdr:to>
    <xdr:sp macro="" textlink="">
      <xdr:nvSpPr>
        <xdr:cNvPr id="18061" name="Line 1237"/>
        <xdr:cNvSpPr>
          <a:spLocks noChangeShapeType="1"/>
        </xdr:cNvSpPr>
      </xdr:nvSpPr>
      <xdr:spPr bwMode="auto">
        <a:xfrm flipH="1" flipV="1">
          <a:off x="8572500" y="7010400"/>
          <a:ext cx="66675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704850</xdr:colOff>
      <xdr:row>37</xdr:row>
      <xdr:rowOff>86591</xdr:rowOff>
    </xdr:from>
    <xdr:to>
      <xdr:col>12</xdr:col>
      <xdr:colOff>76200</xdr:colOff>
      <xdr:row>38</xdr:row>
      <xdr:rowOff>38966</xdr:rowOff>
    </xdr:to>
    <xdr:sp macro="" textlink="">
      <xdr:nvSpPr>
        <xdr:cNvPr id="18062" name="AutoShape 1238"/>
        <xdr:cNvSpPr>
          <a:spLocks noChangeArrowheads="1"/>
        </xdr:cNvSpPr>
      </xdr:nvSpPr>
      <xdr:spPr bwMode="auto">
        <a:xfrm>
          <a:off x="8489373" y="6502977"/>
          <a:ext cx="142009" cy="12555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209550</xdr:colOff>
      <xdr:row>45</xdr:row>
      <xdr:rowOff>142875</xdr:rowOff>
    </xdr:from>
    <xdr:to>
      <xdr:col>11</xdr:col>
      <xdr:colOff>571500</xdr:colOff>
      <xdr:row>47</xdr:row>
      <xdr:rowOff>9525</xdr:rowOff>
    </xdr:to>
    <xdr:sp macro="" textlink="">
      <xdr:nvSpPr>
        <xdr:cNvPr id="18065" name="Line 1262"/>
        <xdr:cNvSpPr>
          <a:spLocks noChangeShapeType="1"/>
        </xdr:cNvSpPr>
      </xdr:nvSpPr>
      <xdr:spPr bwMode="auto">
        <a:xfrm flipV="1">
          <a:off x="8001000" y="7981950"/>
          <a:ext cx="36195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590550</xdr:colOff>
      <xdr:row>42</xdr:row>
      <xdr:rowOff>137472</xdr:rowOff>
    </xdr:from>
    <xdr:to>
      <xdr:col>12</xdr:col>
      <xdr:colOff>232699</xdr:colOff>
      <xdr:row>47</xdr:row>
      <xdr:rowOff>161925</xdr:rowOff>
    </xdr:to>
    <xdr:sp macro="" textlink="">
      <xdr:nvSpPr>
        <xdr:cNvPr id="18066" name="Freeform 1263"/>
        <xdr:cNvSpPr>
          <a:spLocks/>
        </xdr:cNvSpPr>
      </xdr:nvSpPr>
      <xdr:spPr bwMode="auto">
        <a:xfrm>
          <a:off x="8353425" y="7288026"/>
          <a:ext cx="410953" cy="874899"/>
        </a:xfrm>
        <a:custGeom>
          <a:avLst/>
          <a:gdLst>
            <a:gd name="T0" fmla="*/ 0 w 11228"/>
            <a:gd name="T1" fmla="*/ 2147483647 h 10543"/>
            <a:gd name="T2" fmla="*/ 0 w 11228"/>
            <a:gd name="T3" fmla="*/ 2147483647 h 10543"/>
            <a:gd name="T4" fmla="*/ 515910330 w 11228"/>
            <a:gd name="T5" fmla="*/ 0 h 10543"/>
            <a:gd name="T6" fmla="*/ 0 60000 65536"/>
            <a:gd name="T7" fmla="*/ 0 60000 65536"/>
            <a:gd name="T8" fmla="*/ 0 60000 65536"/>
            <a:gd name="connsiteX0" fmla="*/ 0 w 11613"/>
            <a:gd name="connsiteY0" fmla="*/ 10969 h 10969"/>
            <a:gd name="connsiteX1" fmla="*/ 0 w 11613"/>
            <a:gd name="connsiteY1" fmla="*/ 6483 h 10969"/>
            <a:gd name="connsiteX2" fmla="*/ 11613 w 11613"/>
            <a:gd name="connsiteY2" fmla="*/ 0 h 109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613" h="10969">
              <a:moveTo>
                <a:pt x="0" y="10969"/>
              </a:moveTo>
              <a:lnTo>
                <a:pt x="0" y="6483"/>
              </a:lnTo>
              <a:cubicBezTo>
                <a:pt x="2718" y="5631"/>
                <a:pt x="6280" y="5754"/>
                <a:pt x="1161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517525</xdr:colOff>
      <xdr:row>46</xdr:row>
      <xdr:rowOff>117475</xdr:rowOff>
    </xdr:from>
    <xdr:to>
      <xdr:col>11</xdr:col>
      <xdr:colOff>660400</xdr:colOff>
      <xdr:row>47</xdr:row>
      <xdr:rowOff>69850</xdr:rowOff>
    </xdr:to>
    <xdr:sp macro="" textlink="">
      <xdr:nvSpPr>
        <xdr:cNvPr id="18067" name="AutoShape 1264"/>
        <xdr:cNvSpPr>
          <a:spLocks noChangeArrowheads="1"/>
        </xdr:cNvSpPr>
      </xdr:nvSpPr>
      <xdr:spPr bwMode="auto">
        <a:xfrm>
          <a:off x="8340725" y="8010525"/>
          <a:ext cx="142875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514350</xdr:colOff>
      <xdr:row>45</xdr:row>
      <xdr:rowOff>66675</xdr:rowOff>
    </xdr:from>
    <xdr:to>
      <xdr:col>11</xdr:col>
      <xdr:colOff>676275</xdr:colOff>
      <xdr:row>46</xdr:row>
      <xdr:rowOff>47625</xdr:rowOff>
    </xdr:to>
    <xdr:sp macro="" textlink="">
      <xdr:nvSpPr>
        <xdr:cNvPr id="18068" name="Oval 1265"/>
        <xdr:cNvSpPr>
          <a:spLocks noChangeArrowheads="1"/>
        </xdr:cNvSpPr>
      </xdr:nvSpPr>
      <xdr:spPr bwMode="auto">
        <a:xfrm>
          <a:off x="8305800" y="7905750"/>
          <a:ext cx="161925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142875</xdr:colOff>
      <xdr:row>44</xdr:row>
      <xdr:rowOff>57150</xdr:rowOff>
    </xdr:from>
    <xdr:to>
      <xdr:col>12</xdr:col>
      <xdr:colOff>361950</xdr:colOff>
      <xdr:row>45</xdr:row>
      <xdr:rowOff>152400</xdr:rowOff>
    </xdr:to>
    <xdr:sp macro="" textlink="">
      <xdr:nvSpPr>
        <xdr:cNvPr id="18069" name="Line 1266"/>
        <xdr:cNvSpPr>
          <a:spLocks noChangeShapeType="1"/>
        </xdr:cNvSpPr>
      </xdr:nvSpPr>
      <xdr:spPr bwMode="auto">
        <a:xfrm flipH="1" flipV="1">
          <a:off x="8705850" y="7724775"/>
          <a:ext cx="21907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57150</xdr:colOff>
      <xdr:row>43</xdr:row>
      <xdr:rowOff>161925</xdr:rowOff>
    </xdr:from>
    <xdr:to>
      <xdr:col>12</xdr:col>
      <xdr:colOff>180975</xdr:colOff>
      <xdr:row>44</xdr:row>
      <xdr:rowOff>114300</xdr:rowOff>
    </xdr:to>
    <xdr:sp macro="" textlink="">
      <xdr:nvSpPr>
        <xdr:cNvPr id="18070" name="Oval 1267"/>
        <xdr:cNvSpPr>
          <a:spLocks noChangeArrowheads="1"/>
        </xdr:cNvSpPr>
      </xdr:nvSpPr>
      <xdr:spPr bwMode="auto">
        <a:xfrm>
          <a:off x="8620125" y="7648575"/>
          <a:ext cx="12382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476251</xdr:colOff>
      <xdr:row>50</xdr:row>
      <xdr:rowOff>164619</xdr:rowOff>
    </xdr:from>
    <xdr:to>
      <xdr:col>12</xdr:col>
      <xdr:colOff>419087</xdr:colOff>
      <xdr:row>56</xdr:row>
      <xdr:rowOff>123825</xdr:rowOff>
    </xdr:to>
    <xdr:sp macro="" textlink="">
      <xdr:nvSpPr>
        <xdr:cNvPr id="18071" name="Freeform 1269"/>
        <xdr:cNvSpPr>
          <a:spLocks/>
        </xdr:cNvSpPr>
      </xdr:nvSpPr>
      <xdr:spPr bwMode="auto">
        <a:xfrm>
          <a:off x="8239126" y="8675887"/>
          <a:ext cx="711640" cy="979742"/>
        </a:xfrm>
        <a:custGeom>
          <a:avLst/>
          <a:gdLst>
            <a:gd name="T0" fmla="*/ 0 w 70"/>
            <a:gd name="T1" fmla="*/ 2147483647 h 101"/>
            <a:gd name="T2" fmla="*/ 0 w 70"/>
            <a:gd name="T3" fmla="*/ 2147483647 h 101"/>
            <a:gd name="T4" fmla="*/ 2147483647 w 70"/>
            <a:gd name="T5" fmla="*/ 2147483647 h 101"/>
            <a:gd name="T6" fmla="*/ 2147483647 w 70"/>
            <a:gd name="T7" fmla="*/ 2147483647 h 101"/>
            <a:gd name="T8" fmla="*/ 2147483647 w 70"/>
            <a:gd name="T9" fmla="*/ 2147483647 h 101"/>
            <a:gd name="T10" fmla="*/ 2147483647 w 70"/>
            <a:gd name="T11" fmla="*/ 2147483647 h 101"/>
            <a:gd name="T12" fmla="*/ 2147483647 w 70"/>
            <a:gd name="T13" fmla="*/ 2147483647 h 101"/>
            <a:gd name="T14" fmla="*/ 2147483647 w 70"/>
            <a:gd name="T15" fmla="*/ 0 h 101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connsiteX0" fmla="*/ 0 w 10717"/>
            <a:gd name="connsiteY0" fmla="*/ 10360 h 10360"/>
            <a:gd name="connsiteX1" fmla="*/ 0 w 10717"/>
            <a:gd name="connsiteY1" fmla="*/ 6004 h 10360"/>
            <a:gd name="connsiteX2" fmla="*/ 2286 w 10717"/>
            <a:gd name="connsiteY2" fmla="*/ 4419 h 10360"/>
            <a:gd name="connsiteX3" fmla="*/ 4286 w 10717"/>
            <a:gd name="connsiteY3" fmla="*/ 4023 h 10360"/>
            <a:gd name="connsiteX4" fmla="*/ 3429 w 10717"/>
            <a:gd name="connsiteY4" fmla="*/ 3231 h 10360"/>
            <a:gd name="connsiteX5" fmla="*/ 5429 w 10717"/>
            <a:gd name="connsiteY5" fmla="*/ 1350 h 10360"/>
            <a:gd name="connsiteX6" fmla="*/ 7571 w 10717"/>
            <a:gd name="connsiteY6" fmla="*/ 1152 h 10360"/>
            <a:gd name="connsiteX7" fmla="*/ 10717 w 10717"/>
            <a:gd name="connsiteY7" fmla="*/ 0 h 103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0717" h="10360">
              <a:moveTo>
                <a:pt x="0" y="10360"/>
              </a:moveTo>
              <a:lnTo>
                <a:pt x="0" y="6004"/>
              </a:lnTo>
              <a:lnTo>
                <a:pt x="2286" y="4419"/>
              </a:lnTo>
              <a:lnTo>
                <a:pt x="4286" y="4023"/>
              </a:lnTo>
              <a:lnTo>
                <a:pt x="3429" y="3231"/>
              </a:lnTo>
              <a:lnTo>
                <a:pt x="5429" y="1350"/>
              </a:lnTo>
              <a:lnTo>
                <a:pt x="7571" y="1152"/>
              </a:lnTo>
              <a:cubicBezTo>
                <a:pt x="8381" y="888"/>
                <a:pt x="9907" y="264"/>
                <a:pt x="1071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171450</xdr:colOff>
      <xdr:row>54</xdr:row>
      <xdr:rowOff>9525</xdr:rowOff>
    </xdr:from>
    <xdr:to>
      <xdr:col>11</xdr:col>
      <xdr:colOff>485775</xdr:colOff>
      <xdr:row>55</xdr:row>
      <xdr:rowOff>123825</xdr:rowOff>
    </xdr:to>
    <xdr:sp macro="" textlink="">
      <xdr:nvSpPr>
        <xdr:cNvPr id="18072" name="Line 1270"/>
        <xdr:cNvSpPr>
          <a:spLocks noChangeShapeType="1"/>
        </xdr:cNvSpPr>
      </xdr:nvSpPr>
      <xdr:spPr bwMode="auto">
        <a:xfrm flipV="1">
          <a:off x="7962900" y="9410700"/>
          <a:ext cx="314325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400050</xdr:colOff>
      <xdr:row>53</xdr:row>
      <xdr:rowOff>66675</xdr:rowOff>
    </xdr:from>
    <xdr:to>
      <xdr:col>11</xdr:col>
      <xdr:colOff>581025</xdr:colOff>
      <xdr:row>54</xdr:row>
      <xdr:rowOff>76200</xdr:rowOff>
    </xdr:to>
    <xdr:sp macro="" textlink="">
      <xdr:nvSpPr>
        <xdr:cNvPr id="18073" name="Oval 1272"/>
        <xdr:cNvSpPr>
          <a:spLocks noChangeArrowheads="1"/>
        </xdr:cNvSpPr>
      </xdr:nvSpPr>
      <xdr:spPr bwMode="auto">
        <a:xfrm>
          <a:off x="8191500" y="9296400"/>
          <a:ext cx="180975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11</xdr:col>
      <xdr:colOff>485775</xdr:colOff>
      <xdr:row>56</xdr:row>
      <xdr:rowOff>12247</xdr:rowOff>
    </xdr:from>
    <xdr:ext cx="259430" cy="168508"/>
    <xdr:sp macro="" textlink="">
      <xdr:nvSpPr>
        <xdr:cNvPr id="45306" name="Text Box 1274"/>
        <xdr:cNvSpPr txBox="1">
          <a:spLocks noChangeArrowheads="1"/>
        </xdr:cNvSpPr>
      </xdr:nvSpPr>
      <xdr:spPr bwMode="auto">
        <a:xfrm>
          <a:off x="8248650" y="9544051"/>
          <a:ext cx="259430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</a:t>
          </a:r>
        </a:p>
      </xdr:txBody>
    </xdr:sp>
    <xdr:clientData/>
  </xdr:oneCellAnchor>
  <xdr:oneCellAnchor>
    <xdr:from>
      <xdr:col>11</xdr:col>
      <xdr:colOff>600075</xdr:colOff>
      <xdr:row>53</xdr:row>
      <xdr:rowOff>123825</xdr:rowOff>
    </xdr:from>
    <xdr:ext cx="445477" cy="159531"/>
    <xdr:sp macro="" textlink="">
      <xdr:nvSpPr>
        <xdr:cNvPr id="45309" name="Text Box 1277"/>
        <xdr:cNvSpPr txBox="1">
          <a:spLocks noChangeArrowheads="1"/>
        </xdr:cNvSpPr>
      </xdr:nvSpPr>
      <xdr:spPr bwMode="auto">
        <a:xfrm>
          <a:off x="8366613" y="9275152"/>
          <a:ext cx="445477" cy="15953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釣具店</a:t>
          </a:r>
        </a:p>
      </xdr:txBody>
    </xdr:sp>
    <xdr:clientData/>
  </xdr:oneCellAnchor>
  <xdr:twoCellAnchor>
    <xdr:from>
      <xdr:col>11</xdr:col>
      <xdr:colOff>85725</xdr:colOff>
      <xdr:row>61</xdr:row>
      <xdr:rowOff>9525</xdr:rowOff>
    </xdr:from>
    <xdr:to>
      <xdr:col>12</xdr:col>
      <xdr:colOff>57150</xdr:colOff>
      <xdr:row>64</xdr:row>
      <xdr:rowOff>28575</xdr:rowOff>
    </xdr:to>
    <xdr:sp macro="" textlink="">
      <xdr:nvSpPr>
        <xdr:cNvPr id="18077" name="Freeform 1279"/>
        <xdr:cNvSpPr>
          <a:spLocks/>
        </xdr:cNvSpPr>
      </xdr:nvSpPr>
      <xdr:spPr bwMode="auto">
        <a:xfrm flipH="1">
          <a:off x="7877175" y="10629900"/>
          <a:ext cx="742950" cy="533400"/>
        </a:xfrm>
        <a:custGeom>
          <a:avLst/>
          <a:gdLst>
            <a:gd name="T0" fmla="*/ 0 w 45"/>
            <a:gd name="T1" fmla="*/ 2147483647 h 75"/>
            <a:gd name="T2" fmla="*/ 0 w 45"/>
            <a:gd name="T3" fmla="*/ 2147483647 h 75"/>
            <a:gd name="T4" fmla="*/ 2147483647 w 45"/>
            <a:gd name="T5" fmla="*/ 0 h 7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5" h="75">
              <a:moveTo>
                <a:pt x="0" y="75"/>
              </a:moveTo>
              <a:lnTo>
                <a:pt x="0" y="18"/>
              </a:lnTo>
              <a:lnTo>
                <a:pt x="4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57150</xdr:colOff>
      <xdr:row>60</xdr:row>
      <xdr:rowOff>38100</xdr:rowOff>
    </xdr:from>
    <xdr:to>
      <xdr:col>12</xdr:col>
      <xdr:colOff>57150</xdr:colOff>
      <xdr:row>62</xdr:row>
      <xdr:rowOff>19050</xdr:rowOff>
    </xdr:to>
    <xdr:sp macro="" textlink="">
      <xdr:nvSpPr>
        <xdr:cNvPr id="18078" name="Line 1280"/>
        <xdr:cNvSpPr>
          <a:spLocks noChangeShapeType="1"/>
        </xdr:cNvSpPr>
      </xdr:nvSpPr>
      <xdr:spPr bwMode="auto">
        <a:xfrm flipV="1">
          <a:off x="8620125" y="10487025"/>
          <a:ext cx="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714375</xdr:colOff>
      <xdr:row>59</xdr:row>
      <xdr:rowOff>9525</xdr:rowOff>
    </xdr:from>
    <xdr:to>
      <xdr:col>11</xdr:col>
      <xdr:colOff>714375</xdr:colOff>
      <xdr:row>64</xdr:row>
      <xdr:rowOff>104775</xdr:rowOff>
    </xdr:to>
    <xdr:cxnSp macro="">
      <xdr:nvCxnSpPr>
        <xdr:cNvPr id="18079" name="AutoShape 1281"/>
        <xdr:cNvCxnSpPr>
          <a:cxnSpLocks noChangeShapeType="1"/>
        </xdr:cNvCxnSpPr>
      </xdr:nvCxnSpPr>
      <xdr:spPr bwMode="auto">
        <a:xfrm flipH="1">
          <a:off x="8505825" y="10277475"/>
          <a:ext cx="0" cy="962025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723900</xdr:colOff>
      <xdr:row>58</xdr:row>
      <xdr:rowOff>152400</xdr:rowOff>
    </xdr:from>
    <xdr:to>
      <xdr:col>11</xdr:col>
      <xdr:colOff>723900</xdr:colOff>
      <xdr:row>64</xdr:row>
      <xdr:rowOff>161925</xdr:rowOff>
    </xdr:to>
    <xdr:cxnSp macro="">
      <xdr:nvCxnSpPr>
        <xdr:cNvPr id="18080" name="AutoShape 1283"/>
        <xdr:cNvCxnSpPr>
          <a:cxnSpLocks noChangeShapeType="1"/>
        </xdr:cNvCxnSpPr>
      </xdr:nvCxnSpPr>
      <xdr:spPr bwMode="auto">
        <a:xfrm>
          <a:off x="8515350" y="10248900"/>
          <a:ext cx="0" cy="1047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476250</xdr:colOff>
      <xdr:row>10</xdr:row>
      <xdr:rowOff>28575</xdr:rowOff>
    </xdr:from>
    <xdr:to>
      <xdr:col>19</xdr:col>
      <xdr:colOff>704850</xdr:colOff>
      <xdr:row>11</xdr:row>
      <xdr:rowOff>161925</xdr:rowOff>
    </xdr:to>
    <xdr:sp macro="" textlink="">
      <xdr:nvSpPr>
        <xdr:cNvPr id="18083" name="Freeform 1289"/>
        <xdr:cNvSpPr>
          <a:spLocks/>
        </xdr:cNvSpPr>
      </xdr:nvSpPr>
      <xdr:spPr bwMode="auto">
        <a:xfrm>
          <a:off x="14439900" y="1771650"/>
          <a:ext cx="228600" cy="304800"/>
        </a:xfrm>
        <a:custGeom>
          <a:avLst/>
          <a:gdLst>
            <a:gd name="T0" fmla="*/ 2147483647 w 24"/>
            <a:gd name="T1" fmla="*/ 2147483647 h 32"/>
            <a:gd name="T2" fmla="*/ 2147483647 w 24"/>
            <a:gd name="T3" fmla="*/ 2147483647 h 32"/>
            <a:gd name="T4" fmla="*/ 0 w 24"/>
            <a:gd name="T5" fmla="*/ 2147483647 h 32"/>
            <a:gd name="T6" fmla="*/ 2147483647 w 24"/>
            <a:gd name="T7" fmla="*/ 2147483647 h 32"/>
            <a:gd name="T8" fmla="*/ 2147483647 w 24"/>
            <a:gd name="T9" fmla="*/ 0 h 3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4" h="32">
              <a:moveTo>
                <a:pt x="23" y="32"/>
              </a:moveTo>
              <a:cubicBezTo>
                <a:pt x="21" y="31"/>
                <a:pt x="13" y="30"/>
                <a:pt x="9" y="28"/>
              </a:cubicBezTo>
              <a:cubicBezTo>
                <a:pt x="5" y="26"/>
                <a:pt x="0" y="24"/>
                <a:pt x="0" y="21"/>
              </a:cubicBezTo>
              <a:cubicBezTo>
                <a:pt x="0" y="18"/>
                <a:pt x="6" y="10"/>
                <a:pt x="10" y="7"/>
              </a:cubicBezTo>
              <a:cubicBezTo>
                <a:pt x="14" y="4"/>
                <a:pt x="21" y="1"/>
                <a:pt x="24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428625</xdr:colOff>
      <xdr:row>10</xdr:row>
      <xdr:rowOff>0</xdr:rowOff>
    </xdr:from>
    <xdr:to>
      <xdr:col>19</xdr:col>
      <xdr:colOff>657225</xdr:colOff>
      <xdr:row>12</xdr:row>
      <xdr:rowOff>38100</xdr:rowOff>
    </xdr:to>
    <xdr:sp macro="" textlink="">
      <xdr:nvSpPr>
        <xdr:cNvPr id="18084" name="Freeform 1291"/>
        <xdr:cNvSpPr>
          <a:spLocks/>
        </xdr:cNvSpPr>
      </xdr:nvSpPr>
      <xdr:spPr bwMode="auto">
        <a:xfrm>
          <a:off x="14392275" y="1743075"/>
          <a:ext cx="228600" cy="381000"/>
        </a:xfrm>
        <a:custGeom>
          <a:avLst/>
          <a:gdLst>
            <a:gd name="T0" fmla="*/ 2147483647 w 24"/>
            <a:gd name="T1" fmla="*/ 2147483647 h 40"/>
            <a:gd name="T2" fmla="*/ 2147483647 w 24"/>
            <a:gd name="T3" fmla="*/ 2147483647 h 40"/>
            <a:gd name="T4" fmla="*/ 0 w 24"/>
            <a:gd name="T5" fmla="*/ 2147483647 h 40"/>
            <a:gd name="T6" fmla="*/ 2147483647 w 24"/>
            <a:gd name="T7" fmla="*/ 2147483647 h 40"/>
            <a:gd name="T8" fmla="*/ 2147483647 w 24"/>
            <a:gd name="T9" fmla="*/ 0 h 4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4" h="40">
              <a:moveTo>
                <a:pt x="24" y="40"/>
              </a:moveTo>
              <a:cubicBezTo>
                <a:pt x="21" y="39"/>
                <a:pt x="11" y="37"/>
                <a:pt x="7" y="34"/>
              </a:cubicBezTo>
              <a:cubicBezTo>
                <a:pt x="3" y="31"/>
                <a:pt x="0" y="28"/>
                <a:pt x="0" y="24"/>
              </a:cubicBezTo>
              <a:cubicBezTo>
                <a:pt x="0" y="20"/>
                <a:pt x="7" y="13"/>
                <a:pt x="10" y="9"/>
              </a:cubicBezTo>
              <a:cubicBezTo>
                <a:pt x="13" y="5"/>
                <a:pt x="19" y="2"/>
                <a:pt x="21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11</xdr:row>
      <xdr:rowOff>66675</xdr:rowOff>
    </xdr:from>
    <xdr:to>
      <xdr:col>19</xdr:col>
      <xdr:colOff>485775</xdr:colOff>
      <xdr:row>12</xdr:row>
      <xdr:rowOff>152400</xdr:rowOff>
    </xdr:to>
    <xdr:sp macro="" textlink="">
      <xdr:nvSpPr>
        <xdr:cNvPr id="18085" name="Freeform 1293"/>
        <xdr:cNvSpPr>
          <a:spLocks/>
        </xdr:cNvSpPr>
      </xdr:nvSpPr>
      <xdr:spPr bwMode="auto">
        <a:xfrm>
          <a:off x="14058900" y="1981200"/>
          <a:ext cx="390525" cy="257175"/>
        </a:xfrm>
        <a:custGeom>
          <a:avLst/>
          <a:gdLst>
            <a:gd name="T0" fmla="*/ 0 w 41"/>
            <a:gd name="T1" fmla="*/ 2147483647 h 27"/>
            <a:gd name="T2" fmla="*/ 2147483647 w 41"/>
            <a:gd name="T3" fmla="*/ 2147483647 h 27"/>
            <a:gd name="T4" fmla="*/ 2147483647 w 41"/>
            <a:gd name="T5" fmla="*/ 2147483647 h 27"/>
            <a:gd name="T6" fmla="*/ 2147483647 w 41"/>
            <a:gd name="T7" fmla="*/ 2147483647 h 27"/>
            <a:gd name="T8" fmla="*/ 2147483647 w 41"/>
            <a:gd name="T9" fmla="*/ 2147483647 h 27"/>
            <a:gd name="T10" fmla="*/ 2147483647 w 41"/>
            <a:gd name="T11" fmla="*/ 2147483647 h 27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1" h="27">
              <a:moveTo>
                <a:pt x="0" y="27"/>
              </a:moveTo>
              <a:cubicBezTo>
                <a:pt x="1" y="24"/>
                <a:pt x="4" y="14"/>
                <a:pt x="7" y="10"/>
              </a:cubicBezTo>
              <a:cubicBezTo>
                <a:pt x="10" y="6"/>
                <a:pt x="12" y="2"/>
                <a:pt x="15" y="1"/>
              </a:cubicBezTo>
              <a:cubicBezTo>
                <a:pt x="18" y="0"/>
                <a:pt x="24" y="4"/>
                <a:pt x="27" y="5"/>
              </a:cubicBezTo>
              <a:cubicBezTo>
                <a:pt x="30" y="6"/>
                <a:pt x="34" y="8"/>
                <a:pt x="36" y="8"/>
              </a:cubicBezTo>
              <a:cubicBezTo>
                <a:pt x="38" y="8"/>
                <a:pt x="40" y="6"/>
                <a:pt x="41" y="5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206826</xdr:colOff>
      <xdr:row>19</xdr:row>
      <xdr:rowOff>46256</xdr:rowOff>
    </xdr:from>
    <xdr:to>
      <xdr:col>12</xdr:col>
      <xdr:colOff>214999</xdr:colOff>
      <xdr:row>24</xdr:row>
      <xdr:rowOff>83073</xdr:rowOff>
    </xdr:to>
    <xdr:sp macro="" textlink="">
      <xdr:nvSpPr>
        <xdr:cNvPr id="18087" name="Freeform 1296"/>
        <xdr:cNvSpPr>
          <a:spLocks/>
        </xdr:cNvSpPr>
      </xdr:nvSpPr>
      <xdr:spPr bwMode="auto">
        <a:xfrm>
          <a:off x="7969701" y="3291560"/>
          <a:ext cx="776977" cy="887263"/>
        </a:xfrm>
        <a:custGeom>
          <a:avLst/>
          <a:gdLst>
            <a:gd name="T0" fmla="*/ 2147483647 w 74"/>
            <a:gd name="T1" fmla="*/ 2147483647 h 79"/>
            <a:gd name="T2" fmla="*/ 2147483647 w 74"/>
            <a:gd name="T3" fmla="*/ 2147483647 h 79"/>
            <a:gd name="T4" fmla="*/ 2147483647 w 74"/>
            <a:gd name="T5" fmla="*/ 2147483647 h 79"/>
            <a:gd name="T6" fmla="*/ 0 w 74"/>
            <a:gd name="T7" fmla="*/ 0 h 79"/>
            <a:gd name="T8" fmla="*/ 0 60000 65536"/>
            <a:gd name="T9" fmla="*/ 0 60000 65536"/>
            <a:gd name="T10" fmla="*/ 0 60000 65536"/>
            <a:gd name="T11" fmla="*/ 0 60000 65536"/>
            <a:gd name="connsiteX0" fmla="*/ 10000 w 10000"/>
            <a:gd name="connsiteY0" fmla="*/ 10000 h 10000"/>
            <a:gd name="connsiteX1" fmla="*/ 10000 w 10000"/>
            <a:gd name="connsiteY1" fmla="*/ 6930 h 10000"/>
            <a:gd name="connsiteX2" fmla="*/ 2973 w 10000"/>
            <a:gd name="connsiteY2" fmla="*/ 607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10000 w 10000"/>
            <a:gd name="connsiteY1" fmla="*/ 6930 h 10000"/>
            <a:gd name="connsiteX2" fmla="*/ 2973 w 10000"/>
            <a:gd name="connsiteY2" fmla="*/ 607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10000 w 10000"/>
            <a:gd name="connsiteY1" fmla="*/ 6930 h 10000"/>
            <a:gd name="connsiteX2" fmla="*/ 2973 w 10000"/>
            <a:gd name="connsiteY2" fmla="*/ 6076 h 10000"/>
            <a:gd name="connsiteX3" fmla="*/ 0 w 10000"/>
            <a:gd name="connsiteY3" fmla="*/ 0 h 10000"/>
            <a:gd name="connsiteX0" fmla="*/ 10097 w 10097"/>
            <a:gd name="connsiteY0" fmla="*/ 12657 h 12657"/>
            <a:gd name="connsiteX1" fmla="*/ 10000 w 10097"/>
            <a:gd name="connsiteY1" fmla="*/ 6930 h 12657"/>
            <a:gd name="connsiteX2" fmla="*/ 2973 w 10097"/>
            <a:gd name="connsiteY2" fmla="*/ 6076 h 12657"/>
            <a:gd name="connsiteX3" fmla="*/ 0 w 10097"/>
            <a:gd name="connsiteY3" fmla="*/ 0 h 12657"/>
            <a:gd name="connsiteX0" fmla="*/ 10097 w 10097"/>
            <a:gd name="connsiteY0" fmla="*/ 12657 h 12657"/>
            <a:gd name="connsiteX1" fmla="*/ 9806 w 10097"/>
            <a:gd name="connsiteY1" fmla="*/ 7594 h 12657"/>
            <a:gd name="connsiteX2" fmla="*/ 2973 w 10097"/>
            <a:gd name="connsiteY2" fmla="*/ 6076 h 12657"/>
            <a:gd name="connsiteX3" fmla="*/ 0 w 10097"/>
            <a:gd name="connsiteY3" fmla="*/ 0 h 12657"/>
            <a:gd name="connsiteX0" fmla="*/ 10097 w 10097"/>
            <a:gd name="connsiteY0" fmla="*/ 12657 h 12657"/>
            <a:gd name="connsiteX1" fmla="*/ 10000 w 10097"/>
            <a:gd name="connsiteY1" fmla="*/ 7499 h 12657"/>
            <a:gd name="connsiteX2" fmla="*/ 2973 w 10097"/>
            <a:gd name="connsiteY2" fmla="*/ 6076 h 12657"/>
            <a:gd name="connsiteX3" fmla="*/ 0 w 10097"/>
            <a:gd name="connsiteY3" fmla="*/ 0 h 12657"/>
            <a:gd name="connsiteX0" fmla="*/ 10097 w 10097"/>
            <a:gd name="connsiteY0" fmla="*/ 12657 h 12657"/>
            <a:gd name="connsiteX1" fmla="*/ 10000 w 10097"/>
            <a:gd name="connsiteY1" fmla="*/ 7499 h 12657"/>
            <a:gd name="connsiteX2" fmla="*/ 2973 w 10097"/>
            <a:gd name="connsiteY2" fmla="*/ 6076 h 12657"/>
            <a:gd name="connsiteX3" fmla="*/ 0 w 10097"/>
            <a:gd name="connsiteY3" fmla="*/ 0 h 12657"/>
            <a:gd name="connsiteX0" fmla="*/ 11260 w 11260"/>
            <a:gd name="connsiteY0" fmla="*/ 13037 h 13037"/>
            <a:gd name="connsiteX1" fmla="*/ 10000 w 11260"/>
            <a:gd name="connsiteY1" fmla="*/ 7499 h 13037"/>
            <a:gd name="connsiteX2" fmla="*/ 2973 w 11260"/>
            <a:gd name="connsiteY2" fmla="*/ 6076 h 13037"/>
            <a:gd name="connsiteX3" fmla="*/ 0 w 11260"/>
            <a:gd name="connsiteY3" fmla="*/ 0 h 13037"/>
            <a:gd name="connsiteX0" fmla="*/ 11260 w 11260"/>
            <a:gd name="connsiteY0" fmla="*/ 13037 h 13037"/>
            <a:gd name="connsiteX1" fmla="*/ 10000 w 11260"/>
            <a:gd name="connsiteY1" fmla="*/ 7499 h 13037"/>
            <a:gd name="connsiteX2" fmla="*/ 2973 w 11260"/>
            <a:gd name="connsiteY2" fmla="*/ 6076 h 13037"/>
            <a:gd name="connsiteX3" fmla="*/ 0 w 11260"/>
            <a:gd name="connsiteY3" fmla="*/ 0 h 13037"/>
            <a:gd name="connsiteX0" fmla="*/ 11066 w 11066"/>
            <a:gd name="connsiteY0" fmla="*/ 12373 h 12373"/>
            <a:gd name="connsiteX1" fmla="*/ 10000 w 11066"/>
            <a:gd name="connsiteY1" fmla="*/ 7499 h 12373"/>
            <a:gd name="connsiteX2" fmla="*/ 2973 w 11066"/>
            <a:gd name="connsiteY2" fmla="*/ 6076 h 12373"/>
            <a:gd name="connsiteX3" fmla="*/ 0 w 11066"/>
            <a:gd name="connsiteY3" fmla="*/ 0 h 123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066" h="12373">
              <a:moveTo>
                <a:pt x="11066" y="12373"/>
              </a:moveTo>
              <a:cubicBezTo>
                <a:pt x="9581" y="10938"/>
                <a:pt x="10032" y="9408"/>
                <a:pt x="10000" y="7499"/>
              </a:cubicBezTo>
              <a:cubicBezTo>
                <a:pt x="9111" y="6455"/>
                <a:pt x="8706" y="6456"/>
                <a:pt x="2973" y="6076"/>
              </a:cubicBez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44901</xdr:colOff>
      <xdr:row>20</xdr:row>
      <xdr:rowOff>8157</xdr:rowOff>
    </xdr:from>
    <xdr:to>
      <xdr:col>11</xdr:col>
      <xdr:colOff>368751</xdr:colOff>
      <xdr:row>22</xdr:row>
      <xdr:rowOff>17682</xdr:rowOff>
    </xdr:to>
    <xdr:sp macro="" textlink="">
      <xdr:nvSpPr>
        <xdr:cNvPr id="18088" name="Freeform 1300"/>
        <xdr:cNvSpPr>
          <a:spLocks/>
        </xdr:cNvSpPr>
      </xdr:nvSpPr>
      <xdr:spPr bwMode="auto">
        <a:xfrm>
          <a:off x="7807776" y="3423550"/>
          <a:ext cx="323850" cy="349703"/>
        </a:xfrm>
        <a:custGeom>
          <a:avLst/>
          <a:gdLst>
            <a:gd name="T0" fmla="*/ 2147483647 w 34"/>
            <a:gd name="T1" fmla="*/ 2147483647 h 39"/>
            <a:gd name="T2" fmla="*/ 2147483647 w 34"/>
            <a:gd name="T3" fmla="*/ 2147483647 h 39"/>
            <a:gd name="T4" fmla="*/ 2147483647 w 34"/>
            <a:gd name="T5" fmla="*/ 2147483647 h 39"/>
            <a:gd name="T6" fmla="*/ 2147483647 w 34"/>
            <a:gd name="T7" fmla="*/ 2147483647 h 39"/>
            <a:gd name="T8" fmla="*/ 0 w 34"/>
            <a:gd name="T9" fmla="*/ 2147483647 h 3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4" h="39">
              <a:moveTo>
                <a:pt x="7" y="36"/>
              </a:moveTo>
              <a:cubicBezTo>
                <a:pt x="11" y="36"/>
                <a:pt x="30" y="39"/>
                <a:pt x="32" y="34"/>
              </a:cubicBezTo>
              <a:cubicBezTo>
                <a:pt x="34" y="29"/>
                <a:pt x="25" y="8"/>
                <a:pt x="21" y="4"/>
              </a:cubicBezTo>
              <a:cubicBezTo>
                <a:pt x="17" y="0"/>
                <a:pt x="14" y="7"/>
                <a:pt x="11" y="8"/>
              </a:cubicBezTo>
              <a:cubicBezTo>
                <a:pt x="8" y="9"/>
                <a:pt x="2" y="11"/>
                <a:pt x="0" y="11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73476</xdr:colOff>
      <xdr:row>20</xdr:row>
      <xdr:rowOff>92521</xdr:rowOff>
    </xdr:from>
    <xdr:to>
      <xdr:col>11</xdr:col>
      <xdr:colOff>273501</xdr:colOff>
      <xdr:row>21</xdr:row>
      <xdr:rowOff>121096</xdr:rowOff>
    </xdr:to>
    <xdr:sp macro="" textlink="">
      <xdr:nvSpPr>
        <xdr:cNvPr id="18089" name="Freeform 1301"/>
        <xdr:cNvSpPr>
          <a:spLocks/>
        </xdr:cNvSpPr>
      </xdr:nvSpPr>
      <xdr:spPr bwMode="auto">
        <a:xfrm>
          <a:off x="7836351" y="3507914"/>
          <a:ext cx="200025" cy="198664"/>
        </a:xfrm>
        <a:custGeom>
          <a:avLst/>
          <a:gdLst>
            <a:gd name="T0" fmla="*/ 2147483647 w 21"/>
            <a:gd name="T1" fmla="*/ 2147483647 h 22"/>
            <a:gd name="T2" fmla="*/ 2147483647 w 21"/>
            <a:gd name="T3" fmla="*/ 2147483647 h 22"/>
            <a:gd name="T4" fmla="*/ 2147483647 w 21"/>
            <a:gd name="T5" fmla="*/ 2147483647 h 22"/>
            <a:gd name="T6" fmla="*/ 2147483647 w 21"/>
            <a:gd name="T7" fmla="*/ 2147483647 h 22"/>
            <a:gd name="T8" fmla="*/ 2147483647 w 21"/>
            <a:gd name="T9" fmla="*/ 2147483647 h 22"/>
            <a:gd name="T10" fmla="*/ 0 w 21"/>
            <a:gd name="T11" fmla="*/ 2147483647 h 22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21" h="22">
              <a:moveTo>
                <a:pt x="3" y="20"/>
              </a:moveTo>
              <a:cubicBezTo>
                <a:pt x="5" y="20"/>
                <a:pt x="14" y="22"/>
                <a:pt x="17" y="21"/>
              </a:cubicBezTo>
              <a:cubicBezTo>
                <a:pt x="20" y="20"/>
                <a:pt x="21" y="17"/>
                <a:pt x="21" y="14"/>
              </a:cubicBezTo>
              <a:cubicBezTo>
                <a:pt x="21" y="11"/>
                <a:pt x="19" y="2"/>
                <a:pt x="17" y="1"/>
              </a:cubicBezTo>
              <a:cubicBezTo>
                <a:pt x="15" y="0"/>
                <a:pt x="11" y="4"/>
                <a:pt x="8" y="5"/>
              </a:cubicBezTo>
              <a:cubicBezTo>
                <a:pt x="5" y="6"/>
                <a:pt x="1" y="7"/>
                <a:pt x="0" y="7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130626</xdr:colOff>
      <xdr:row>19</xdr:row>
      <xdr:rowOff>123825</xdr:rowOff>
    </xdr:from>
    <xdr:to>
      <xdr:col>12</xdr:col>
      <xdr:colOff>140151</xdr:colOff>
      <xdr:row>22</xdr:row>
      <xdr:rowOff>76200</xdr:rowOff>
    </xdr:to>
    <xdr:sp macro="" textlink="">
      <xdr:nvSpPr>
        <xdr:cNvPr id="18090" name="Line 1302"/>
        <xdr:cNvSpPr>
          <a:spLocks noChangeShapeType="1"/>
        </xdr:cNvSpPr>
      </xdr:nvSpPr>
      <xdr:spPr bwMode="auto">
        <a:xfrm flipH="1" flipV="1">
          <a:off x="8662305" y="3369129"/>
          <a:ext cx="9525" cy="46264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18</xdr:col>
      <xdr:colOff>161925</xdr:colOff>
      <xdr:row>15</xdr:row>
      <xdr:rowOff>74500</xdr:rowOff>
    </xdr:from>
    <xdr:ext cx="277690" cy="225904"/>
    <xdr:sp macro="" textlink="">
      <xdr:nvSpPr>
        <xdr:cNvPr id="45344" name="Text Box 1312"/>
        <xdr:cNvSpPr txBox="1">
          <a:spLocks noChangeArrowheads="1"/>
        </xdr:cNvSpPr>
      </xdr:nvSpPr>
      <xdr:spPr bwMode="auto">
        <a:xfrm>
          <a:off x="13313752" y="2616942"/>
          <a:ext cx="277690" cy="2259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壺阪山駅</a:t>
          </a:r>
        </a:p>
      </xdr:txBody>
    </xdr:sp>
    <xdr:clientData/>
  </xdr:oneCellAnchor>
  <xdr:oneCellAnchor>
    <xdr:from>
      <xdr:col>5</xdr:col>
      <xdr:colOff>9525</xdr:colOff>
      <xdr:row>53</xdr:row>
      <xdr:rowOff>102978</xdr:rowOff>
    </xdr:from>
    <xdr:ext cx="285750" cy="267766"/>
    <xdr:sp macro="" textlink="">
      <xdr:nvSpPr>
        <xdr:cNvPr id="45345" name="Text Box 1313"/>
        <xdr:cNvSpPr txBox="1">
          <a:spLocks noChangeArrowheads="1"/>
        </xdr:cNvSpPr>
      </xdr:nvSpPr>
      <xdr:spPr bwMode="auto">
        <a:xfrm>
          <a:off x="3158607" y="9521065"/>
          <a:ext cx="285750" cy="2677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壺阪山駅</a:t>
          </a:r>
        </a:p>
      </xdr:txBody>
    </xdr:sp>
    <xdr:clientData/>
  </xdr:oneCellAnchor>
  <xdr:twoCellAnchor>
    <xdr:from>
      <xdr:col>10</xdr:col>
      <xdr:colOff>57150</xdr:colOff>
      <xdr:row>47</xdr:row>
      <xdr:rowOff>0</xdr:rowOff>
    </xdr:from>
    <xdr:to>
      <xdr:col>10</xdr:col>
      <xdr:colOff>638175</xdr:colOff>
      <xdr:row>48</xdr:row>
      <xdr:rowOff>66675</xdr:rowOff>
    </xdr:to>
    <xdr:sp macro="" textlink="">
      <xdr:nvSpPr>
        <xdr:cNvPr id="45346" name="Text Box 1314"/>
        <xdr:cNvSpPr txBox="1">
          <a:spLocks noChangeArrowheads="1"/>
        </xdr:cNvSpPr>
      </xdr:nvSpPr>
      <xdr:spPr bwMode="auto">
        <a:xfrm>
          <a:off x="7077075" y="8162925"/>
          <a:ext cx="581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=PC3</a:t>
          </a:r>
        </a:p>
        <a:p>
          <a:pPr algn="ctr" rtl="0">
            <a:lnSpc>
              <a:spcPts val="1200"/>
            </a:lnSpc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438150</xdr:colOff>
      <xdr:row>54</xdr:row>
      <xdr:rowOff>38100</xdr:rowOff>
    </xdr:from>
    <xdr:to>
      <xdr:col>11</xdr:col>
      <xdr:colOff>447675</xdr:colOff>
      <xdr:row>56</xdr:row>
      <xdr:rowOff>161925</xdr:rowOff>
    </xdr:to>
    <xdr:sp macro="" textlink="">
      <xdr:nvSpPr>
        <xdr:cNvPr id="18095" name="Line 1317"/>
        <xdr:cNvSpPr>
          <a:spLocks noChangeShapeType="1"/>
        </xdr:cNvSpPr>
      </xdr:nvSpPr>
      <xdr:spPr bwMode="auto">
        <a:xfrm flipH="1" flipV="1">
          <a:off x="8229600" y="9439275"/>
          <a:ext cx="95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52</xdr:row>
      <xdr:rowOff>114300</xdr:rowOff>
    </xdr:from>
    <xdr:to>
      <xdr:col>12</xdr:col>
      <xdr:colOff>419100</xdr:colOff>
      <xdr:row>53</xdr:row>
      <xdr:rowOff>28575</xdr:rowOff>
    </xdr:to>
    <xdr:sp macro="" textlink="">
      <xdr:nvSpPr>
        <xdr:cNvPr id="18096" name="Line 1320"/>
        <xdr:cNvSpPr>
          <a:spLocks noChangeShapeType="1"/>
        </xdr:cNvSpPr>
      </xdr:nvSpPr>
      <xdr:spPr bwMode="auto">
        <a:xfrm flipV="1">
          <a:off x="8562975" y="9172575"/>
          <a:ext cx="41910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466725</xdr:colOff>
      <xdr:row>52</xdr:row>
      <xdr:rowOff>38100</xdr:rowOff>
    </xdr:from>
    <xdr:to>
      <xdr:col>11</xdr:col>
      <xdr:colOff>714375</xdr:colOff>
      <xdr:row>53</xdr:row>
      <xdr:rowOff>47625</xdr:rowOff>
    </xdr:to>
    <xdr:sp macro="" textlink="">
      <xdr:nvSpPr>
        <xdr:cNvPr id="18097" name="Freeform 1322"/>
        <xdr:cNvSpPr>
          <a:spLocks/>
        </xdr:cNvSpPr>
      </xdr:nvSpPr>
      <xdr:spPr bwMode="auto">
        <a:xfrm>
          <a:off x="8258175" y="9096375"/>
          <a:ext cx="247650" cy="180975"/>
        </a:xfrm>
        <a:custGeom>
          <a:avLst/>
          <a:gdLst>
            <a:gd name="T0" fmla="*/ 2147483647 w 26"/>
            <a:gd name="T1" fmla="*/ 0 h 19"/>
            <a:gd name="T2" fmla="*/ 0 w 26"/>
            <a:gd name="T3" fmla="*/ 2147483647 h 19"/>
            <a:gd name="T4" fmla="*/ 2147483647 w 26"/>
            <a:gd name="T5" fmla="*/ 2147483647 h 19"/>
            <a:gd name="T6" fmla="*/ 2147483647 w 26"/>
            <a:gd name="T7" fmla="*/ 2147483647 h 19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6" h="19">
              <a:moveTo>
                <a:pt x="9" y="0"/>
              </a:moveTo>
              <a:lnTo>
                <a:pt x="0" y="11"/>
              </a:lnTo>
              <a:lnTo>
                <a:pt x="12" y="19"/>
              </a:lnTo>
              <a:lnTo>
                <a:pt x="26" y="14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504825</xdr:colOff>
      <xdr:row>52</xdr:row>
      <xdr:rowOff>66675</xdr:rowOff>
    </xdr:from>
    <xdr:to>
      <xdr:col>11</xdr:col>
      <xdr:colOff>676275</xdr:colOff>
      <xdr:row>53</xdr:row>
      <xdr:rowOff>19050</xdr:rowOff>
    </xdr:to>
    <xdr:sp macro="" textlink="">
      <xdr:nvSpPr>
        <xdr:cNvPr id="18098" name="Freeform 1324"/>
        <xdr:cNvSpPr>
          <a:spLocks/>
        </xdr:cNvSpPr>
      </xdr:nvSpPr>
      <xdr:spPr bwMode="auto">
        <a:xfrm>
          <a:off x="8296275" y="9124950"/>
          <a:ext cx="171450" cy="123825"/>
        </a:xfrm>
        <a:custGeom>
          <a:avLst/>
          <a:gdLst>
            <a:gd name="T0" fmla="*/ 2147483647 w 26"/>
            <a:gd name="T1" fmla="*/ 0 h 19"/>
            <a:gd name="T2" fmla="*/ 0 w 26"/>
            <a:gd name="T3" fmla="*/ 2147483647 h 19"/>
            <a:gd name="T4" fmla="*/ 2147483647 w 26"/>
            <a:gd name="T5" fmla="*/ 2147483647 h 19"/>
            <a:gd name="T6" fmla="*/ 2147483647 w 26"/>
            <a:gd name="T7" fmla="*/ 2147483647 h 19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6" h="19">
              <a:moveTo>
                <a:pt x="9" y="0"/>
              </a:moveTo>
              <a:lnTo>
                <a:pt x="0" y="11"/>
              </a:lnTo>
              <a:lnTo>
                <a:pt x="12" y="19"/>
              </a:lnTo>
              <a:lnTo>
                <a:pt x="26" y="14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409575</xdr:colOff>
      <xdr:row>56</xdr:row>
      <xdr:rowOff>47625</xdr:rowOff>
    </xdr:from>
    <xdr:to>
      <xdr:col>11</xdr:col>
      <xdr:colOff>533400</xdr:colOff>
      <xdr:row>56</xdr:row>
      <xdr:rowOff>142875</xdr:rowOff>
    </xdr:to>
    <xdr:sp macro="" textlink="">
      <xdr:nvSpPr>
        <xdr:cNvPr id="18099" name="AutoShape 1275"/>
        <xdr:cNvSpPr>
          <a:spLocks noChangeArrowheads="1"/>
        </xdr:cNvSpPr>
      </xdr:nvSpPr>
      <xdr:spPr bwMode="auto">
        <a:xfrm>
          <a:off x="8201025" y="9791700"/>
          <a:ext cx="1238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11</xdr:col>
      <xdr:colOff>95250</xdr:colOff>
      <xdr:row>51</xdr:row>
      <xdr:rowOff>0</xdr:rowOff>
    </xdr:from>
    <xdr:ext cx="647700" cy="171450"/>
    <xdr:sp macro="" textlink="">
      <xdr:nvSpPr>
        <xdr:cNvPr id="45357" name="Text Box 1325"/>
        <xdr:cNvSpPr txBox="1">
          <a:spLocks noChangeArrowheads="1"/>
        </xdr:cNvSpPr>
      </xdr:nvSpPr>
      <xdr:spPr bwMode="auto">
        <a:xfrm>
          <a:off x="7886700" y="8858250"/>
          <a:ext cx="6477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川辺東第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oneCellAnchor>
  <xdr:twoCellAnchor>
    <xdr:from>
      <xdr:col>11</xdr:col>
      <xdr:colOff>542925</xdr:colOff>
      <xdr:row>52</xdr:row>
      <xdr:rowOff>9525</xdr:rowOff>
    </xdr:from>
    <xdr:to>
      <xdr:col>11</xdr:col>
      <xdr:colOff>685800</xdr:colOff>
      <xdr:row>52</xdr:row>
      <xdr:rowOff>152400</xdr:rowOff>
    </xdr:to>
    <xdr:sp macro="" textlink="">
      <xdr:nvSpPr>
        <xdr:cNvPr id="18101" name="Oval 1326"/>
        <xdr:cNvSpPr>
          <a:spLocks noChangeArrowheads="1"/>
        </xdr:cNvSpPr>
      </xdr:nvSpPr>
      <xdr:spPr bwMode="auto">
        <a:xfrm>
          <a:off x="8334375" y="9067800"/>
          <a:ext cx="142875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11</xdr:col>
      <xdr:colOff>85725</xdr:colOff>
      <xdr:row>52</xdr:row>
      <xdr:rowOff>19050</xdr:rowOff>
    </xdr:from>
    <xdr:to>
      <xdr:col>11</xdr:col>
      <xdr:colOff>590550</xdr:colOff>
      <xdr:row>53</xdr:row>
      <xdr:rowOff>9525</xdr:rowOff>
    </xdr:to>
    <xdr:sp macro="" textlink="">
      <xdr:nvSpPr>
        <xdr:cNvPr id="45359" name="Text Box 1327"/>
        <xdr:cNvSpPr txBox="1">
          <a:spLocks noChangeArrowheads="1"/>
        </xdr:cNvSpPr>
      </xdr:nvSpPr>
      <xdr:spPr bwMode="auto">
        <a:xfrm>
          <a:off x="7877175" y="9058275"/>
          <a:ext cx="504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川辺東</a:t>
          </a:r>
        </a:p>
      </xdr:txBody>
    </xdr:sp>
    <xdr:clientData/>
  </xdr:twoCellAnchor>
  <xdr:twoCellAnchor>
    <xdr:from>
      <xdr:col>3</xdr:col>
      <xdr:colOff>600075</xdr:colOff>
      <xdr:row>52</xdr:row>
      <xdr:rowOff>0</xdr:rowOff>
    </xdr:from>
    <xdr:to>
      <xdr:col>3</xdr:col>
      <xdr:colOff>619125</xdr:colOff>
      <xdr:row>53</xdr:row>
      <xdr:rowOff>123825</xdr:rowOff>
    </xdr:to>
    <xdr:sp macro="" textlink="">
      <xdr:nvSpPr>
        <xdr:cNvPr id="18103" name="Freeform 1347"/>
        <xdr:cNvSpPr>
          <a:spLocks/>
        </xdr:cNvSpPr>
      </xdr:nvSpPr>
      <xdr:spPr bwMode="auto">
        <a:xfrm>
          <a:off x="2219325" y="9058275"/>
          <a:ext cx="19050" cy="295275"/>
        </a:xfrm>
        <a:custGeom>
          <a:avLst/>
          <a:gdLst>
            <a:gd name="T0" fmla="*/ 2147483647 w 2"/>
            <a:gd name="T1" fmla="*/ 2147483647 h 31"/>
            <a:gd name="T2" fmla="*/ 0 w 2"/>
            <a:gd name="T3" fmla="*/ 0 h 3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" h="31">
              <a:moveTo>
                <a:pt x="2" y="31"/>
              </a:moveTo>
              <a:lnTo>
                <a:pt x="0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495300</xdr:colOff>
      <xdr:row>49</xdr:row>
      <xdr:rowOff>96621</xdr:rowOff>
    </xdr:from>
    <xdr:to>
      <xdr:col>4</xdr:col>
      <xdr:colOff>276225</xdr:colOff>
      <xdr:row>52</xdr:row>
      <xdr:rowOff>76199</xdr:rowOff>
    </xdr:to>
    <xdr:sp macro="" textlink="">
      <xdr:nvSpPr>
        <xdr:cNvPr id="18104" name="Freeform 1348"/>
        <xdr:cNvSpPr>
          <a:spLocks/>
        </xdr:cNvSpPr>
      </xdr:nvSpPr>
      <xdr:spPr bwMode="auto">
        <a:xfrm>
          <a:off x="2107746" y="8437800"/>
          <a:ext cx="549729" cy="489845"/>
        </a:xfrm>
        <a:custGeom>
          <a:avLst/>
          <a:gdLst>
            <a:gd name="T0" fmla="*/ 2147483647 w 58"/>
            <a:gd name="T1" fmla="*/ 2147483647 h 50"/>
            <a:gd name="T2" fmla="*/ 2147483647 w 58"/>
            <a:gd name="T3" fmla="*/ 2147483647 h 50"/>
            <a:gd name="T4" fmla="*/ 2147483647 w 58"/>
            <a:gd name="T5" fmla="*/ 2147483647 h 50"/>
            <a:gd name="T6" fmla="*/ 0 w 58"/>
            <a:gd name="T7" fmla="*/ 0 h 50"/>
            <a:gd name="T8" fmla="*/ 0 60000 65536"/>
            <a:gd name="T9" fmla="*/ 0 60000 65536"/>
            <a:gd name="T10" fmla="*/ 0 60000 65536"/>
            <a:gd name="T11" fmla="*/ 0 60000 65536"/>
            <a:gd name="connsiteX0" fmla="*/ 10000 w 10000"/>
            <a:gd name="connsiteY0" fmla="*/ 10588 h 10588"/>
            <a:gd name="connsiteX1" fmla="*/ 7241 w 10000"/>
            <a:gd name="connsiteY1" fmla="*/ 8588 h 10588"/>
            <a:gd name="connsiteX2" fmla="*/ 1897 w 10000"/>
            <a:gd name="connsiteY2" fmla="*/ 7988 h 10588"/>
            <a:gd name="connsiteX3" fmla="*/ 0 w 10000"/>
            <a:gd name="connsiteY3" fmla="*/ 0 h 105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588">
              <a:moveTo>
                <a:pt x="10000" y="10588"/>
              </a:moveTo>
              <a:lnTo>
                <a:pt x="7241" y="8588"/>
              </a:lnTo>
              <a:lnTo>
                <a:pt x="1897" y="7988"/>
              </a:lnTo>
              <a:cubicBezTo>
                <a:pt x="1265" y="5521"/>
                <a:pt x="632" y="2467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695325</xdr:colOff>
      <xdr:row>56</xdr:row>
      <xdr:rowOff>9525</xdr:rowOff>
    </xdr:from>
    <xdr:to>
      <xdr:col>4</xdr:col>
      <xdr:colOff>57150</xdr:colOff>
      <xdr:row>56</xdr:row>
      <xdr:rowOff>133350</xdr:rowOff>
    </xdr:to>
    <xdr:sp macro="" textlink="">
      <xdr:nvSpPr>
        <xdr:cNvPr id="18105" name="AutoShape 159"/>
        <xdr:cNvSpPr>
          <a:spLocks noChangeArrowheads="1"/>
        </xdr:cNvSpPr>
      </xdr:nvSpPr>
      <xdr:spPr bwMode="auto">
        <a:xfrm>
          <a:off x="2314575" y="9753600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695325</xdr:colOff>
      <xdr:row>53</xdr:row>
      <xdr:rowOff>47625</xdr:rowOff>
    </xdr:from>
    <xdr:to>
      <xdr:col>4</xdr:col>
      <xdr:colOff>400050</xdr:colOff>
      <xdr:row>54</xdr:row>
      <xdr:rowOff>38100</xdr:rowOff>
    </xdr:to>
    <xdr:sp macro="" textlink="">
      <xdr:nvSpPr>
        <xdr:cNvPr id="45381" name="Text Box 1349"/>
        <xdr:cNvSpPr txBox="1">
          <a:spLocks noChangeArrowheads="1"/>
        </xdr:cNvSpPr>
      </xdr:nvSpPr>
      <xdr:spPr bwMode="auto">
        <a:xfrm>
          <a:off x="2314575" y="9258300"/>
          <a:ext cx="476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0.9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ｋｍ</a:t>
          </a:r>
        </a:p>
      </xdr:txBody>
    </xdr:sp>
    <xdr:clientData/>
  </xdr:twoCellAnchor>
  <xdr:oneCellAnchor>
    <xdr:from>
      <xdr:col>3</xdr:col>
      <xdr:colOff>689883</xdr:colOff>
      <xdr:row>50</xdr:row>
      <xdr:rowOff>27205</xdr:rowOff>
    </xdr:from>
    <xdr:ext cx="345607" cy="168508"/>
    <xdr:sp macro="" textlink="">
      <xdr:nvSpPr>
        <xdr:cNvPr id="45382" name="Text Box 1350"/>
        <xdr:cNvSpPr txBox="1">
          <a:spLocks noChangeArrowheads="1"/>
        </xdr:cNvSpPr>
      </xdr:nvSpPr>
      <xdr:spPr bwMode="auto">
        <a:xfrm>
          <a:off x="2302329" y="8538473"/>
          <a:ext cx="345607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ｋｍ</a:t>
          </a:r>
        </a:p>
      </xdr:txBody>
    </xdr:sp>
    <xdr:clientData/>
  </xdr:oneCellAnchor>
  <xdr:twoCellAnchor>
    <xdr:from>
      <xdr:col>7</xdr:col>
      <xdr:colOff>571500</xdr:colOff>
      <xdr:row>52</xdr:row>
      <xdr:rowOff>142875</xdr:rowOff>
    </xdr:from>
    <xdr:to>
      <xdr:col>7</xdr:col>
      <xdr:colOff>704850</xdr:colOff>
      <xdr:row>52</xdr:row>
      <xdr:rowOff>161925</xdr:rowOff>
    </xdr:to>
    <xdr:sp macro="" textlink="">
      <xdr:nvSpPr>
        <xdr:cNvPr id="18108" name="Freeform 1354"/>
        <xdr:cNvSpPr>
          <a:spLocks/>
        </xdr:cNvSpPr>
      </xdr:nvSpPr>
      <xdr:spPr bwMode="auto">
        <a:xfrm>
          <a:off x="5276850" y="9201150"/>
          <a:ext cx="133350" cy="19050"/>
        </a:xfrm>
        <a:custGeom>
          <a:avLst/>
          <a:gdLst>
            <a:gd name="T0" fmla="*/ 2147483647 w 14"/>
            <a:gd name="T1" fmla="*/ 2147483647 h 2"/>
            <a:gd name="T2" fmla="*/ 0 w 14"/>
            <a:gd name="T3" fmla="*/ 0 h 2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4" h="2">
              <a:moveTo>
                <a:pt x="14" y="2"/>
              </a:move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507546</xdr:colOff>
      <xdr:row>50</xdr:row>
      <xdr:rowOff>152400</xdr:rowOff>
    </xdr:from>
    <xdr:to>
      <xdr:col>7</xdr:col>
      <xdr:colOff>745671</xdr:colOff>
      <xdr:row>56</xdr:row>
      <xdr:rowOff>161925</xdr:rowOff>
    </xdr:to>
    <xdr:sp macro="" textlink="">
      <xdr:nvSpPr>
        <xdr:cNvPr id="18109" name="Freeform 1356"/>
        <xdr:cNvSpPr>
          <a:spLocks/>
        </xdr:cNvSpPr>
      </xdr:nvSpPr>
      <xdr:spPr bwMode="auto">
        <a:xfrm>
          <a:off x="5195207" y="8663668"/>
          <a:ext cx="238125" cy="1030061"/>
        </a:xfrm>
        <a:custGeom>
          <a:avLst/>
          <a:gdLst>
            <a:gd name="T0" fmla="*/ 0 w 25"/>
            <a:gd name="T1" fmla="*/ 2147483647 h 110"/>
            <a:gd name="T2" fmla="*/ 2147483647 w 25"/>
            <a:gd name="T3" fmla="*/ 2147483647 h 110"/>
            <a:gd name="T4" fmla="*/ 2147483647 w 25"/>
            <a:gd name="T5" fmla="*/ 2147483647 h 110"/>
            <a:gd name="T6" fmla="*/ 2147483647 w 25"/>
            <a:gd name="T7" fmla="*/ 2147483647 h 110"/>
            <a:gd name="T8" fmla="*/ 2147483647 w 25"/>
            <a:gd name="T9" fmla="*/ 2147483647 h 110"/>
            <a:gd name="T10" fmla="*/ 2147483647 w 25"/>
            <a:gd name="T11" fmla="*/ 2147483647 h 110"/>
            <a:gd name="T12" fmla="*/ 2147483647 w 25"/>
            <a:gd name="T13" fmla="*/ 2147483647 h 110"/>
            <a:gd name="T14" fmla="*/ 2147483647 w 25"/>
            <a:gd name="T15" fmla="*/ 2147483647 h 110"/>
            <a:gd name="T16" fmla="*/ 2147483647 w 25"/>
            <a:gd name="T17" fmla="*/ 2147483647 h 110"/>
            <a:gd name="T18" fmla="*/ 2147483647 w 25"/>
            <a:gd name="T19" fmla="*/ 0 h 11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110">
              <a:moveTo>
                <a:pt x="0" y="110"/>
              </a:moveTo>
              <a:cubicBezTo>
                <a:pt x="1" y="108"/>
                <a:pt x="4" y="102"/>
                <a:pt x="5" y="98"/>
              </a:cubicBezTo>
              <a:cubicBezTo>
                <a:pt x="6" y="94"/>
                <a:pt x="6" y="88"/>
                <a:pt x="8" y="84"/>
              </a:cubicBezTo>
              <a:cubicBezTo>
                <a:pt x="10" y="80"/>
                <a:pt x="15" y="76"/>
                <a:pt x="16" y="72"/>
              </a:cubicBezTo>
              <a:cubicBezTo>
                <a:pt x="17" y="68"/>
                <a:pt x="16" y="64"/>
                <a:pt x="16" y="60"/>
              </a:cubicBezTo>
              <a:cubicBezTo>
                <a:pt x="16" y="56"/>
                <a:pt x="17" y="53"/>
                <a:pt x="18" y="48"/>
              </a:cubicBezTo>
              <a:cubicBezTo>
                <a:pt x="19" y="43"/>
                <a:pt x="21" y="32"/>
                <a:pt x="22" y="27"/>
              </a:cubicBezTo>
              <a:cubicBezTo>
                <a:pt x="23" y="22"/>
                <a:pt x="25" y="19"/>
                <a:pt x="25" y="16"/>
              </a:cubicBezTo>
              <a:cubicBezTo>
                <a:pt x="25" y="13"/>
                <a:pt x="24" y="12"/>
                <a:pt x="24" y="9"/>
              </a:cubicBezTo>
              <a:cubicBezTo>
                <a:pt x="24" y="6"/>
                <a:pt x="25" y="2"/>
                <a:pt x="25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52</xdr:row>
      <xdr:rowOff>47625</xdr:rowOff>
    </xdr:from>
    <xdr:to>
      <xdr:col>4</xdr:col>
      <xdr:colOff>342900</xdr:colOff>
      <xdr:row>53</xdr:row>
      <xdr:rowOff>9525</xdr:rowOff>
    </xdr:to>
    <xdr:sp macro="" textlink="">
      <xdr:nvSpPr>
        <xdr:cNvPr id="18110" name="Oval 1344"/>
        <xdr:cNvSpPr>
          <a:spLocks noChangeArrowheads="1"/>
        </xdr:cNvSpPr>
      </xdr:nvSpPr>
      <xdr:spPr bwMode="auto">
        <a:xfrm>
          <a:off x="2600325" y="9105900"/>
          <a:ext cx="13335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762000</xdr:colOff>
      <xdr:row>54</xdr:row>
      <xdr:rowOff>28575</xdr:rowOff>
    </xdr:from>
    <xdr:to>
      <xdr:col>4</xdr:col>
      <xdr:colOff>76200</xdr:colOff>
      <xdr:row>55</xdr:row>
      <xdr:rowOff>9525</xdr:rowOff>
    </xdr:to>
    <xdr:sp macro="" textlink="">
      <xdr:nvSpPr>
        <xdr:cNvPr id="18113" name="Freeform 1363"/>
        <xdr:cNvSpPr>
          <a:spLocks/>
        </xdr:cNvSpPr>
      </xdr:nvSpPr>
      <xdr:spPr bwMode="auto">
        <a:xfrm>
          <a:off x="2381250" y="9429750"/>
          <a:ext cx="85725" cy="152400"/>
        </a:xfrm>
        <a:custGeom>
          <a:avLst/>
          <a:gdLst>
            <a:gd name="T0" fmla="*/ 0 w 9"/>
            <a:gd name="T1" fmla="*/ 2147483647 h 16"/>
            <a:gd name="T2" fmla="*/ 2147483647 w 9"/>
            <a:gd name="T3" fmla="*/ 2147483647 h 16"/>
            <a:gd name="T4" fmla="*/ 2147483647 w 9"/>
            <a:gd name="T5" fmla="*/ 0 h 1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16">
              <a:moveTo>
                <a:pt x="0" y="16"/>
              </a:moveTo>
              <a:cubicBezTo>
                <a:pt x="1" y="15"/>
                <a:pt x="2" y="11"/>
                <a:pt x="3" y="8"/>
              </a:cubicBezTo>
              <a:cubicBezTo>
                <a:pt x="4" y="5"/>
                <a:pt x="8" y="2"/>
                <a:pt x="9" y="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52</xdr:row>
      <xdr:rowOff>114300</xdr:rowOff>
    </xdr:from>
    <xdr:to>
      <xdr:col>4</xdr:col>
      <xdr:colOff>247650</xdr:colOff>
      <xdr:row>53</xdr:row>
      <xdr:rowOff>114300</xdr:rowOff>
    </xdr:to>
    <xdr:sp macro="" textlink="">
      <xdr:nvSpPr>
        <xdr:cNvPr id="18114" name="Freeform 1364"/>
        <xdr:cNvSpPr>
          <a:spLocks/>
        </xdr:cNvSpPr>
      </xdr:nvSpPr>
      <xdr:spPr bwMode="auto">
        <a:xfrm>
          <a:off x="2505075" y="9172575"/>
          <a:ext cx="133350" cy="171450"/>
        </a:xfrm>
        <a:custGeom>
          <a:avLst/>
          <a:gdLst>
            <a:gd name="T0" fmla="*/ 0 w 14"/>
            <a:gd name="T1" fmla="*/ 2147483647 h 18"/>
            <a:gd name="T2" fmla="*/ 2147483647 w 14"/>
            <a:gd name="T3" fmla="*/ 2147483647 h 18"/>
            <a:gd name="T4" fmla="*/ 2147483647 w 14"/>
            <a:gd name="T5" fmla="*/ 0 h 18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4" h="18">
              <a:moveTo>
                <a:pt x="0" y="18"/>
              </a:moveTo>
              <a:cubicBezTo>
                <a:pt x="1" y="17"/>
                <a:pt x="3" y="13"/>
                <a:pt x="5" y="10"/>
              </a:cubicBezTo>
              <a:cubicBezTo>
                <a:pt x="7" y="7"/>
                <a:pt x="12" y="2"/>
                <a:pt x="14" y="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</xdr:col>
      <xdr:colOff>57150</xdr:colOff>
      <xdr:row>51</xdr:row>
      <xdr:rowOff>172790</xdr:rowOff>
    </xdr:from>
    <xdr:ext cx="929757" cy="186974"/>
    <xdr:sp macro="" textlink="">
      <xdr:nvSpPr>
        <xdr:cNvPr id="45397" name="Text Box 1365"/>
        <xdr:cNvSpPr txBox="1">
          <a:spLocks noChangeArrowheads="1"/>
        </xdr:cNvSpPr>
      </xdr:nvSpPr>
      <xdr:spPr bwMode="auto">
        <a:xfrm>
          <a:off x="1676400" y="9126290"/>
          <a:ext cx="929757" cy="18697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下土佐回避ﾙｰﾄ</a:t>
          </a:r>
        </a:p>
      </xdr:txBody>
    </xdr:sp>
    <xdr:clientData/>
  </xdr:oneCellAnchor>
  <xdr:oneCellAnchor>
    <xdr:from>
      <xdr:col>6</xdr:col>
      <xdr:colOff>561474</xdr:colOff>
      <xdr:row>55</xdr:row>
      <xdr:rowOff>45119</xdr:rowOff>
    </xdr:from>
    <xdr:ext cx="831344" cy="163130"/>
    <xdr:sp macro="" textlink="">
      <xdr:nvSpPr>
        <xdr:cNvPr id="45399" name="Text Box 1367"/>
        <xdr:cNvSpPr txBox="1">
          <a:spLocks noChangeArrowheads="1"/>
        </xdr:cNvSpPr>
      </xdr:nvSpPr>
      <xdr:spPr bwMode="auto">
        <a:xfrm>
          <a:off x="4496803" y="9419724"/>
          <a:ext cx="831344" cy="1631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下土佐回避ﾙｰﾄ</a:t>
          </a:r>
        </a:p>
      </xdr:txBody>
    </xdr:sp>
    <xdr:clientData/>
  </xdr:oneCellAnchor>
  <xdr:twoCellAnchor>
    <xdr:from>
      <xdr:col>15</xdr:col>
      <xdr:colOff>266700</xdr:colOff>
      <xdr:row>12</xdr:row>
      <xdr:rowOff>66287</xdr:rowOff>
    </xdr:from>
    <xdr:to>
      <xdr:col>16</xdr:col>
      <xdr:colOff>752475</xdr:colOff>
      <xdr:row>13</xdr:row>
      <xdr:rowOff>37712</xdr:rowOff>
    </xdr:to>
    <xdr:sp macro="" textlink="">
      <xdr:nvSpPr>
        <xdr:cNvPr id="18118" name="Freeform 1369"/>
        <xdr:cNvSpPr>
          <a:spLocks/>
        </xdr:cNvSpPr>
      </xdr:nvSpPr>
      <xdr:spPr bwMode="auto">
        <a:xfrm>
          <a:off x="11094098" y="2194833"/>
          <a:ext cx="1253607" cy="146374"/>
        </a:xfrm>
        <a:custGeom>
          <a:avLst/>
          <a:gdLst>
            <a:gd name="T0" fmla="*/ 2147483647 w 132"/>
            <a:gd name="T1" fmla="*/ 2147483647 h 15"/>
            <a:gd name="T2" fmla="*/ 2147483647 w 132"/>
            <a:gd name="T3" fmla="*/ 2147483647 h 15"/>
            <a:gd name="T4" fmla="*/ 2147483647 w 132"/>
            <a:gd name="T5" fmla="*/ 2147483647 h 15"/>
            <a:gd name="T6" fmla="*/ 2147483647 w 132"/>
            <a:gd name="T7" fmla="*/ 2147483647 h 15"/>
            <a:gd name="T8" fmla="*/ 2147483647 w 132"/>
            <a:gd name="T9" fmla="*/ 2147483647 h 15"/>
            <a:gd name="T10" fmla="*/ 2147483647 w 132"/>
            <a:gd name="T11" fmla="*/ 2147483647 h 15"/>
            <a:gd name="T12" fmla="*/ 2147483647 w 132"/>
            <a:gd name="T13" fmla="*/ 2147483647 h 15"/>
            <a:gd name="T14" fmla="*/ 2147483647 w 132"/>
            <a:gd name="T15" fmla="*/ 2147483647 h 15"/>
            <a:gd name="T16" fmla="*/ 0 w 132"/>
            <a:gd name="T17" fmla="*/ 0 h 1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0" t="0" r="r" b="b"/>
          <a:pathLst>
            <a:path w="132" h="15">
              <a:moveTo>
                <a:pt x="132" y="15"/>
              </a:moveTo>
              <a:cubicBezTo>
                <a:pt x="130" y="15"/>
                <a:pt x="122" y="13"/>
                <a:pt x="118" y="13"/>
              </a:cubicBezTo>
              <a:cubicBezTo>
                <a:pt x="114" y="13"/>
                <a:pt x="113" y="13"/>
                <a:pt x="109" y="13"/>
              </a:cubicBezTo>
              <a:cubicBezTo>
                <a:pt x="105" y="13"/>
                <a:pt x="99" y="11"/>
                <a:pt x="95" y="11"/>
              </a:cubicBezTo>
              <a:cubicBezTo>
                <a:pt x="91" y="11"/>
                <a:pt x="90" y="14"/>
                <a:pt x="85" y="14"/>
              </a:cubicBezTo>
              <a:cubicBezTo>
                <a:pt x="80" y="14"/>
                <a:pt x="73" y="12"/>
                <a:pt x="66" y="11"/>
              </a:cubicBezTo>
              <a:cubicBezTo>
                <a:pt x="59" y="10"/>
                <a:pt x="50" y="7"/>
                <a:pt x="42" y="6"/>
              </a:cubicBezTo>
              <a:cubicBezTo>
                <a:pt x="34" y="5"/>
                <a:pt x="25" y="7"/>
                <a:pt x="18" y="6"/>
              </a:cubicBezTo>
              <a:cubicBezTo>
                <a:pt x="11" y="5"/>
                <a:pt x="4" y="1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15</xdr:col>
      <xdr:colOff>123825</xdr:colOff>
      <xdr:row>11</xdr:row>
      <xdr:rowOff>122574</xdr:rowOff>
    </xdr:from>
    <xdr:ext cx="939282" cy="186974"/>
    <xdr:sp macro="" textlink="">
      <xdr:nvSpPr>
        <xdr:cNvPr id="45404" name="Text Box 1372"/>
        <xdr:cNvSpPr txBox="1">
          <a:spLocks noChangeArrowheads="1"/>
        </xdr:cNvSpPr>
      </xdr:nvSpPr>
      <xdr:spPr bwMode="auto">
        <a:xfrm>
          <a:off x="10951223" y="2076171"/>
          <a:ext cx="939282" cy="1869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下土佐回避ﾙｰﾄ</a:t>
          </a:r>
        </a:p>
      </xdr:txBody>
    </xdr:sp>
    <xdr:clientData/>
  </xdr:oneCellAnchor>
  <xdr:twoCellAnchor>
    <xdr:from>
      <xdr:col>19</xdr:col>
      <xdr:colOff>666749</xdr:colOff>
      <xdr:row>14</xdr:row>
      <xdr:rowOff>29156</xdr:rowOff>
    </xdr:from>
    <xdr:to>
      <xdr:col>20</xdr:col>
      <xdr:colOff>77754</xdr:colOff>
      <xdr:row>17</xdr:row>
      <xdr:rowOff>155511</xdr:rowOff>
    </xdr:to>
    <xdr:sp macro="" textlink="">
      <xdr:nvSpPr>
        <xdr:cNvPr id="18120" name="Freeform 1373"/>
        <xdr:cNvSpPr>
          <a:spLocks/>
        </xdr:cNvSpPr>
      </xdr:nvSpPr>
      <xdr:spPr bwMode="auto">
        <a:xfrm>
          <a:off x="14565473" y="2507600"/>
          <a:ext cx="178837" cy="660921"/>
        </a:xfrm>
        <a:custGeom>
          <a:avLst/>
          <a:gdLst>
            <a:gd name="T0" fmla="*/ 2147483647 w 19"/>
            <a:gd name="T1" fmla="*/ 2147483647 h 56"/>
            <a:gd name="T2" fmla="*/ 2147483647 w 19"/>
            <a:gd name="T3" fmla="*/ 2147483647 h 56"/>
            <a:gd name="T4" fmla="*/ 2147483647 w 19"/>
            <a:gd name="T5" fmla="*/ 2147483647 h 56"/>
            <a:gd name="T6" fmla="*/ 0 w 19"/>
            <a:gd name="T7" fmla="*/ 2147483647 h 56"/>
            <a:gd name="T8" fmla="*/ 2147483647 w 19"/>
            <a:gd name="T9" fmla="*/ 2147483647 h 56"/>
            <a:gd name="T10" fmla="*/ 2147483647 w 19"/>
            <a:gd name="T11" fmla="*/ 0 h 5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9" h="56">
              <a:moveTo>
                <a:pt x="19" y="56"/>
              </a:moveTo>
              <a:lnTo>
                <a:pt x="19" y="33"/>
              </a:lnTo>
              <a:lnTo>
                <a:pt x="2" y="26"/>
              </a:lnTo>
              <a:lnTo>
                <a:pt x="0" y="18"/>
              </a:lnTo>
              <a:lnTo>
                <a:pt x="11" y="12"/>
              </a:lnTo>
              <a:lnTo>
                <a:pt x="13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533400</xdr:colOff>
      <xdr:row>13</xdr:row>
      <xdr:rowOff>142875</xdr:rowOff>
    </xdr:from>
    <xdr:to>
      <xdr:col>19</xdr:col>
      <xdr:colOff>609600</xdr:colOff>
      <xdr:row>18</xdr:row>
      <xdr:rowOff>0</xdr:rowOff>
    </xdr:to>
    <xdr:grpSp>
      <xdr:nvGrpSpPr>
        <xdr:cNvPr id="18121" name="Group 1374"/>
        <xdr:cNvGrpSpPr>
          <a:grpSpLocks/>
        </xdr:cNvGrpSpPr>
      </xdr:nvGrpSpPr>
      <xdr:grpSpPr bwMode="auto">
        <a:xfrm rot="9600000">
          <a:off x="14497050" y="2381250"/>
          <a:ext cx="76200" cy="714375"/>
          <a:chOff x="1729" y="1692"/>
          <a:chExt cx="21" cy="146"/>
        </a:xfrm>
      </xdr:grpSpPr>
      <xdr:sp macro="" textlink="">
        <xdr:nvSpPr>
          <xdr:cNvPr id="18416" name="Line 1375"/>
          <xdr:cNvSpPr>
            <a:spLocks noChangeShapeType="1"/>
          </xdr:cNvSpPr>
        </xdr:nvSpPr>
        <xdr:spPr bwMode="auto">
          <a:xfrm>
            <a:off x="1738" y="1692"/>
            <a:ext cx="0" cy="1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17" name="Line 1376"/>
          <xdr:cNvSpPr>
            <a:spLocks noChangeShapeType="1"/>
          </xdr:cNvSpPr>
        </xdr:nvSpPr>
        <xdr:spPr bwMode="auto">
          <a:xfrm flipV="1">
            <a:off x="1729" y="169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18" name="Line 1377"/>
          <xdr:cNvSpPr>
            <a:spLocks noChangeShapeType="1"/>
          </xdr:cNvSpPr>
        </xdr:nvSpPr>
        <xdr:spPr bwMode="auto">
          <a:xfrm flipV="1">
            <a:off x="1729" y="170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19" name="Line 1378"/>
          <xdr:cNvSpPr>
            <a:spLocks noChangeShapeType="1"/>
          </xdr:cNvSpPr>
        </xdr:nvSpPr>
        <xdr:spPr bwMode="auto">
          <a:xfrm flipV="1">
            <a:off x="1729" y="171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20" name="Line 1379"/>
          <xdr:cNvSpPr>
            <a:spLocks noChangeShapeType="1"/>
          </xdr:cNvSpPr>
        </xdr:nvSpPr>
        <xdr:spPr bwMode="auto">
          <a:xfrm flipV="1">
            <a:off x="1730" y="174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21" name="Line 1380"/>
          <xdr:cNvSpPr>
            <a:spLocks noChangeShapeType="1"/>
          </xdr:cNvSpPr>
        </xdr:nvSpPr>
        <xdr:spPr bwMode="auto">
          <a:xfrm flipV="1">
            <a:off x="1730" y="176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22" name="Line 1381"/>
          <xdr:cNvSpPr>
            <a:spLocks noChangeShapeType="1"/>
          </xdr:cNvSpPr>
        </xdr:nvSpPr>
        <xdr:spPr bwMode="auto">
          <a:xfrm flipV="1">
            <a:off x="1730" y="177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23" name="Line 1382"/>
          <xdr:cNvSpPr>
            <a:spLocks noChangeShapeType="1"/>
          </xdr:cNvSpPr>
        </xdr:nvSpPr>
        <xdr:spPr bwMode="auto">
          <a:xfrm flipV="1">
            <a:off x="1729" y="172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24" name="Line 1383"/>
          <xdr:cNvSpPr>
            <a:spLocks noChangeShapeType="1"/>
          </xdr:cNvSpPr>
        </xdr:nvSpPr>
        <xdr:spPr bwMode="auto">
          <a:xfrm flipV="1">
            <a:off x="1730" y="1753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25" name="Line 1384"/>
          <xdr:cNvSpPr>
            <a:spLocks noChangeShapeType="1"/>
          </xdr:cNvSpPr>
        </xdr:nvSpPr>
        <xdr:spPr bwMode="auto">
          <a:xfrm flipV="1">
            <a:off x="1729" y="1788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26" name="Line 1385"/>
          <xdr:cNvSpPr>
            <a:spLocks noChangeShapeType="1"/>
          </xdr:cNvSpPr>
        </xdr:nvSpPr>
        <xdr:spPr bwMode="auto">
          <a:xfrm flipV="1">
            <a:off x="1730" y="179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27" name="Line 1386"/>
          <xdr:cNvSpPr>
            <a:spLocks noChangeShapeType="1"/>
          </xdr:cNvSpPr>
        </xdr:nvSpPr>
        <xdr:spPr bwMode="auto">
          <a:xfrm flipV="1">
            <a:off x="1730" y="181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28" name="Line 1387"/>
          <xdr:cNvSpPr>
            <a:spLocks noChangeShapeType="1"/>
          </xdr:cNvSpPr>
        </xdr:nvSpPr>
        <xdr:spPr bwMode="auto">
          <a:xfrm flipV="1">
            <a:off x="1729" y="183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29" name="Line 1388"/>
          <xdr:cNvSpPr>
            <a:spLocks noChangeShapeType="1"/>
          </xdr:cNvSpPr>
        </xdr:nvSpPr>
        <xdr:spPr bwMode="auto">
          <a:xfrm flipV="1">
            <a:off x="1729" y="182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19</xdr:col>
      <xdr:colOff>767444</xdr:colOff>
      <xdr:row>16</xdr:row>
      <xdr:rowOff>56956</xdr:rowOff>
    </xdr:from>
    <xdr:to>
      <xdr:col>20</xdr:col>
      <xdr:colOff>132962</xdr:colOff>
      <xdr:row>17</xdr:row>
      <xdr:rowOff>18856</xdr:rowOff>
    </xdr:to>
    <xdr:sp macro="" textlink="">
      <xdr:nvSpPr>
        <xdr:cNvPr id="18122" name="Oval 1389"/>
        <xdr:cNvSpPr>
          <a:spLocks noChangeArrowheads="1"/>
        </xdr:cNvSpPr>
      </xdr:nvSpPr>
      <xdr:spPr bwMode="auto">
        <a:xfrm>
          <a:off x="14666168" y="2885298"/>
          <a:ext cx="133350" cy="1465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552450</xdr:colOff>
      <xdr:row>13</xdr:row>
      <xdr:rowOff>142875</xdr:rowOff>
    </xdr:from>
    <xdr:to>
      <xdr:col>20</xdr:col>
      <xdr:colOff>628650</xdr:colOff>
      <xdr:row>15</xdr:row>
      <xdr:rowOff>114300</xdr:rowOff>
    </xdr:to>
    <xdr:sp macro="" textlink="">
      <xdr:nvSpPr>
        <xdr:cNvPr id="18123" name="Line 1390"/>
        <xdr:cNvSpPr>
          <a:spLocks noChangeShapeType="1"/>
        </xdr:cNvSpPr>
      </xdr:nvSpPr>
      <xdr:spPr bwMode="auto">
        <a:xfrm>
          <a:off x="15287625" y="2400300"/>
          <a:ext cx="762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152400</xdr:colOff>
      <xdr:row>15</xdr:row>
      <xdr:rowOff>95250</xdr:rowOff>
    </xdr:from>
    <xdr:to>
      <xdr:col>20</xdr:col>
      <xdr:colOff>762000</xdr:colOff>
      <xdr:row>16</xdr:row>
      <xdr:rowOff>114300</xdr:rowOff>
    </xdr:to>
    <xdr:sp macro="" textlink="">
      <xdr:nvSpPr>
        <xdr:cNvPr id="18124" name="Freeform 1391"/>
        <xdr:cNvSpPr>
          <a:spLocks/>
        </xdr:cNvSpPr>
      </xdr:nvSpPr>
      <xdr:spPr bwMode="auto">
        <a:xfrm>
          <a:off x="14887575" y="2695575"/>
          <a:ext cx="609600" cy="190500"/>
        </a:xfrm>
        <a:custGeom>
          <a:avLst/>
          <a:gdLst>
            <a:gd name="T0" fmla="*/ 2147483647 w 64"/>
            <a:gd name="T1" fmla="*/ 2147483647 h 20"/>
            <a:gd name="T2" fmla="*/ 2147483647 w 64"/>
            <a:gd name="T3" fmla="*/ 0 h 20"/>
            <a:gd name="T4" fmla="*/ 2147483647 w 64"/>
            <a:gd name="T5" fmla="*/ 2147483647 h 20"/>
            <a:gd name="T6" fmla="*/ 0 w 64"/>
            <a:gd name="T7" fmla="*/ 2147483647 h 2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4" h="20">
              <a:moveTo>
                <a:pt x="64" y="20"/>
              </a:moveTo>
              <a:lnTo>
                <a:pt x="48" y="0"/>
              </a:lnTo>
              <a:lnTo>
                <a:pt x="31" y="14"/>
              </a:lnTo>
              <a:lnTo>
                <a:pt x="0" y="2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333763</xdr:colOff>
      <xdr:row>15</xdr:row>
      <xdr:rowOff>60776</xdr:rowOff>
    </xdr:from>
    <xdr:ext cx="939282" cy="177997"/>
    <xdr:sp macro="" textlink="">
      <xdr:nvSpPr>
        <xdr:cNvPr id="45424" name="Text Box 1392"/>
        <xdr:cNvSpPr txBox="1">
          <a:spLocks noChangeArrowheads="1"/>
        </xdr:cNvSpPr>
      </xdr:nvSpPr>
      <xdr:spPr bwMode="auto">
        <a:xfrm>
          <a:off x="14232487" y="2714169"/>
          <a:ext cx="939282" cy="1779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6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下土佐回避ﾙｰﾄ</a:t>
          </a:r>
        </a:p>
      </xdr:txBody>
    </xdr:sp>
    <xdr:clientData/>
  </xdr:oneCellAnchor>
  <xdr:twoCellAnchor>
    <xdr:from>
      <xdr:col>19</xdr:col>
      <xdr:colOff>714375</xdr:colOff>
      <xdr:row>14</xdr:row>
      <xdr:rowOff>31104</xdr:rowOff>
    </xdr:from>
    <xdr:to>
      <xdr:col>20</xdr:col>
      <xdr:colOff>76200</xdr:colOff>
      <xdr:row>14</xdr:row>
      <xdr:rowOff>151430</xdr:rowOff>
    </xdr:to>
    <xdr:sp macro="" textlink="">
      <xdr:nvSpPr>
        <xdr:cNvPr id="18126" name="AutoShape 532"/>
        <xdr:cNvSpPr>
          <a:spLocks noChangeArrowheads="1"/>
        </xdr:cNvSpPr>
      </xdr:nvSpPr>
      <xdr:spPr bwMode="auto">
        <a:xfrm>
          <a:off x="14678025" y="2536179"/>
          <a:ext cx="133350" cy="12032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619125</xdr:colOff>
      <xdr:row>14</xdr:row>
      <xdr:rowOff>38100</xdr:rowOff>
    </xdr:from>
    <xdr:to>
      <xdr:col>20</xdr:col>
      <xdr:colOff>647700</xdr:colOff>
      <xdr:row>15</xdr:row>
      <xdr:rowOff>114300</xdr:rowOff>
    </xdr:to>
    <xdr:sp macro="" textlink="">
      <xdr:nvSpPr>
        <xdr:cNvPr id="18127" name="Line 1394"/>
        <xdr:cNvSpPr>
          <a:spLocks noChangeShapeType="1"/>
        </xdr:cNvSpPr>
      </xdr:nvSpPr>
      <xdr:spPr bwMode="auto">
        <a:xfrm flipH="1">
          <a:off x="15354300" y="2466975"/>
          <a:ext cx="28575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66675</xdr:colOff>
      <xdr:row>16</xdr:row>
      <xdr:rowOff>19050</xdr:rowOff>
    </xdr:from>
    <xdr:to>
      <xdr:col>16</xdr:col>
      <xdr:colOff>200025</xdr:colOff>
      <xdr:row>16</xdr:row>
      <xdr:rowOff>142875</xdr:rowOff>
    </xdr:to>
    <xdr:sp macro="" textlink="">
      <xdr:nvSpPr>
        <xdr:cNvPr id="18128" name="AutoShape 505"/>
        <xdr:cNvSpPr>
          <a:spLocks noChangeArrowheads="1"/>
        </xdr:cNvSpPr>
      </xdr:nvSpPr>
      <xdr:spPr bwMode="auto">
        <a:xfrm>
          <a:off x="11715750" y="2790825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20</xdr:col>
      <xdr:colOff>227134</xdr:colOff>
      <xdr:row>16</xdr:row>
      <xdr:rowOff>23446</xdr:rowOff>
    </xdr:from>
    <xdr:ext cx="438150" cy="168508"/>
    <xdr:sp macro="" textlink="">
      <xdr:nvSpPr>
        <xdr:cNvPr id="45427" name="Text Box 1395"/>
        <xdr:cNvSpPr txBox="1">
          <a:spLocks noChangeArrowheads="1"/>
        </xdr:cNvSpPr>
      </xdr:nvSpPr>
      <xdr:spPr bwMode="auto">
        <a:xfrm>
          <a:off x="14893690" y="2851788"/>
          <a:ext cx="438150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18288" rIns="27432" bIns="0" anchor="t" upright="1">
          <a:spAutoFit/>
        </a:bodyPr>
        <a:lstStyle/>
        <a:p>
          <a:pPr algn="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ｋｍ</a:t>
          </a:r>
        </a:p>
      </xdr:txBody>
    </xdr:sp>
    <xdr:clientData/>
  </xdr:oneCellAnchor>
  <xdr:oneCellAnchor>
    <xdr:from>
      <xdr:col>16</xdr:col>
      <xdr:colOff>138219</xdr:colOff>
      <xdr:row>12</xdr:row>
      <xdr:rowOff>18468</xdr:rowOff>
    </xdr:from>
    <xdr:ext cx="605906" cy="168508"/>
    <xdr:sp macro="" textlink="">
      <xdr:nvSpPr>
        <xdr:cNvPr id="45428" name="Text Box 1396"/>
        <xdr:cNvSpPr txBox="1">
          <a:spLocks noChangeArrowheads="1"/>
        </xdr:cNvSpPr>
      </xdr:nvSpPr>
      <xdr:spPr bwMode="auto">
        <a:xfrm>
          <a:off x="11733449" y="2147014"/>
          <a:ext cx="605906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高取川</a:t>
          </a:r>
        </a:p>
      </xdr:txBody>
    </xdr:sp>
    <xdr:clientData/>
  </xdr:oneCellAnchor>
  <xdr:twoCellAnchor>
    <xdr:from>
      <xdr:col>0</xdr:col>
      <xdr:colOff>47625</xdr:colOff>
      <xdr:row>50</xdr:row>
      <xdr:rowOff>66675</xdr:rowOff>
    </xdr:from>
    <xdr:to>
      <xdr:col>1</xdr:col>
      <xdr:colOff>114300</xdr:colOff>
      <xdr:row>56</xdr:row>
      <xdr:rowOff>171450</xdr:rowOff>
    </xdr:to>
    <xdr:grpSp>
      <xdr:nvGrpSpPr>
        <xdr:cNvPr id="18144" name="Group 1413"/>
        <xdr:cNvGrpSpPr>
          <a:grpSpLocks/>
        </xdr:cNvGrpSpPr>
      </xdr:nvGrpSpPr>
      <xdr:grpSpPr bwMode="auto">
        <a:xfrm>
          <a:off x="47625" y="8639175"/>
          <a:ext cx="142875" cy="1133475"/>
          <a:chOff x="4" y="996"/>
          <a:chExt cx="15" cy="120"/>
        </a:xfrm>
      </xdr:grpSpPr>
      <xdr:sp macro="" textlink="">
        <xdr:nvSpPr>
          <xdr:cNvPr id="18414" name="Freeform 1411"/>
          <xdr:cNvSpPr>
            <a:spLocks/>
          </xdr:cNvSpPr>
        </xdr:nvSpPr>
        <xdr:spPr bwMode="auto">
          <a:xfrm>
            <a:off x="8" y="996"/>
            <a:ext cx="11" cy="120"/>
          </a:xfrm>
          <a:custGeom>
            <a:avLst/>
            <a:gdLst>
              <a:gd name="T0" fmla="*/ 11 w 11"/>
              <a:gd name="T1" fmla="*/ 0 h 120"/>
              <a:gd name="T2" fmla="*/ 11 w 11"/>
              <a:gd name="T3" fmla="*/ 77 h 120"/>
              <a:gd name="T4" fmla="*/ 0 w 11"/>
              <a:gd name="T5" fmla="*/ 120 h 12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1" h="120">
                <a:moveTo>
                  <a:pt x="11" y="0"/>
                </a:moveTo>
                <a:lnTo>
                  <a:pt x="11" y="77"/>
                </a:lnTo>
                <a:lnTo>
                  <a:pt x="0" y="120"/>
                </a:ln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15" name="Freeform 1412"/>
          <xdr:cNvSpPr>
            <a:spLocks/>
          </xdr:cNvSpPr>
        </xdr:nvSpPr>
        <xdr:spPr bwMode="auto">
          <a:xfrm>
            <a:off x="4" y="996"/>
            <a:ext cx="11" cy="120"/>
          </a:xfrm>
          <a:custGeom>
            <a:avLst/>
            <a:gdLst>
              <a:gd name="T0" fmla="*/ 11 w 11"/>
              <a:gd name="T1" fmla="*/ 0 h 120"/>
              <a:gd name="T2" fmla="*/ 11 w 11"/>
              <a:gd name="T3" fmla="*/ 77 h 120"/>
              <a:gd name="T4" fmla="*/ 0 w 11"/>
              <a:gd name="T5" fmla="*/ 120 h 12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1" h="120">
                <a:moveTo>
                  <a:pt x="11" y="0"/>
                </a:moveTo>
                <a:lnTo>
                  <a:pt x="11" y="77"/>
                </a:lnTo>
                <a:lnTo>
                  <a:pt x="0" y="120"/>
                </a:ln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66675</xdr:colOff>
      <xdr:row>50</xdr:row>
      <xdr:rowOff>66675</xdr:rowOff>
    </xdr:from>
    <xdr:to>
      <xdr:col>1</xdr:col>
      <xdr:colOff>95250</xdr:colOff>
      <xdr:row>56</xdr:row>
      <xdr:rowOff>171450</xdr:rowOff>
    </xdr:to>
    <xdr:sp macro="" textlink="">
      <xdr:nvSpPr>
        <xdr:cNvPr id="18145" name="Freeform 1415"/>
        <xdr:cNvSpPr>
          <a:spLocks/>
        </xdr:cNvSpPr>
      </xdr:nvSpPr>
      <xdr:spPr bwMode="auto">
        <a:xfrm>
          <a:off x="66675" y="8772525"/>
          <a:ext cx="104775" cy="1143000"/>
        </a:xfrm>
        <a:custGeom>
          <a:avLst/>
          <a:gdLst>
            <a:gd name="T0" fmla="*/ 2147483647 w 11"/>
            <a:gd name="T1" fmla="*/ 0 h 120"/>
            <a:gd name="T2" fmla="*/ 2147483647 w 11"/>
            <a:gd name="T3" fmla="*/ 2147483647 h 120"/>
            <a:gd name="T4" fmla="*/ 0 w 11"/>
            <a:gd name="T5" fmla="*/ 2147483647 h 12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1" h="120">
              <a:moveTo>
                <a:pt x="11" y="0"/>
              </a:moveTo>
              <a:lnTo>
                <a:pt x="11" y="77"/>
              </a:lnTo>
              <a:lnTo>
                <a:pt x="0" y="12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22878</xdr:colOff>
      <xdr:row>49</xdr:row>
      <xdr:rowOff>150640</xdr:rowOff>
    </xdr:from>
    <xdr:ext cx="175048" cy="478593"/>
    <xdr:sp macro="" textlink="">
      <xdr:nvSpPr>
        <xdr:cNvPr id="45341" name="Text Box 1309"/>
        <xdr:cNvSpPr txBox="1">
          <a:spLocks noChangeArrowheads="1"/>
        </xdr:cNvSpPr>
      </xdr:nvSpPr>
      <xdr:spPr bwMode="auto">
        <a:xfrm>
          <a:off x="97717" y="8491819"/>
          <a:ext cx="175048" cy="4785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wordArtVertRtl" wrap="none" lIns="27432" tIns="0" rIns="27432" bIns="0" anchor="ctr" upright="1">
          <a:sp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吉野口駅</a:t>
          </a:r>
        </a:p>
      </xdr:txBody>
    </xdr:sp>
    <xdr:clientData/>
  </xdr:oneCellAnchor>
  <xdr:twoCellAnchor>
    <xdr:from>
      <xdr:col>14</xdr:col>
      <xdr:colOff>676275</xdr:colOff>
      <xdr:row>18</xdr:row>
      <xdr:rowOff>28575</xdr:rowOff>
    </xdr:from>
    <xdr:to>
      <xdr:col>15</xdr:col>
      <xdr:colOff>38100</xdr:colOff>
      <xdr:row>23</xdr:row>
      <xdr:rowOff>85725</xdr:rowOff>
    </xdr:to>
    <xdr:sp macro="" textlink="">
      <xdr:nvSpPr>
        <xdr:cNvPr id="18147" name="Freeform 1432"/>
        <xdr:cNvSpPr>
          <a:spLocks/>
        </xdr:cNvSpPr>
      </xdr:nvSpPr>
      <xdr:spPr bwMode="auto">
        <a:xfrm>
          <a:off x="10782300" y="3152775"/>
          <a:ext cx="133350" cy="952500"/>
        </a:xfrm>
        <a:custGeom>
          <a:avLst/>
          <a:gdLst>
            <a:gd name="T0" fmla="*/ 0 w 14"/>
            <a:gd name="T1" fmla="*/ 2147483647 h 99"/>
            <a:gd name="T2" fmla="*/ 0 w 14"/>
            <a:gd name="T3" fmla="*/ 2147483647 h 99"/>
            <a:gd name="T4" fmla="*/ 2147483647 w 14"/>
            <a:gd name="T5" fmla="*/ 0 h 9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4" h="99">
              <a:moveTo>
                <a:pt x="0" y="99"/>
              </a:moveTo>
              <a:lnTo>
                <a:pt x="0" y="25"/>
              </a:lnTo>
              <a:lnTo>
                <a:pt x="14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704850</xdr:colOff>
      <xdr:row>18</xdr:row>
      <xdr:rowOff>47625</xdr:rowOff>
    </xdr:from>
    <xdr:to>
      <xdr:col>15</xdr:col>
      <xdr:colOff>66675</xdr:colOff>
      <xdr:row>23</xdr:row>
      <xdr:rowOff>104775</xdr:rowOff>
    </xdr:to>
    <xdr:sp macro="" textlink="">
      <xdr:nvSpPr>
        <xdr:cNvPr id="18148" name="Freeform 1433"/>
        <xdr:cNvSpPr>
          <a:spLocks/>
        </xdr:cNvSpPr>
      </xdr:nvSpPr>
      <xdr:spPr bwMode="auto">
        <a:xfrm>
          <a:off x="10810875" y="3171825"/>
          <a:ext cx="133350" cy="952500"/>
        </a:xfrm>
        <a:custGeom>
          <a:avLst/>
          <a:gdLst>
            <a:gd name="T0" fmla="*/ 0 w 14"/>
            <a:gd name="T1" fmla="*/ 2147483647 h 99"/>
            <a:gd name="T2" fmla="*/ 0 w 14"/>
            <a:gd name="T3" fmla="*/ 2147483647 h 99"/>
            <a:gd name="T4" fmla="*/ 2147483647 w 14"/>
            <a:gd name="T5" fmla="*/ 0 h 9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4" h="99">
              <a:moveTo>
                <a:pt x="0" y="99"/>
              </a:moveTo>
              <a:lnTo>
                <a:pt x="0" y="25"/>
              </a:lnTo>
              <a:lnTo>
                <a:pt x="14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685800</xdr:colOff>
      <xdr:row>18</xdr:row>
      <xdr:rowOff>47625</xdr:rowOff>
    </xdr:from>
    <xdr:to>
      <xdr:col>15</xdr:col>
      <xdr:colOff>47625</xdr:colOff>
      <xdr:row>23</xdr:row>
      <xdr:rowOff>104775</xdr:rowOff>
    </xdr:to>
    <xdr:sp macro="" textlink="">
      <xdr:nvSpPr>
        <xdr:cNvPr id="18149" name="Freeform 1434"/>
        <xdr:cNvSpPr>
          <a:spLocks/>
        </xdr:cNvSpPr>
      </xdr:nvSpPr>
      <xdr:spPr bwMode="auto">
        <a:xfrm>
          <a:off x="10791825" y="3171825"/>
          <a:ext cx="133350" cy="952500"/>
        </a:xfrm>
        <a:custGeom>
          <a:avLst/>
          <a:gdLst>
            <a:gd name="T0" fmla="*/ 0 w 14"/>
            <a:gd name="T1" fmla="*/ 2147483647 h 99"/>
            <a:gd name="T2" fmla="*/ 0 w 14"/>
            <a:gd name="T3" fmla="*/ 2147483647 h 99"/>
            <a:gd name="T4" fmla="*/ 2147483647 w 14"/>
            <a:gd name="T5" fmla="*/ 0 h 9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4" h="99">
              <a:moveTo>
                <a:pt x="0" y="99"/>
              </a:moveTo>
              <a:lnTo>
                <a:pt x="0" y="25"/>
              </a:lnTo>
              <a:lnTo>
                <a:pt x="14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533400</xdr:colOff>
      <xdr:row>19</xdr:row>
      <xdr:rowOff>57732</xdr:rowOff>
    </xdr:from>
    <xdr:to>
      <xdr:col>14</xdr:col>
      <xdr:colOff>657225</xdr:colOff>
      <xdr:row>24</xdr:row>
      <xdr:rowOff>105357</xdr:rowOff>
    </xdr:to>
    <xdr:grpSp>
      <xdr:nvGrpSpPr>
        <xdr:cNvPr id="18150" name="Group 1435"/>
        <xdr:cNvGrpSpPr>
          <a:grpSpLocks/>
        </xdr:cNvGrpSpPr>
      </xdr:nvGrpSpPr>
      <xdr:grpSpPr bwMode="auto">
        <a:xfrm>
          <a:off x="10639425" y="3324807"/>
          <a:ext cx="123825" cy="904875"/>
          <a:chOff x="1729" y="1692"/>
          <a:chExt cx="21" cy="146"/>
        </a:xfrm>
      </xdr:grpSpPr>
      <xdr:sp macro="" textlink="">
        <xdr:nvSpPr>
          <xdr:cNvPr id="18400" name="Line 1436"/>
          <xdr:cNvSpPr>
            <a:spLocks noChangeShapeType="1"/>
          </xdr:cNvSpPr>
        </xdr:nvSpPr>
        <xdr:spPr bwMode="auto">
          <a:xfrm>
            <a:off x="1738" y="1692"/>
            <a:ext cx="0" cy="1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01" name="Line 1437"/>
          <xdr:cNvSpPr>
            <a:spLocks noChangeShapeType="1"/>
          </xdr:cNvSpPr>
        </xdr:nvSpPr>
        <xdr:spPr bwMode="auto">
          <a:xfrm flipV="1">
            <a:off x="1729" y="1697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02" name="Line 1438"/>
          <xdr:cNvSpPr>
            <a:spLocks noChangeShapeType="1"/>
          </xdr:cNvSpPr>
        </xdr:nvSpPr>
        <xdr:spPr bwMode="auto">
          <a:xfrm flipV="1">
            <a:off x="1729" y="170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03" name="Line 1439"/>
          <xdr:cNvSpPr>
            <a:spLocks noChangeShapeType="1"/>
          </xdr:cNvSpPr>
        </xdr:nvSpPr>
        <xdr:spPr bwMode="auto">
          <a:xfrm flipV="1">
            <a:off x="1729" y="171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04" name="Line 1440"/>
          <xdr:cNvSpPr>
            <a:spLocks noChangeShapeType="1"/>
          </xdr:cNvSpPr>
        </xdr:nvSpPr>
        <xdr:spPr bwMode="auto">
          <a:xfrm flipV="1">
            <a:off x="1730" y="174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05" name="Line 1441"/>
          <xdr:cNvSpPr>
            <a:spLocks noChangeShapeType="1"/>
          </xdr:cNvSpPr>
        </xdr:nvSpPr>
        <xdr:spPr bwMode="auto">
          <a:xfrm flipV="1">
            <a:off x="1730" y="176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06" name="Line 1442"/>
          <xdr:cNvSpPr>
            <a:spLocks noChangeShapeType="1"/>
          </xdr:cNvSpPr>
        </xdr:nvSpPr>
        <xdr:spPr bwMode="auto">
          <a:xfrm flipV="1">
            <a:off x="1730" y="177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07" name="Line 1443"/>
          <xdr:cNvSpPr>
            <a:spLocks noChangeShapeType="1"/>
          </xdr:cNvSpPr>
        </xdr:nvSpPr>
        <xdr:spPr bwMode="auto">
          <a:xfrm flipV="1">
            <a:off x="1729" y="172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08" name="Line 1444"/>
          <xdr:cNvSpPr>
            <a:spLocks noChangeShapeType="1"/>
          </xdr:cNvSpPr>
        </xdr:nvSpPr>
        <xdr:spPr bwMode="auto">
          <a:xfrm flipV="1">
            <a:off x="1730" y="1753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09" name="Line 1445"/>
          <xdr:cNvSpPr>
            <a:spLocks noChangeShapeType="1"/>
          </xdr:cNvSpPr>
        </xdr:nvSpPr>
        <xdr:spPr bwMode="auto">
          <a:xfrm flipV="1">
            <a:off x="1729" y="1788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10" name="Line 1446"/>
          <xdr:cNvSpPr>
            <a:spLocks noChangeShapeType="1"/>
          </xdr:cNvSpPr>
        </xdr:nvSpPr>
        <xdr:spPr bwMode="auto">
          <a:xfrm flipV="1">
            <a:off x="1730" y="179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11" name="Line 1447"/>
          <xdr:cNvSpPr>
            <a:spLocks noChangeShapeType="1"/>
          </xdr:cNvSpPr>
        </xdr:nvSpPr>
        <xdr:spPr bwMode="auto">
          <a:xfrm flipV="1">
            <a:off x="1730" y="181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12" name="Line 1448"/>
          <xdr:cNvSpPr>
            <a:spLocks noChangeShapeType="1"/>
          </xdr:cNvSpPr>
        </xdr:nvSpPr>
        <xdr:spPr bwMode="auto">
          <a:xfrm flipV="1">
            <a:off x="1729" y="183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13" name="Line 1449"/>
          <xdr:cNvSpPr>
            <a:spLocks noChangeShapeType="1"/>
          </xdr:cNvSpPr>
        </xdr:nvSpPr>
        <xdr:spPr bwMode="auto">
          <a:xfrm flipV="1">
            <a:off x="1729" y="182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14</xdr:col>
      <xdr:colOff>543093</xdr:colOff>
      <xdr:row>21</xdr:row>
      <xdr:rowOff>128321</xdr:rowOff>
    </xdr:from>
    <xdr:ext cx="175048" cy="535732"/>
    <xdr:sp macro="" textlink="">
      <xdr:nvSpPr>
        <xdr:cNvPr id="45342" name="Text Box 1310"/>
        <xdr:cNvSpPr txBox="1">
          <a:spLocks noChangeArrowheads="1"/>
        </xdr:cNvSpPr>
      </xdr:nvSpPr>
      <xdr:spPr bwMode="auto">
        <a:xfrm>
          <a:off x="10612379" y="3713803"/>
          <a:ext cx="175048" cy="5357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wordArtVertRtl" wrap="square" lIns="27432" tIns="0" rIns="27432" bIns="0" anchor="ctr" upright="1">
          <a:sp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吉野口駅</a:t>
          </a:r>
        </a:p>
      </xdr:txBody>
    </xdr:sp>
    <xdr:clientData/>
  </xdr:oneCellAnchor>
  <xdr:twoCellAnchor>
    <xdr:from>
      <xdr:col>9</xdr:col>
      <xdr:colOff>238125</xdr:colOff>
      <xdr:row>11</xdr:row>
      <xdr:rowOff>76200</xdr:rowOff>
    </xdr:from>
    <xdr:to>
      <xdr:col>10</xdr:col>
      <xdr:colOff>314325</xdr:colOff>
      <xdr:row>16</xdr:row>
      <xdr:rowOff>123825</xdr:rowOff>
    </xdr:to>
    <xdr:grpSp>
      <xdr:nvGrpSpPr>
        <xdr:cNvPr id="18152" name="Group 278"/>
        <xdr:cNvGrpSpPr>
          <a:grpSpLocks/>
        </xdr:cNvGrpSpPr>
      </xdr:nvGrpSpPr>
      <xdr:grpSpPr bwMode="auto">
        <a:xfrm>
          <a:off x="6486525" y="1971675"/>
          <a:ext cx="847725" cy="904875"/>
          <a:chOff x="677" y="204"/>
          <a:chExt cx="84" cy="95"/>
        </a:xfrm>
      </xdr:grpSpPr>
      <xdr:sp macro="" textlink="">
        <xdr:nvSpPr>
          <xdr:cNvPr id="18396" name="Freeform 279"/>
          <xdr:cNvSpPr>
            <a:spLocks/>
          </xdr:cNvSpPr>
        </xdr:nvSpPr>
        <xdr:spPr bwMode="auto">
          <a:xfrm>
            <a:off x="722" y="222"/>
            <a:ext cx="4" cy="46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40 h 46"/>
              <a:gd name="T6" fmla="*/ 1 w 5"/>
              <a:gd name="T7" fmla="*/ 46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397" name="Freeform 280"/>
          <xdr:cNvSpPr>
            <a:spLocks/>
          </xdr:cNvSpPr>
        </xdr:nvSpPr>
        <xdr:spPr bwMode="auto">
          <a:xfrm flipH="1" flipV="1">
            <a:off x="736" y="221"/>
            <a:ext cx="3" cy="47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61 h 46"/>
              <a:gd name="T6" fmla="*/ 1 w 5"/>
              <a:gd name="T7" fmla="*/ 67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398" name="Freeform 281"/>
          <xdr:cNvSpPr>
            <a:spLocks/>
          </xdr:cNvSpPr>
        </xdr:nvSpPr>
        <xdr:spPr bwMode="auto">
          <a:xfrm>
            <a:off x="677" y="210"/>
            <a:ext cx="53" cy="89"/>
          </a:xfrm>
          <a:custGeom>
            <a:avLst/>
            <a:gdLst>
              <a:gd name="T0" fmla="*/ 14688 w 40"/>
              <a:gd name="T1" fmla="*/ 4706 h 73"/>
              <a:gd name="T2" fmla="*/ 14688 w 40"/>
              <a:gd name="T3" fmla="*/ 0 h 73"/>
              <a:gd name="T4" fmla="*/ 0 w 40"/>
              <a:gd name="T5" fmla="*/ 0 h 7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0" h="73">
                <a:moveTo>
                  <a:pt x="40" y="73"/>
                </a:moveTo>
                <a:lnTo>
                  <a:pt x="40" y="0"/>
                </a:lnTo>
                <a:lnTo>
                  <a:pt x="0" y="0"/>
                </a:ln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399" name="Oval 282"/>
          <xdr:cNvSpPr>
            <a:spLocks noChangeArrowheads="1"/>
          </xdr:cNvSpPr>
        </xdr:nvSpPr>
        <xdr:spPr bwMode="auto">
          <a:xfrm>
            <a:off x="724" y="204"/>
            <a:ext cx="37" cy="1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704850</xdr:colOff>
      <xdr:row>12</xdr:row>
      <xdr:rowOff>66675</xdr:rowOff>
    </xdr:from>
    <xdr:to>
      <xdr:col>10</xdr:col>
      <xdr:colOff>66675</xdr:colOff>
      <xdr:row>13</xdr:row>
      <xdr:rowOff>19050</xdr:rowOff>
    </xdr:to>
    <xdr:sp macro="" textlink="">
      <xdr:nvSpPr>
        <xdr:cNvPr id="18153" name="AutoShape 776"/>
        <xdr:cNvSpPr>
          <a:spLocks noChangeArrowheads="1"/>
        </xdr:cNvSpPr>
      </xdr:nvSpPr>
      <xdr:spPr bwMode="auto">
        <a:xfrm>
          <a:off x="6953250" y="2133600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238125</xdr:colOff>
      <xdr:row>15</xdr:row>
      <xdr:rowOff>9525</xdr:rowOff>
    </xdr:from>
    <xdr:to>
      <xdr:col>7</xdr:col>
      <xdr:colOff>647700</xdr:colOff>
      <xdr:row>16</xdr:row>
      <xdr:rowOff>133350</xdr:rowOff>
    </xdr:to>
    <xdr:sp macro="" textlink="">
      <xdr:nvSpPr>
        <xdr:cNvPr id="18154" name="Line 1453"/>
        <xdr:cNvSpPr>
          <a:spLocks noChangeShapeType="1"/>
        </xdr:cNvSpPr>
      </xdr:nvSpPr>
      <xdr:spPr bwMode="auto">
        <a:xfrm flipV="1">
          <a:off x="4943475" y="2609850"/>
          <a:ext cx="4095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723900</xdr:colOff>
      <xdr:row>15</xdr:row>
      <xdr:rowOff>47625</xdr:rowOff>
    </xdr:from>
    <xdr:to>
      <xdr:col>8</xdr:col>
      <xdr:colOff>95250</xdr:colOff>
      <xdr:row>16</xdr:row>
      <xdr:rowOff>19050</xdr:rowOff>
    </xdr:to>
    <xdr:sp macro="" textlink="">
      <xdr:nvSpPr>
        <xdr:cNvPr id="18155" name="Oval 1454"/>
        <xdr:cNvSpPr>
          <a:spLocks noChangeArrowheads="1"/>
        </xdr:cNvSpPr>
      </xdr:nvSpPr>
      <xdr:spPr bwMode="auto">
        <a:xfrm>
          <a:off x="5429250" y="2647950"/>
          <a:ext cx="142875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8</xdr:col>
      <xdr:colOff>133350</xdr:colOff>
      <xdr:row>15</xdr:row>
      <xdr:rowOff>19050</xdr:rowOff>
    </xdr:from>
    <xdr:ext cx="504825" cy="168508"/>
    <xdr:sp macro="" textlink="">
      <xdr:nvSpPr>
        <xdr:cNvPr id="45487" name="Text Box 1455"/>
        <xdr:cNvSpPr txBox="1">
          <a:spLocks noChangeArrowheads="1"/>
        </xdr:cNvSpPr>
      </xdr:nvSpPr>
      <xdr:spPr bwMode="auto">
        <a:xfrm>
          <a:off x="5585927" y="2672443"/>
          <a:ext cx="50482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川辺東</a:t>
          </a:r>
        </a:p>
      </xdr:txBody>
    </xdr:sp>
    <xdr:clientData/>
  </xdr:oneCellAnchor>
  <xdr:twoCellAnchor>
    <xdr:from>
      <xdr:col>19</xdr:col>
      <xdr:colOff>704850</xdr:colOff>
      <xdr:row>12</xdr:row>
      <xdr:rowOff>161925</xdr:rowOff>
    </xdr:from>
    <xdr:to>
      <xdr:col>20</xdr:col>
      <xdr:colOff>104775</xdr:colOff>
      <xdr:row>14</xdr:row>
      <xdr:rowOff>9525</xdr:rowOff>
    </xdr:to>
    <xdr:sp macro="" textlink="">
      <xdr:nvSpPr>
        <xdr:cNvPr id="18158" name="Oval 534"/>
        <xdr:cNvSpPr>
          <a:spLocks noChangeArrowheads="1"/>
        </xdr:cNvSpPr>
      </xdr:nvSpPr>
      <xdr:spPr bwMode="auto">
        <a:xfrm>
          <a:off x="14668500" y="232410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114300</xdr:colOff>
      <xdr:row>12</xdr:row>
      <xdr:rowOff>47625</xdr:rowOff>
    </xdr:from>
    <xdr:to>
      <xdr:col>20</xdr:col>
      <xdr:colOff>295275</xdr:colOff>
      <xdr:row>15</xdr:row>
      <xdr:rowOff>85725</xdr:rowOff>
    </xdr:to>
    <xdr:sp macro="" textlink="">
      <xdr:nvSpPr>
        <xdr:cNvPr id="18159" name="Freeform 1461"/>
        <xdr:cNvSpPr>
          <a:spLocks/>
        </xdr:cNvSpPr>
      </xdr:nvSpPr>
      <xdr:spPr bwMode="auto">
        <a:xfrm>
          <a:off x="14849475" y="2133600"/>
          <a:ext cx="180975" cy="552450"/>
        </a:xfrm>
        <a:custGeom>
          <a:avLst/>
          <a:gdLst>
            <a:gd name="T0" fmla="*/ 2147483647 w 19"/>
            <a:gd name="T1" fmla="*/ 2147483647 h 58"/>
            <a:gd name="T2" fmla="*/ 2147483647 w 19"/>
            <a:gd name="T3" fmla="*/ 2147483647 h 58"/>
            <a:gd name="T4" fmla="*/ 2147483647 w 19"/>
            <a:gd name="T5" fmla="*/ 2147483647 h 58"/>
            <a:gd name="T6" fmla="*/ 2147483647 w 19"/>
            <a:gd name="T7" fmla="*/ 2147483647 h 58"/>
            <a:gd name="T8" fmla="*/ 0 w 19"/>
            <a:gd name="T9" fmla="*/ 0 h 5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9" h="58">
              <a:moveTo>
                <a:pt x="4" y="58"/>
              </a:moveTo>
              <a:cubicBezTo>
                <a:pt x="6" y="56"/>
                <a:pt x="15" y="51"/>
                <a:pt x="17" y="48"/>
              </a:cubicBezTo>
              <a:cubicBezTo>
                <a:pt x="19" y="45"/>
                <a:pt x="17" y="42"/>
                <a:pt x="17" y="37"/>
              </a:cubicBezTo>
              <a:cubicBezTo>
                <a:pt x="17" y="32"/>
                <a:pt x="19" y="26"/>
                <a:pt x="16" y="20"/>
              </a:cubicBezTo>
              <a:cubicBezTo>
                <a:pt x="13" y="14"/>
                <a:pt x="3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20</xdr:col>
      <xdr:colOff>99276</xdr:colOff>
      <xdr:row>12</xdr:row>
      <xdr:rowOff>124911</xdr:rowOff>
    </xdr:from>
    <xdr:ext cx="676275" cy="319062"/>
    <xdr:sp macro="" textlink="">
      <xdr:nvSpPr>
        <xdr:cNvPr id="45425" name="Text Box 1393"/>
        <xdr:cNvSpPr txBox="1">
          <a:spLocks noChangeArrowheads="1"/>
        </xdr:cNvSpPr>
      </xdr:nvSpPr>
      <xdr:spPr bwMode="auto">
        <a:xfrm>
          <a:off x="14882870" y="2178739"/>
          <a:ext cx="676275" cy="3190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飛鳥駅前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~1.7㎞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左登</a:t>
          </a:r>
        </a:p>
      </xdr:txBody>
    </xdr:sp>
    <xdr:clientData/>
  </xdr:oneCellAnchor>
  <xdr:twoCellAnchor>
    <xdr:from>
      <xdr:col>17</xdr:col>
      <xdr:colOff>583222</xdr:colOff>
      <xdr:row>55</xdr:row>
      <xdr:rowOff>95250</xdr:rowOff>
    </xdr:from>
    <xdr:to>
      <xdr:col>17</xdr:col>
      <xdr:colOff>733424</xdr:colOff>
      <xdr:row>56</xdr:row>
      <xdr:rowOff>28575</xdr:rowOff>
    </xdr:to>
    <xdr:grpSp>
      <xdr:nvGrpSpPr>
        <xdr:cNvPr id="18161" name="Group 1465"/>
        <xdr:cNvGrpSpPr>
          <a:grpSpLocks/>
        </xdr:cNvGrpSpPr>
      </xdr:nvGrpSpPr>
      <xdr:grpSpPr bwMode="auto">
        <a:xfrm>
          <a:off x="13003822" y="9525000"/>
          <a:ext cx="150202" cy="104775"/>
          <a:chOff x="718" y="97"/>
          <a:chExt cx="23" cy="15"/>
        </a:xfrm>
      </xdr:grpSpPr>
      <xdr:sp macro="" textlink="">
        <xdr:nvSpPr>
          <xdr:cNvPr id="18394" name="Freeform 1466"/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395" name="Freeform 1467"/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6</xdr:col>
      <xdr:colOff>104387</xdr:colOff>
      <xdr:row>11</xdr:row>
      <xdr:rowOff>111902</xdr:rowOff>
    </xdr:from>
    <xdr:ext cx="342708" cy="283029"/>
    <xdr:sp macro="" textlink="">
      <xdr:nvSpPr>
        <xdr:cNvPr id="45501" name="Text Box 1469"/>
        <xdr:cNvSpPr txBox="1">
          <a:spLocks noChangeArrowheads="1"/>
        </xdr:cNvSpPr>
      </xdr:nvSpPr>
      <xdr:spPr bwMode="auto">
        <a:xfrm>
          <a:off x="4033450" y="2040715"/>
          <a:ext cx="342708" cy="28302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ﾏｸﾄﾞ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ﾅﾙﾄﾞ</a:t>
          </a:r>
        </a:p>
      </xdr:txBody>
    </xdr:sp>
    <xdr:clientData/>
  </xdr:oneCellAnchor>
  <xdr:twoCellAnchor>
    <xdr:from>
      <xdr:col>17</xdr:col>
      <xdr:colOff>381001</xdr:colOff>
      <xdr:row>8</xdr:row>
      <xdr:rowOff>95250</xdr:rowOff>
    </xdr:from>
    <xdr:to>
      <xdr:col>18</xdr:col>
      <xdr:colOff>238126</xdr:colOff>
      <xdr:row>9</xdr:row>
      <xdr:rowOff>0</xdr:rowOff>
    </xdr:to>
    <xdr:sp macro="" textlink="">
      <xdr:nvSpPr>
        <xdr:cNvPr id="45502" name="Text Box 1470"/>
        <xdr:cNvSpPr txBox="1">
          <a:spLocks noChangeArrowheads="1"/>
        </xdr:cNvSpPr>
      </xdr:nvSpPr>
      <xdr:spPr bwMode="auto">
        <a:xfrm>
          <a:off x="12801601" y="1476375"/>
          <a:ext cx="6286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・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ｸﾞﾘｰﾝﾊﾟｰｸ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野犬に注意！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472165</xdr:colOff>
      <xdr:row>29</xdr:row>
      <xdr:rowOff>14997</xdr:rowOff>
    </xdr:from>
    <xdr:to>
      <xdr:col>9</xdr:col>
      <xdr:colOff>632733</xdr:colOff>
      <xdr:row>31</xdr:row>
      <xdr:rowOff>88474</xdr:rowOff>
    </xdr:to>
    <xdr:sp macro="" textlink="">
      <xdr:nvSpPr>
        <xdr:cNvPr id="45504" name="Text Box 1472"/>
        <xdr:cNvSpPr txBox="1">
          <a:spLocks noChangeArrowheads="1"/>
        </xdr:cNvSpPr>
      </xdr:nvSpPr>
      <xdr:spPr bwMode="auto">
        <a:xfrm>
          <a:off x="6697433" y="4961193"/>
          <a:ext cx="160568" cy="413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eaVert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</a:t>
          </a:r>
        </a:p>
      </xdr:txBody>
    </xdr:sp>
    <xdr:clientData/>
  </xdr:twoCellAnchor>
  <xdr:twoCellAnchor>
    <xdr:from>
      <xdr:col>12</xdr:col>
      <xdr:colOff>114300</xdr:colOff>
      <xdr:row>38</xdr:row>
      <xdr:rowOff>95250</xdr:rowOff>
    </xdr:from>
    <xdr:to>
      <xdr:col>12</xdr:col>
      <xdr:colOff>523875</xdr:colOff>
      <xdr:row>39</xdr:row>
      <xdr:rowOff>123825</xdr:rowOff>
    </xdr:to>
    <xdr:grpSp>
      <xdr:nvGrpSpPr>
        <xdr:cNvPr id="18168" name="Group 1475"/>
        <xdr:cNvGrpSpPr>
          <a:grpSpLocks/>
        </xdr:cNvGrpSpPr>
      </xdr:nvGrpSpPr>
      <xdr:grpSpPr bwMode="auto">
        <a:xfrm>
          <a:off x="8677275" y="6619875"/>
          <a:ext cx="409575" cy="200025"/>
          <a:chOff x="1389" y="516"/>
          <a:chExt cx="43" cy="21"/>
        </a:xfrm>
      </xdr:grpSpPr>
      <xdr:sp macro="" textlink="">
        <xdr:nvSpPr>
          <xdr:cNvPr id="18392" name="Freeform 1476"/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393" name="Freeform 1477"/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11</xdr:col>
      <xdr:colOff>419100</xdr:colOff>
      <xdr:row>39</xdr:row>
      <xdr:rowOff>20292</xdr:rowOff>
    </xdr:from>
    <xdr:to>
      <xdr:col>12</xdr:col>
      <xdr:colOff>476250</xdr:colOff>
      <xdr:row>39</xdr:row>
      <xdr:rowOff>29817</xdr:rowOff>
    </xdr:to>
    <xdr:sp macro="" textlink="">
      <xdr:nvSpPr>
        <xdr:cNvPr id="18169" name="Freeform 1478"/>
        <xdr:cNvSpPr>
          <a:spLocks/>
        </xdr:cNvSpPr>
      </xdr:nvSpPr>
      <xdr:spPr bwMode="auto">
        <a:xfrm>
          <a:off x="8206921" y="6751292"/>
          <a:ext cx="828222" cy="9525"/>
        </a:xfrm>
        <a:custGeom>
          <a:avLst/>
          <a:gdLst>
            <a:gd name="T0" fmla="*/ 0 w 87"/>
            <a:gd name="T1" fmla="*/ 0 h 1"/>
            <a:gd name="T2" fmla="*/ 2147483647 w 87"/>
            <a:gd name="T3" fmla="*/ 2147483647 h 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87" h="1">
              <a:moveTo>
                <a:pt x="0" y="0"/>
              </a:moveTo>
              <a:lnTo>
                <a:pt x="87" y="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695325</xdr:colOff>
      <xdr:row>38</xdr:row>
      <xdr:rowOff>133350</xdr:rowOff>
    </xdr:from>
    <xdr:to>
      <xdr:col>12</xdr:col>
      <xdr:colOff>66675</xdr:colOff>
      <xdr:row>39</xdr:row>
      <xdr:rowOff>104775</xdr:rowOff>
    </xdr:to>
    <xdr:sp macro="" textlink="">
      <xdr:nvSpPr>
        <xdr:cNvPr id="18170" name="Oval 1479"/>
        <xdr:cNvSpPr>
          <a:spLocks noChangeArrowheads="1"/>
        </xdr:cNvSpPr>
      </xdr:nvSpPr>
      <xdr:spPr bwMode="auto">
        <a:xfrm>
          <a:off x="8486775" y="6743700"/>
          <a:ext cx="142875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12</xdr:col>
      <xdr:colOff>142875</xdr:colOff>
      <xdr:row>39</xdr:row>
      <xdr:rowOff>63500</xdr:rowOff>
    </xdr:from>
    <xdr:ext cx="607402" cy="168508"/>
    <xdr:sp macro="" textlink="">
      <xdr:nvSpPr>
        <xdr:cNvPr id="45514" name="Text Box 1482"/>
        <xdr:cNvSpPr txBox="1">
          <a:spLocks noChangeArrowheads="1"/>
        </xdr:cNvSpPr>
      </xdr:nvSpPr>
      <xdr:spPr bwMode="auto">
        <a:xfrm>
          <a:off x="8740775" y="6762750"/>
          <a:ext cx="607402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新龍門橋</a:t>
          </a:r>
        </a:p>
      </xdr:txBody>
    </xdr:sp>
    <xdr:clientData/>
  </xdr:oneCellAnchor>
  <xdr:oneCellAnchor>
    <xdr:from>
      <xdr:col>8</xdr:col>
      <xdr:colOff>28575</xdr:colOff>
      <xdr:row>59</xdr:row>
      <xdr:rowOff>43654</xdr:rowOff>
    </xdr:from>
    <xdr:ext cx="777356" cy="293414"/>
    <xdr:sp macro="" textlink="">
      <xdr:nvSpPr>
        <xdr:cNvPr id="9" name="Text Box 972"/>
        <xdr:cNvSpPr txBox="1">
          <a:spLocks noChangeArrowheads="1"/>
        </xdr:cNvSpPr>
      </xdr:nvSpPr>
      <xdr:spPr bwMode="auto">
        <a:xfrm>
          <a:off x="5481152" y="10521154"/>
          <a:ext cx="777356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368m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本ﾙｰﾄ最高点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1</xdr:col>
      <xdr:colOff>696057</xdr:colOff>
      <xdr:row>51</xdr:row>
      <xdr:rowOff>18151</xdr:rowOff>
    </xdr:from>
    <xdr:ext cx="1104107" cy="121059"/>
    <xdr:sp macro="" textlink="">
      <xdr:nvSpPr>
        <xdr:cNvPr id="10" name="Text Box 1304"/>
        <xdr:cNvSpPr txBox="1">
          <a:spLocks noChangeArrowheads="1"/>
        </xdr:cNvSpPr>
      </xdr:nvSpPr>
      <xdr:spPr bwMode="auto">
        <a:xfrm>
          <a:off x="769326" y="8619959"/>
          <a:ext cx="1104107" cy="12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18288" rIns="27432" bIns="0" anchor="b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1.8km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先迄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R309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併行</a:t>
          </a:r>
        </a:p>
      </xdr:txBody>
    </xdr:sp>
    <xdr:clientData/>
  </xdr:oneCellAnchor>
  <xdr:oneCellAnchor>
    <xdr:from>
      <xdr:col>1</xdr:col>
      <xdr:colOff>124551</xdr:colOff>
      <xdr:row>14</xdr:row>
      <xdr:rowOff>117230</xdr:rowOff>
    </xdr:from>
    <xdr:ext cx="1200856" cy="159531"/>
    <xdr:sp macro="" textlink="">
      <xdr:nvSpPr>
        <xdr:cNvPr id="11" name="Text Box 180"/>
        <xdr:cNvSpPr txBox="1">
          <a:spLocks noChangeArrowheads="1"/>
        </xdr:cNvSpPr>
      </xdr:nvSpPr>
      <xdr:spPr bwMode="auto">
        <a:xfrm>
          <a:off x="202306" y="2595674"/>
          <a:ext cx="1200856" cy="1595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雄の山峠 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146540</xdr:colOff>
      <xdr:row>13</xdr:row>
      <xdr:rowOff>29308</xdr:rowOff>
    </xdr:from>
    <xdr:ext cx="609600" cy="159531"/>
    <xdr:sp macro="" textlink="">
      <xdr:nvSpPr>
        <xdr:cNvPr id="12" name="Text Box 1300"/>
        <xdr:cNvSpPr txBox="1">
          <a:spLocks noChangeArrowheads="1"/>
        </xdr:cNvSpPr>
      </xdr:nvSpPr>
      <xdr:spPr bwMode="auto">
        <a:xfrm>
          <a:off x="2527790" y="2332803"/>
          <a:ext cx="609600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60m</a:t>
          </a:r>
        </a:p>
      </xdr:txBody>
    </xdr:sp>
    <xdr:clientData/>
  </xdr:oneCellAnchor>
  <xdr:oneCellAnchor>
    <xdr:from>
      <xdr:col>8</xdr:col>
      <xdr:colOff>139213</xdr:colOff>
      <xdr:row>14</xdr:row>
      <xdr:rowOff>0</xdr:rowOff>
    </xdr:from>
    <xdr:ext cx="609600" cy="159531"/>
    <xdr:sp macro="" textlink="">
      <xdr:nvSpPr>
        <xdr:cNvPr id="13" name="Text Box 1300"/>
        <xdr:cNvSpPr txBox="1">
          <a:spLocks noChangeArrowheads="1"/>
        </xdr:cNvSpPr>
      </xdr:nvSpPr>
      <xdr:spPr bwMode="auto">
        <a:xfrm>
          <a:off x="5591790" y="2478444"/>
          <a:ext cx="609600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10m</a:t>
          </a:r>
        </a:p>
      </xdr:txBody>
    </xdr:sp>
    <xdr:clientData/>
  </xdr:oneCellAnchor>
  <xdr:twoCellAnchor>
    <xdr:from>
      <xdr:col>6</xdr:col>
      <xdr:colOff>756870</xdr:colOff>
      <xdr:row>21</xdr:row>
      <xdr:rowOff>44694</xdr:rowOff>
    </xdr:from>
    <xdr:to>
      <xdr:col>7</xdr:col>
      <xdr:colOff>597143</xdr:colOff>
      <xdr:row>22</xdr:row>
      <xdr:rowOff>30040</xdr:rowOff>
    </xdr:to>
    <xdr:sp macro="" textlink="">
      <xdr:nvSpPr>
        <xdr:cNvPr id="14" name="Text Box 1300"/>
        <xdr:cNvSpPr txBox="1">
          <a:spLocks noChangeArrowheads="1"/>
        </xdr:cNvSpPr>
      </xdr:nvSpPr>
      <xdr:spPr bwMode="auto">
        <a:xfrm>
          <a:off x="4673783" y="3786658"/>
          <a:ext cx="608105" cy="170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10m</a:t>
          </a:r>
        </a:p>
        <a:p>
          <a:pPr algn="l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768803</xdr:colOff>
      <xdr:row>21</xdr:row>
      <xdr:rowOff>170089</xdr:rowOff>
    </xdr:from>
    <xdr:ext cx="460960" cy="159531"/>
    <xdr:sp macro="" textlink="">
      <xdr:nvSpPr>
        <xdr:cNvPr id="1296" name="Text Box 1300"/>
        <xdr:cNvSpPr txBox="1">
          <a:spLocks noChangeArrowheads="1"/>
        </xdr:cNvSpPr>
      </xdr:nvSpPr>
      <xdr:spPr bwMode="auto">
        <a:xfrm>
          <a:off x="6994071" y="3755571"/>
          <a:ext cx="460960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35m</a:t>
          </a:r>
        </a:p>
      </xdr:txBody>
    </xdr:sp>
    <xdr:clientData/>
  </xdr:oneCellAnchor>
  <xdr:twoCellAnchor>
    <xdr:from>
      <xdr:col>8</xdr:col>
      <xdr:colOff>457200</xdr:colOff>
      <xdr:row>47</xdr:row>
      <xdr:rowOff>28575</xdr:rowOff>
    </xdr:from>
    <xdr:to>
      <xdr:col>8</xdr:col>
      <xdr:colOff>695325</xdr:colOff>
      <xdr:row>47</xdr:row>
      <xdr:rowOff>171450</xdr:rowOff>
    </xdr:to>
    <xdr:sp macro="" textlink="">
      <xdr:nvSpPr>
        <xdr:cNvPr id="18186" name="Line 1302"/>
        <xdr:cNvSpPr>
          <a:spLocks noChangeShapeType="1"/>
        </xdr:cNvSpPr>
      </xdr:nvSpPr>
      <xdr:spPr bwMode="auto">
        <a:xfrm flipV="1">
          <a:off x="5934075" y="8210550"/>
          <a:ext cx="238125" cy="142875"/>
        </a:xfrm>
        <a:custGeom>
          <a:avLst/>
          <a:gdLst>
            <a:gd name="T0" fmla="*/ 0 w 200025"/>
            <a:gd name="T1" fmla="*/ 0 h 104775"/>
            <a:gd name="T2" fmla="*/ 4486039 w 200025"/>
            <a:gd name="T3" fmla="*/ 27664231 h 10477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00025" h="104775">
              <a:moveTo>
                <a:pt x="0" y="0"/>
              </a:moveTo>
              <a:cubicBezTo>
                <a:pt x="101600" y="12700"/>
                <a:pt x="155575" y="63500"/>
                <a:pt x="200025" y="10477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37306</xdr:colOff>
      <xdr:row>43</xdr:row>
      <xdr:rowOff>84543</xdr:rowOff>
    </xdr:from>
    <xdr:to>
      <xdr:col>7</xdr:col>
      <xdr:colOff>513556</xdr:colOff>
      <xdr:row>45</xdr:row>
      <xdr:rowOff>157965</xdr:rowOff>
    </xdr:to>
    <xdr:sp macro="" textlink="">
      <xdr:nvSpPr>
        <xdr:cNvPr id="18189" name="Freeform 496"/>
        <xdr:cNvSpPr>
          <a:spLocks/>
        </xdr:cNvSpPr>
      </xdr:nvSpPr>
      <xdr:spPr bwMode="auto">
        <a:xfrm>
          <a:off x="4760119" y="7456496"/>
          <a:ext cx="476250" cy="420688"/>
        </a:xfrm>
        <a:custGeom>
          <a:avLst/>
          <a:gdLst>
            <a:gd name="T0" fmla="*/ 2147483647 w 50"/>
            <a:gd name="T1" fmla="*/ 0 h 47"/>
            <a:gd name="T2" fmla="*/ 2147483647 w 50"/>
            <a:gd name="T3" fmla="*/ 2147483647 h 47"/>
            <a:gd name="T4" fmla="*/ 0 w 50"/>
            <a:gd name="T5" fmla="*/ 2147483647 h 4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47">
              <a:moveTo>
                <a:pt x="20" y="0"/>
              </a:moveTo>
              <a:lnTo>
                <a:pt x="50" y="34"/>
              </a:lnTo>
              <a:lnTo>
                <a:pt x="0" y="4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504825</xdr:colOff>
      <xdr:row>43</xdr:row>
      <xdr:rowOff>28575</xdr:rowOff>
    </xdr:from>
    <xdr:to>
      <xdr:col>7</xdr:col>
      <xdr:colOff>514350</xdr:colOff>
      <xdr:row>46</xdr:row>
      <xdr:rowOff>19050</xdr:rowOff>
    </xdr:to>
    <xdr:sp macro="" textlink="">
      <xdr:nvSpPr>
        <xdr:cNvPr id="18190" name="Line 499"/>
        <xdr:cNvSpPr>
          <a:spLocks noChangeShapeType="1"/>
        </xdr:cNvSpPr>
      </xdr:nvSpPr>
      <xdr:spPr bwMode="auto">
        <a:xfrm>
          <a:off x="5210175" y="7515225"/>
          <a:ext cx="952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409575</xdr:colOff>
      <xdr:row>45</xdr:row>
      <xdr:rowOff>123825</xdr:rowOff>
    </xdr:from>
    <xdr:to>
      <xdr:col>7</xdr:col>
      <xdr:colOff>514350</xdr:colOff>
      <xdr:row>49</xdr:row>
      <xdr:rowOff>9525</xdr:rowOff>
    </xdr:to>
    <xdr:sp macro="" textlink="">
      <xdr:nvSpPr>
        <xdr:cNvPr id="18191" name="Freeform 500"/>
        <xdr:cNvSpPr>
          <a:spLocks/>
        </xdr:cNvSpPr>
      </xdr:nvSpPr>
      <xdr:spPr bwMode="auto">
        <a:xfrm>
          <a:off x="5114925" y="7962900"/>
          <a:ext cx="104775" cy="581025"/>
        </a:xfrm>
        <a:custGeom>
          <a:avLst/>
          <a:gdLst>
            <a:gd name="T0" fmla="*/ 2147483647 w 11"/>
            <a:gd name="T1" fmla="*/ 2147483647 h 62"/>
            <a:gd name="T2" fmla="*/ 2147483647 w 11"/>
            <a:gd name="T3" fmla="*/ 2147483647 h 62"/>
            <a:gd name="T4" fmla="*/ 2147483647 w 11"/>
            <a:gd name="T5" fmla="*/ 2147483647 h 62"/>
            <a:gd name="T6" fmla="*/ 0 w 11"/>
            <a:gd name="T7" fmla="*/ 2147483647 h 62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1" h="62">
              <a:moveTo>
                <a:pt x="9" y="62"/>
              </a:moveTo>
              <a:cubicBezTo>
                <a:pt x="9" y="53"/>
                <a:pt x="11" y="18"/>
                <a:pt x="10" y="9"/>
              </a:cubicBezTo>
              <a:cubicBezTo>
                <a:pt x="9" y="0"/>
                <a:pt x="3" y="10"/>
                <a:pt x="2" y="9"/>
              </a:cubicBezTo>
              <a:cubicBezTo>
                <a:pt x="0" y="8"/>
                <a:pt x="0" y="3"/>
                <a:pt x="0" y="1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371475</xdr:colOff>
      <xdr:row>44</xdr:row>
      <xdr:rowOff>57150</xdr:rowOff>
    </xdr:from>
    <xdr:to>
      <xdr:col>7</xdr:col>
      <xdr:colOff>609600</xdr:colOff>
      <xdr:row>45</xdr:row>
      <xdr:rowOff>95250</xdr:rowOff>
    </xdr:to>
    <xdr:sp macro="" textlink="">
      <xdr:nvSpPr>
        <xdr:cNvPr id="18192" name="Freeform 501"/>
        <xdr:cNvSpPr>
          <a:spLocks/>
        </xdr:cNvSpPr>
      </xdr:nvSpPr>
      <xdr:spPr bwMode="auto">
        <a:xfrm>
          <a:off x="5076825" y="7724775"/>
          <a:ext cx="238125" cy="209550"/>
        </a:xfrm>
        <a:custGeom>
          <a:avLst/>
          <a:gdLst>
            <a:gd name="T0" fmla="*/ 2147483647 w 25"/>
            <a:gd name="T1" fmla="*/ 2147483647 h 22"/>
            <a:gd name="T2" fmla="*/ 2147483647 w 25"/>
            <a:gd name="T3" fmla="*/ 2147483647 h 22"/>
            <a:gd name="T4" fmla="*/ 2147483647 w 25"/>
            <a:gd name="T5" fmla="*/ 2147483647 h 22"/>
            <a:gd name="T6" fmla="*/ 2147483647 w 25"/>
            <a:gd name="T7" fmla="*/ 2147483647 h 22"/>
            <a:gd name="T8" fmla="*/ 2147483647 w 25"/>
            <a:gd name="T9" fmla="*/ 2147483647 h 2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5" h="22">
              <a:moveTo>
                <a:pt x="2" y="22"/>
              </a:moveTo>
              <a:cubicBezTo>
                <a:pt x="1" y="19"/>
                <a:pt x="0" y="16"/>
                <a:pt x="1" y="13"/>
              </a:cubicBezTo>
              <a:cubicBezTo>
                <a:pt x="2" y="10"/>
                <a:pt x="3" y="4"/>
                <a:pt x="6" y="2"/>
              </a:cubicBezTo>
              <a:cubicBezTo>
                <a:pt x="9" y="0"/>
                <a:pt x="17" y="2"/>
                <a:pt x="20" y="3"/>
              </a:cubicBezTo>
              <a:cubicBezTo>
                <a:pt x="23" y="4"/>
                <a:pt x="25" y="7"/>
                <a:pt x="25" y="8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590550</xdr:colOff>
      <xdr:row>44</xdr:row>
      <xdr:rowOff>46831</xdr:rowOff>
    </xdr:from>
    <xdr:to>
      <xdr:col>8</xdr:col>
      <xdr:colOff>104775</xdr:colOff>
      <xdr:row>45</xdr:row>
      <xdr:rowOff>18256</xdr:rowOff>
    </xdr:to>
    <xdr:sp macro="" textlink="">
      <xdr:nvSpPr>
        <xdr:cNvPr id="18193" name="Line 502"/>
        <xdr:cNvSpPr>
          <a:spLocks noChangeShapeType="1"/>
        </xdr:cNvSpPr>
      </xdr:nvSpPr>
      <xdr:spPr bwMode="auto">
        <a:xfrm flipH="1">
          <a:off x="5313363" y="7597378"/>
          <a:ext cx="288131" cy="14009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581422</xdr:colOff>
      <xdr:row>43</xdr:row>
      <xdr:rowOff>19447</xdr:rowOff>
    </xdr:from>
    <xdr:to>
      <xdr:col>8</xdr:col>
      <xdr:colOff>533797</xdr:colOff>
      <xdr:row>44</xdr:row>
      <xdr:rowOff>143272</xdr:rowOff>
    </xdr:to>
    <xdr:sp macro="" textlink="">
      <xdr:nvSpPr>
        <xdr:cNvPr id="18194" name="Freeform 503"/>
        <xdr:cNvSpPr>
          <a:spLocks/>
        </xdr:cNvSpPr>
      </xdr:nvSpPr>
      <xdr:spPr bwMode="auto">
        <a:xfrm>
          <a:off x="5304235" y="7391400"/>
          <a:ext cx="726281" cy="302419"/>
        </a:xfrm>
        <a:custGeom>
          <a:avLst/>
          <a:gdLst>
            <a:gd name="T0" fmla="*/ 0 w 76"/>
            <a:gd name="T1" fmla="*/ 2147483647 h 32"/>
            <a:gd name="T2" fmla="*/ 2147483647 w 76"/>
            <a:gd name="T3" fmla="*/ 2147483647 h 32"/>
            <a:gd name="T4" fmla="*/ 2147483647 w 76"/>
            <a:gd name="T5" fmla="*/ 0 h 3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6" h="32">
              <a:moveTo>
                <a:pt x="0" y="28"/>
              </a:moveTo>
              <a:lnTo>
                <a:pt x="11" y="32"/>
              </a:lnTo>
              <a:lnTo>
                <a:pt x="76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428625</xdr:colOff>
      <xdr:row>44</xdr:row>
      <xdr:rowOff>133350</xdr:rowOff>
    </xdr:from>
    <xdr:to>
      <xdr:col>7</xdr:col>
      <xdr:colOff>609600</xdr:colOff>
      <xdr:row>45</xdr:row>
      <xdr:rowOff>133350</xdr:rowOff>
    </xdr:to>
    <xdr:sp macro="" textlink="">
      <xdr:nvSpPr>
        <xdr:cNvPr id="18195" name="Oval 506"/>
        <xdr:cNvSpPr>
          <a:spLocks noChangeArrowheads="1"/>
        </xdr:cNvSpPr>
      </xdr:nvSpPr>
      <xdr:spPr bwMode="auto">
        <a:xfrm>
          <a:off x="5133975" y="7800975"/>
          <a:ext cx="18097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</xdr:spPr>
    </xdr:sp>
    <xdr:clientData/>
  </xdr:twoCellAnchor>
  <xdr:oneCellAnchor>
    <xdr:from>
      <xdr:col>6</xdr:col>
      <xdr:colOff>747351</xdr:colOff>
      <xdr:row>42</xdr:row>
      <xdr:rowOff>139209</xdr:rowOff>
    </xdr:from>
    <xdr:ext cx="1045487" cy="287771"/>
    <xdr:sp macro="" textlink="">
      <xdr:nvSpPr>
        <xdr:cNvPr id="17" name="Text Box 833"/>
        <xdr:cNvSpPr txBox="1">
          <a:spLocks noChangeArrowheads="1"/>
        </xdr:cNvSpPr>
      </xdr:nvSpPr>
      <xdr:spPr bwMode="auto">
        <a:xfrm>
          <a:off x="4664264" y="7603699"/>
          <a:ext cx="1045487" cy="287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地下歩道押すこと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五條駅方面</a:t>
          </a:r>
        </a:p>
      </xdr:txBody>
    </xdr:sp>
    <xdr:clientData/>
  </xdr:oneCellAnchor>
  <xdr:twoCellAnchor>
    <xdr:from>
      <xdr:col>7</xdr:col>
      <xdr:colOff>400050</xdr:colOff>
      <xdr:row>48</xdr:row>
      <xdr:rowOff>38100</xdr:rowOff>
    </xdr:from>
    <xdr:to>
      <xdr:col>7</xdr:col>
      <xdr:colOff>638175</xdr:colOff>
      <xdr:row>48</xdr:row>
      <xdr:rowOff>171450</xdr:rowOff>
    </xdr:to>
    <xdr:grpSp>
      <xdr:nvGrpSpPr>
        <xdr:cNvPr id="18197" name="Group 1311"/>
        <xdr:cNvGrpSpPr>
          <a:grpSpLocks/>
        </xdr:cNvGrpSpPr>
      </xdr:nvGrpSpPr>
      <xdr:grpSpPr bwMode="auto">
        <a:xfrm>
          <a:off x="5105400" y="8267700"/>
          <a:ext cx="238125" cy="133350"/>
          <a:chOff x="1032" y="298"/>
          <a:chExt cx="25" cy="14"/>
        </a:xfrm>
      </xdr:grpSpPr>
      <xdr:sp macro="" textlink="">
        <xdr:nvSpPr>
          <xdr:cNvPr id="18388" name="Freeform 1294"/>
          <xdr:cNvSpPr>
            <a:spLocks/>
          </xdr:cNvSpPr>
        </xdr:nvSpPr>
        <xdr:spPr bwMode="auto">
          <a:xfrm>
            <a:off x="1032" y="298"/>
            <a:ext cx="4" cy="13"/>
          </a:xfrm>
          <a:custGeom>
            <a:avLst/>
            <a:gdLst>
              <a:gd name="T0" fmla="*/ 0 w 4"/>
              <a:gd name="T1" fmla="*/ 0 h 13"/>
              <a:gd name="T2" fmla="*/ 4 w 4"/>
              <a:gd name="T3" fmla="*/ 2 h 13"/>
              <a:gd name="T4" fmla="*/ 4 w 4"/>
              <a:gd name="T5" fmla="*/ 13 h 1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13">
                <a:moveTo>
                  <a:pt x="0" y="0"/>
                </a:moveTo>
                <a:lnTo>
                  <a:pt x="4" y="2"/>
                </a:lnTo>
                <a:lnTo>
                  <a:pt x="4" y="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389" name="Freeform 1295"/>
          <xdr:cNvSpPr>
            <a:spLocks/>
          </xdr:cNvSpPr>
        </xdr:nvSpPr>
        <xdr:spPr bwMode="auto">
          <a:xfrm>
            <a:off x="1053" y="299"/>
            <a:ext cx="4" cy="13"/>
          </a:xfrm>
          <a:custGeom>
            <a:avLst/>
            <a:gdLst>
              <a:gd name="T0" fmla="*/ 0 w 4"/>
              <a:gd name="T1" fmla="*/ 13 h 13"/>
              <a:gd name="T2" fmla="*/ 0 w 4"/>
              <a:gd name="T3" fmla="*/ 2 h 13"/>
              <a:gd name="T4" fmla="*/ 4 w 4"/>
              <a:gd name="T5" fmla="*/ 0 h 1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13">
                <a:moveTo>
                  <a:pt x="0" y="13"/>
                </a:moveTo>
                <a:lnTo>
                  <a:pt x="0" y="2"/>
                </a:lnTo>
                <a:lnTo>
                  <a:pt x="4" y="0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7</xdr:col>
      <xdr:colOff>571500</xdr:colOff>
      <xdr:row>43</xdr:row>
      <xdr:rowOff>171450</xdr:rowOff>
    </xdr:from>
    <xdr:to>
      <xdr:col>8</xdr:col>
      <xdr:colOff>533400</xdr:colOff>
      <xdr:row>47</xdr:row>
      <xdr:rowOff>152400</xdr:rowOff>
    </xdr:to>
    <xdr:sp macro="" textlink="">
      <xdr:nvSpPr>
        <xdr:cNvPr id="18198" name="Freeform 1296"/>
        <xdr:cNvSpPr>
          <a:spLocks/>
        </xdr:cNvSpPr>
      </xdr:nvSpPr>
      <xdr:spPr bwMode="auto">
        <a:xfrm>
          <a:off x="5276850" y="7658100"/>
          <a:ext cx="733425" cy="676275"/>
        </a:xfrm>
        <a:custGeom>
          <a:avLst/>
          <a:gdLst>
            <a:gd name="T0" fmla="*/ 0 w 77"/>
            <a:gd name="T1" fmla="*/ 2147483647 h 73"/>
            <a:gd name="T2" fmla="*/ 2147483647 w 77"/>
            <a:gd name="T3" fmla="*/ 2147483647 h 73"/>
            <a:gd name="T4" fmla="*/ 2147483647 w 77"/>
            <a:gd name="T5" fmla="*/ 2147483647 h 73"/>
            <a:gd name="T6" fmla="*/ 2147483647 w 77"/>
            <a:gd name="T7" fmla="*/ 2147483647 h 73"/>
            <a:gd name="T8" fmla="*/ 2147483647 w 77"/>
            <a:gd name="T9" fmla="*/ 2147483647 h 73"/>
            <a:gd name="T10" fmla="*/ 2147483647 w 77"/>
            <a:gd name="T11" fmla="*/ 2147483647 h 73"/>
            <a:gd name="T12" fmla="*/ 2147483647 w 77"/>
            <a:gd name="T13" fmla="*/ 0 h 73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7" h="73">
              <a:moveTo>
                <a:pt x="0" y="73"/>
              </a:moveTo>
              <a:lnTo>
                <a:pt x="28" y="72"/>
              </a:lnTo>
              <a:lnTo>
                <a:pt x="44" y="64"/>
              </a:lnTo>
              <a:lnTo>
                <a:pt x="57" y="52"/>
              </a:lnTo>
              <a:lnTo>
                <a:pt x="77" y="49"/>
              </a:lnTo>
              <a:lnTo>
                <a:pt x="77" y="35"/>
              </a:lnTo>
              <a:lnTo>
                <a:pt x="57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514350</xdr:colOff>
      <xdr:row>46</xdr:row>
      <xdr:rowOff>0</xdr:rowOff>
    </xdr:from>
    <xdr:to>
      <xdr:col>8</xdr:col>
      <xdr:colOff>704850</xdr:colOff>
      <xdr:row>46</xdr:row>
      <xdr:rowOff>85725</xdr:rowOff>
    </xdr:to>
    <xdr:sp macro="" textlink="">
      <xdr:nvSpPr>
        <xdr:cNvPr id="18199" name="Line 1298"/>
        <xdr:cNvSpPr>
          <a:spLocks noChangeShapeType="1"/>
        </xdr:cNvSpPr>
      </xdr:nvSpPr>
      <xdr:spPr bwMode="auto">
        <a:xfrm flipV="1">
          <a:off x="5991225" y="8010525"/>
          <a:ext cx="19050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584802</xdr:colOff>
      <xdr:row>46</xdr:row>
      <xdr:rowOff>77940</xdr:rowOff>
    </xdr:from>
    <xdr:ext cx="742190" cy="165173"/>
    <xdr:sp macro="" textlink="">
      <xdr:nvSpPr>
        <xdr:cNvPr id="18" name="Text Box 1299"/>
        <xdr:cNvSpPr txBox="1">
          <a:spLocks noChangeArrowheads="1"/>
        </xdr:cNvSpPr>
      </xdr:nvSpPr>
      <xdr:spPr bwMode="auto">
        <a:xfrm>
          <a:off x="5292157" y="7918519"/>
          <a:ext cx="742190" cy="16517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overflow" horzOverflow="overflow" wrap="square" lIns="27432" tIns="18288" rIns="0" bIns="18288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本陣回避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ﾙｰﾄ</a:t>
          </a:r>
        </a:p>
      </xdr:txBody>
    </xdr:sp>
    <xdr:clientData/>
  </xdr:oneCellAnchor>
  <xdr:oneCellAnchor>
    <xdr:from>
      <xdr:col>8</xdr:col>
      <xdr:colOff>420751</xdr:colOff>
      <xdr:row>43</xdr:row>
      <xdr:rowOff>150935</xdr:rowOff>
    </xdr:from>
    <xdr:ext cx="317586" cy="159531"/>
    <xdr:sp macro="" textlink="">
      <xdr:nvSpPr>
        <xdr:cNvPr id="19" name="Text Box 1300"/>
        <xdr:cNvSpPr txBox="1">
          <a:spLocks noChangeArrowheads="1"/>
        </xdr:cNvSpPr>
      </xdr:nvSpPr>
      <xdr:spPr bwMode="auto">
        <a:xfrm>
          <a:off x="5877215" y="7471578"/>
          <a:ext cx="317586" cy="15953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18288" rIns="27432" bIns="0" anchor="t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今井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oneCellAnchor>
  <xdr:oneCellAnchor>
    <xdr:from>
      <xdr:col>7</xdr:col>
      <xdr:colOff>585424</xdr:colOff>
      <xdr:row>48</xdr:row>
      <xdr:rowOff>1390</xdr:rowOff>
    </xdr:from>
    <xdr:ext cx="607025" cy="159531"/>
    <xdr:sp macro="" textlink="">
      <xdr:nvSpPr>
        <xdr:cNvPr id="20" name="Text Box 1301"/>
        <xdr:cNvSpPr txBox="1">
          <a:spLocks noChangeArrowheads="1"/>
        </xdr:cNvSpPr>
      </xdr:nvSpPr>
      <xdr:spPr bwMode="auto">
        <a:xfrm>
          <a:off x="5273085" y="8172479"/>
          <a:ext cx="607025" cy="15953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18288" rIns="27432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大川橋北詰</a:t>
          </a:r>
        </a:p>
      </xdr:txBody>
    </xdr:sp>
    <xdr:clientData/>
  </xdr:oneCellAnchor>
  <xdr:oneCellAnchor>
    <xdr:from>
      <xdr:col>8</xdr:col>
      <xdr:colOff>433764</xdr:colOff>
      <xdr:row>47</xdr:row>
      <xdr:rowOff>140564</xdr:rowOff>
    </xdr:from>
    <xdr:ext cx="324658" cy="168508"/>
    <xdr:sp macro="" textlink="">
      <xdr:nvSpPr>
        <xdr:cNvPr id="21" name="Text Box 1303"/>
        <xdr:cNvSpPr txBox="1">
          <a:spLocks noChangeArrowheads="1"/>
        </xdr:cNvSpPr>
      </xdr:nvSpPr>
      <xdr:spPr bwMode="auto">
        <a:xfrm>
          <a:off x="5890228" y="8141564"/>
          <a:ext cx="324658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1.3km</a:t>
          </a:r>
        </a:p>
      </xdr:txBody>
    </xdr:sp>
    <xdr:clientData/>
  </xdr:oneCellAnchor>
  <xdr:twoCellAnchor>
    <xdr:from>
      <xdr:col>8</xdr:col>
      <xdr:colOff>523875</xdr:colOff>
      <xdr:row>46</xdr:row>
      <xdr:rowOff>95250</xdr:rowOff>
    </xdr:from>
    <xdr:to>
      <xdr:col>8</xdr:col>
      <xdr:colOff>714375</xdr:colOff>
      <xdr:row>47</xdr:row>
      <xdr:rowOff>38100</xdr:rowOff>
    </xdr:to>
    <xdr:sp macro="" textlink="">
      <xdr:nvSpPr>
        <xdr:cNvPr id="18204" name="Line 1304"/>
        <xdr:cNvSpPr>
          <a:spLocks noChangeShapeType="1"/>
        </xdr:cNvSpPr>
      </xdr:nvSpPr>
      <xdr:spPr bwMode="auto">
        <a:xfrm>
          <a:off x="6000750" y="8105775"/>
          <a:ext cx="19050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247650</xdr:colOff>
      <xdr:row>42</xdr:row>
      <xdr:rowOff>152400</xdr:rowOff>
    </xdr:from>
    <xdr:to>
      <xdr:col>8</xdr:col>
      <xdr:colOff>323850</xdr:colOff>
      <xdr:row>43</xdr:row>
      <xdr:rowOff>123825</xdr:rowOff>
    </xdr:to>
    <xdr:sp macro="" textlink="">
      <xdr:nvSpPr>
        <xdr:cNvPr id="18205" name="Line 1308"/>
        <xdr:cNvSpPr>
          <a:spLocks noChangeShapeType="1"/>
        </xdr:cNvSpPr>
      </xdr:nvSpPr>
      <xdr:spPr bwMode="auto">
        <a:xfrm>
          <a:off x="5724525" y="7467600"/>
          <a:ext cx="7620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247650</xdr:colOff>
      <xdr:row>43</xdr:row>
      <xdr:rowOff>47625</xdr:rowOff>
    </xdr:from>
    <xdr:to>
      <xdr:col>8</xdr:col>
      <xdr:colOff>390525</xdr:colOff>
      <xdr:row>44</xdr:row>
      <xdr:rowOff>0</xdr:rowOff>
    </xdr:to>
    <xdr:sp macro="" textlink="">
      <xdr:nvSpPr>
        <xdr:cNvPr id="18206" name="Oval 1297"/>
        <xdr:cNvSpPr>
          <a:spLocks noChangeArrowheads="1"/>
        </xdr:cNvSpPr>
      </xdr:nvSpPr>
      <xdr:spPr bwMode="auto">
        <a:xfrm>
          <a:off x="5724525" y="7534275"/>
          <a:ext cx="14287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200025</xdr:colOff>
      <xdr:row>47</xdr:row>
      <xdr:rowOff>142875</xdr:rowOff>
    </xdr:from>
    <xdr:to>
      <xdr:col>7</xdr:col>
      <xdr:colOff>533400</xdr:colOff>
      <xdr:row>47</xdr:row>
      <xdr:rowOff>152400</xdr:rowOff>
    </xdr:to>
    <xdr:sp macro="" textlink="">
      <xdr:nvSpPr>
        <xdr:cNvPr id="18207" name="Line 1310"/>
        <xdr:cNvSpPr>
          <a:spLocks noChangeShapeType="1"/>
        </xdr:cNvSpPr>
      </xdr:nvSpPr>
      <xdr:spPr bwMode="auto">
        <a:xfrm flipV="1">
          <a:off x="4905375" y="8324850"/>
          <a:ext cx="3333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438150</xdr:colOff>
      <xdr:row>47</xdr:row>
      <xdr:rowOff>85725</xdr:rowOff>
    </xdr:from>
    <xdr:ext cx="142875" cy="132348"/>
    <xdr:sp macro="" textlink="">
      <xdr:nvSpPr>
        <xdr:cNvPr id="18208" name="Oval 1292"/>
        <xdr:cNvSpPr>
          <a:spLocks noChangeArrowheads="1"/>
        </xdr:cNvSpPr>
      </xdr:nvSpPr>
      <xdr:spPr bwMode="auto">
        <a:xfrm>
          <a:off x="5143500" y="8267700"/>
          <a:ext cx="14287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oneCellAnchor>
  <xdr:twoCellAnchor>
    <xdr:from>
      <xdr:col>7</xdr:col>
      <xdr:colOff>447675</xdr:colOff>
      <xdr:row>46</xdr:row>
      <xdr:rowOff>114300</xdr:rowOff>
    </xdr:from>
    <xdr:to>
      <xdr:col>7</xdr:col>
      <xdr:colOff>581025</xdr:colOff>
      <xdr:row>47</xdr:row>
      <xdr:rowOff>57150</xdr:rowOff>
    </xdr:to>
    <xdr:sp macro="" textlink="">
      <xdr:nvSpPr>
        <xdr:cNvPr id="18209" name="AutoShape 495"/>
        <xdr:cNvSpPr>
          <a:spLocks noChangeArrowheads="1"/>
        </xdr:cNvSpPr>
      </xdr:nvSpPr>
      <xdr:spPr bwMode="auto">
        <a:xfrm>
          <a:off x="5153025" y="8124825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8</xdr:col>
      <xdr:colOff>225865</xdr:colOff>
      <xdr:row>45</xdr:row>
      <xdr:rowOff>4005</xdr:rowOff>
    </xdr:from>
    <xdr:ext cx="512128" cy="186974"/>
    <xdr:sp macro="" textlink="">
      <xdr:nvSpPr>
        <xdr:cNvPr id="22" name="Text Box 528"/>
        <xdr:cNvSpPr txBox="1">
          <a:spLocks noChangeArrowheads="1"/>
        </xdr:cNvSpPr>
      </xdr:nvSpPr>
      <xdr:spPr bwMode="auto">
        <a:xfrm>
          <a:off x="5682329" y="7664826"/>
          <a:ext cx="512128" cy="186974"/>
        </a:xfrm>
        <a:prstGeom prst="rect">
          <a:avLst/>
        </a:prstGeom>
        <a:solidFill>
          <a:schemeClr val="bg1">
            <a:alpha val="48000"/>
          </a:schemeClr>
        </a:solidFill>
        <a:ln w="9525">
          <a:noFill/>
          <a:miter lim="800000"/>
          <a:headEnd/>
          <a:tailEnd/>
        </a:ln>
        <a:extLst/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急に激坂</a:t>
          </a:r>
        </a:p>
      </xdr:txBody>
    </xdr:sp>
    <xdr:clientData/>
  </xdr:oneCellAnchor>
  <xdr:oneCellAnchor>
    <xdr:from>
      <xdr:col>6</xdr:col>
      <xdr:colOff>724100</xdr:colOff>
      <xdr:row>45</xdr:row>
      <xdr:rowOff>168385</xdr:rowOff>
    </xdr:from>
    <xdr:ext cx="582404" cy="165173"/>
    <xdr:sp macro="" textlink="">
      <xdr:nvSpPr>
        <xdr:cNvPr id="23" name="Text Box 972"/>
        <xdr:cNvSpPr txBox="1">
          <a:spLocks noChangeArrowheads="1"/>
        </xdr:cNvSpPr>
      </xdr:nvSpPr>
      <xdr:spPr bwMode="auto">
        <a:xfrm>
          <a:off x="4642957" y="7829206"/>
          <a:ext cx="582404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110m </a:t>
          </a:r>
        </a:p>
      </xdr:txBody>
    </xdr:sp>
    <xdr:clientData/>
  </xdr:oneCellAnchor>
  <xdr:twoCellAnchor>
    <xdr:from>
      <xdr:col>17</xdr:col>
      <xdr:colOff>95250</xdr:colOff>
      <xdr:row>19</xdr:row>
      <xdr:rowOff>38100</xdr:rowOff>
    </xdr:from>
    <xdr:to>
      <xdr:col>18</xdr:col>
      <xdr:colOff>238125</xdr:colOff>
      <xdr:row>24</xdr:row>
      <xdr:rowOff>133350</xdr:rowOff>
    </xdr:to>
    <xdr:sp macro="" textlink="">
      <xdr:nvSpPr>
        <xdr:cNvPr id="18214" name="Freeform 511"/>
        <xdr:cNvSpPr>
          <a:spLocks/>
        </xdr:cNvSpPr>
      </xdr:nvSpPr>
      <xdr:spPr bwMode="auto">
        <a:xfrm>
          <a:off x="12515850" y="3343275"/>
          <a:ext cx="914400" cy="981075"/>
        </a:xfrm>
        <a:custGeom>
          <a:avLst/>
          <a:gdLst>
            <a:gd name="T0" fmla="*/ 2147483647 w 96"/>
            <a:gd name="T1" fmla="*/ 2147483647 h 103"/>
            <a:gd name="T2" fmla="*/ 2147483647 w 96"/>
            <a:gd name="T3" fmla="*/ 2147483647 h 103"/>
            <a:gd name="T4" fmla="*/ 0 w 96"/>
            <a:gd name="T5" fmla="*/ 0 h 10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6" h="103">
              <a:moveTo>
                <a:pt x="96" y="103"/>
              </a:moveTo>
              <a:lnTo>
                <a:pt x="94" y="34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209550</xdr:colOff>
      <xdr:row>18</xdr:row>
      <xdr:rowOff>161925</xdr:rowOff>
    </xdr:from>
    <xdr:to>
      <xdr:col>18</xdr:col>
      <xdr:colOff>209550</xdr:colOff>
      <xdr:row>20</xdr:row>
      <xdr:rowOff>133350</xdr:rowOff>
    </xdr:to>
    <xdr:sp macro="" textlink="">
      <xdr:nvSpPr>
        <xdr:cNvPr id="18215" name="Line 513"/>
        <xdr:cNvSpPr>
          <a:spLocks noChangeShapeType="1"/>
        </xdr:cNvSpPr>
      </xdr:nvSpPr>
      <xdr:spPr bwMode="auto">
        <a:xfrm flipV="1">
          <a:off x="13401675" y="3286125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180975</xdr:colOff>
      <xdr:row>19</xdr:row>
      <xdr:rowOff>152400</xdr:rowOff>
    </xdr:from>
    <xdr:to>
      <xdr:col>18</xdr:col>
      <xdr:colOff>419100</xdr:colOff>
      <xdr:row>21</xdr:row>
      <xdr:rowOff>47625</xdr:rowOff>
    </xdr:to>
    <xdr:sp macro="" textlink="">
      <xdr:nvSpPr>
        <xdr:cNvPr id="18216" name="Line 514"/>
        <xdr:cNvSpPr>
          <a:spLocks noChangeShapeType="1"/>
        </xdr:cNvSpPr>
      </xdr:nvSpPr>
      <xdr:spPr bwMode="auto">
        <a:xfrm flipV="1">
          <a:off x="13373100" y="3457575"/>
          <a:ext cx="238125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276225</xdr:colOff>
      <xdr:row>21</xdr:row>
      <xdr:rowOff>28575</xdr:rowOff>
    </xdr:from>
    <xdr:to>
      <xdr:col>18</xdr:col>
      <xdr:colOff>733425</xdr:colOff>
      <xdr:row>22</xdr:row>
      <xdr:rowOff>0</xdr:rowOff>
    </xdr:to>
    <xdr:sp macro="" textlink="">
      <xdr:nvSpPr>
        <xdr:cNvPr id="18217" name="Line 515"/>
        <xdr:cNvSpPr>
          <a:spLocks noChangeShapeType="1"/>
        </xdr:cNvSpPr>
      </xdr:nvSpPr>
      <xdr:spPr bwMode="auto">
        <a:xfrm flipH="1" flipV="1">
          <a:off x="13468350" y="3695700"/>
          <a:ext cx="45720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161925</xdr:colOff>
      <xdr:row>22</xdr:row>
      <xdr:rowOff>66675</xdr:rowOff>
    </xdr:from>
    <xdr:to>
      <xdr:col>18</xdr:col>
      <xdr:colOff>295275</xdr:colOff>
      <xdr:row>23</xdr:row>
      <xdr:rowOff>19050</xdr:rowOff>
    </xdr:to>
    <xdr:sp macro="" textlink="">
      <xdr:nvSpPr>
        <xdr:cNvPr id="18218" name="AutoShape 510"/>
        <xdr:cNvSpPr>
          <a:spLocks noChangeArrowheads="1"/>
        </xdr:cNvSpPr>
      </xdr:nvSpPr>
      <xdr:spPr bwMode="auto">
        <a:xfrm>
          <a:off x="13354050" y="3914775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18</xdr:col>
      <xdr:colOff>272958</xdr:colOff>
      <xdr:row>23</xdr:row>
      <xdr:rowOff>142875</xdr:rowOff>
    </xdr:from>
    <xdr:ext cx="317586" cy="159531"/>
    <xdr:sp macro="" textlink="">
      <xdr:nvSpPr>
        <xdr:cNvPr id="26" name="Text Box 1307"/>
        <xdr:cNvSpPr txBox="1">
          <a:spLocks noChangeArrowheads="1"/>
        </xdr:cNvSpPr>
      </xdr:nvSpPr>
      <xdr:spPr bwMode="auto">
        <a:xfrm>
          <a:off x="13417458" y="4068536"/>
          <a:ext cx="317586" cy="15953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18288" rIns="27432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今井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oneCellAnchor>
  <xdr:twoCellAnchor>
    <xdr:from>
      <xdr:col>17</xdr:col>
      <xdr:colOff>342900</xdr:colOff>
      <xdr:row>19</xdr:row>
      <xdr:rowOff>104775</xdr:rowOff>
    </xdr:from>
    <xdr:to>
      <xdr:col>17</xdr:col>
      <xdr:colOff>485775</xdr:colOff>
      <xdr:row>20</xdr:row>
      <xdr:rowOff>57150</xdr:rowOff>
    </xdr:to>
    <xdr:sp macro="" textlink="">
      <xdr:nvSpPr>
        <xdr:cNvPr id="18220" name="Oval 1309"/>
        <xdr:cNvSpPr>
          <a:spLocks noChangeArrowheads="1"/>
        </xdr:cNvSpPr>
      </xdr:nvSpPr>
      <xdr:spPr bwMode="auto">
        <a:xfrm>
          <a:off x="12763500" y="3409950"/>
          <a:ext cx="14287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66675</xdr:colOff>
      <xdr:row>18</xdr:row>
      <xdr:rowOff>114300</xdr:rowOff>
    </xdr:from>
    <xdr:to>
      <xdr:col>17</xdr:col>
      <xdr:colOff>314325</xdr:colOff>
      <xdr:row>19</xdr:row>
      <xdr:rowOff>19050</xdr:rowOff>
    </xdr:to>
    <xdr:sp macro="" textlink="">
      <xdr:nvSpPr>
        <xdr:cNvPr id="18221" name="Freeform 1313"/>
        <xdr:cNvSpPr>
          <a:spLocks/>
        </xdr:cNvSpPr>
      </xdr:nvSpPr>
      <xdr:spPr bwMode="auto">
        <a:xfrm>
          <a:off x="12487275" y="3238500"/>
          <a:ext cx="247650" cy="85725"/>
        </a:xfrm>
        <a:custGeom>
          <a:avLst/>
          <a:gdLst>
            <a:gd name="T0" fmla="*/ 2147483647 w 26"/>
            <a:gd name="T1" fmla="*/ 2147483647 h 8"/>
            <a:gd name="T2" fmla="*/ 2147483647 w 26"/>
            <a:gd name="T3" fmla="*/ 2147483647 h 8"/>
            <a:gd name="T4" fmla="*/ 0 w 26"/>
            <a:gd name="T5" fmla="*/ 0 h 8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6" h="8">
              <a:moveTo>
                <a:pt x="26" y="5"/>
              </a:moveTo>
              <a:lnTo>
                <a:pt x="22" y="8"/>
              </a:ln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9525</xdr:colOff>
      <xdr:row>19</xdr:row>
      <xdr:rowOff>85725</xdr:rowOff>
    </xdr:from>
    <xdr:to>
      <xdr:col>17</xdr:col>
      <xdr:colOff>219075</xdr:colOff>
      <xdr:row>20</xdr:row>
      <xdr:rowOff>28575</xdr:rowOff>
    </xdr:to>
    <xdr:sp macro="" textlink="">
      <xdr:nvSpPr>
        <xdr:cNvPr id="18222" name="Freeform 1314"/>
        <xdr:cNvSpPr>
          <a:spLocks/>
        </xdr:cNvSpPr>
      </xdr:nvSpPr>
      <xdr:spPr bwMode="auto">
        <a:xfrm>
          <a:off x="12430125" y="3390900"/>
          <a:ext cx="209550" cy="123825"/>
        </a:xfrm>
        <a:custGeom>
          <a:avLst/>
          <a:gdLst>
            <a:gd name="T0" fmla="*/ 0 w 22"/>
            <a:gd name="T1" fmla="*/ 0 h 13"/>
            <a:gd name="T2" fmla="*/ 2147483647 w 22"/>
            <a:gd name="T3" fmla="*/ 2147483647 h 13"/>
            <a:gd name="T4" fmla="*/ 2147483647 w 22"/>
            <a:gd name="T5" fmla="*/ 2147483647 h 1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2" h="13">
              <a:moveTo>
                <a:pt x="0" y="0"/>
              </a:moveTo>
              <a:lnTo>
                <a:pt x="22" y="9"/>
              </a:lnTo>
              <a:lnTo>
                <a:pt x="22" y="13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16</xdr:col>
      <xdr:colOff>752475</xdr:colOff>
      <xdr:row>19</xdr:row>
      <xdr:rowOff>142875</xdr:rowOff>
    </xdr:from>
    <xdr:ext cx="483577" cy="159531"/>
    <xdr:sp macro="" textlink="">
      <xdr:nvSpPr>
        <xdr:cNvPr id="27" name="Text Box 1315"/>
        <xdr:cNvSpPr txBox="1">
          <a:spLocks noChangeArrowheads="1"/>
        </xdr:cNvSpPr>
      </xdr:nvSpPr>
      <xdr:spPr bwMode="auto">
        <a:xfrm>
          <a:off x="12365648" y="3418010"/>
          <a:ext cx="483577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大川橋</a:t>
          </a:r>
        </a:p>
      </xdr:txBody>
    </xdr:sp>
    <xdr:clientData/>
  </xdr:oneCellAnchor>
  <xdr:twoCellAnchor>
    <xdr:from>
      <xdr:col>17</xdr:col>
      <xdr:colOff>266700</xdr:colOff>
      <xdr:row>20</xdr:row>
      <xdr:rowOff>19050</xdr:rowOff>
    </xdr:from>
    <xdr:to>
      <xdr:col>18</xdr:col>
      <xdr:colOff>161925</xdr:colOff>
      <xdr:row>24</xdr:row>
      <xdr:rowOff>9525</xdr:rowOff>
    </xdr:to>
    <xdr:sp macro="" textlink="">
      <xdr:nvSpPr>
        <xdr:cNvPr id="18224" name="Freeform 1318"/>
        <xdr:cNvSpPr>
          <a:spLocks/>
        </xdr:cNvSpPr>
      </xdr:nvSpPr>
      <xdr:spPr bwMode="auto">
        <a:xfrm>
          <a:off x="12687300" y="3505200"/>
          <a:ext cx="666750" cy="695325"/>
        </a:xfrm>
        <a:custGeom>
          <a:avLst/>
          <a:gdLst>
            <a:gd name="T0" fmla="*/ 2147483647 w 70"/>
            <a:gd name="T1" fmla="*/ 2147483647 h 73"/>
            <a:gd name="T2" fmla="*/ 2147483647 w 70"/>
            <a:gd name="T3" fmla="*/ 2147483647 h 73"/>
            <a:gd name="T4" fmla="*/ 2147483647 w 70"/>
            <a:gd name="T5" fmla="*/ 2147483647 h 73"/>
            <a:gd name="T6" fmla="*/ 0 w 70"/>
            <a:gd name="T7" fmla="*/ 2147483647 h 73"/>
            <a:gd name="T8" fmla="*/ 2147483647 w 70"/>
            <a:gd name="T9" fmla="*/ 0 h 7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70" h="73">
              <a:moveTo>
                <a:pt x="70" y="70"/>
              </a:moveTo>
              <a:lnTo>
                <a:pt x="26" y="73"/>
              </a:lnTo>
              <a:lnTo>
                <a:pt x="4" y="67"/>
              </a:lnTo>
              <a:lnTo>
                <a:pt x="0" y="48"/>
              </a:lnTo>
              <a:lnTo>
                <a:pt x="16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17</xdr:col>
      <xdr:colOff>339237</xdr:colOff>
      <xdr:row>22</xdr:row>
      <xdr:rowOff>3128</xdr:rowOff>
    </xdr:from>
    <xdr:ext cx="569302" cy="245988"/>
    <xdr:sp macro="" textlink="">
      <xdr:nvSpPr>
        <xdr:cNvPr id="28" name="Text Box 1319"/>
        <xdr:cNvSpPr txBox="1">
          <a:spLocks noChangeArrowheads="1"/>
        </xdr:cNvSpPr>
      </xdr:nvSpPr>
      <xdr:spPr bwMode="auto">
        <a:xfrm>
          <a:off x="12721737" y="3725205"/>
          <a:ext cx="569302" cy="24598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本陣回避ﾙｰﾄ</a:t>
          </a:r>
        </a:p>
      </xdr:txBody>
    </xdr:sp>
    <xdr:clientData/>
  </xdr:oneCellAnchor>
  <xdr:twoCellAnchor>
    <xdr:from>
      <xdr:col>17</xdr:col>
      <xdr:colOff>266700</xdr:colOff>
      <xdr:row>23</xdr:row>
      <xdr:rowOff>123825</xdr:rowOff>
    </xdr:from>
    <xdr:to>
      <xdr:col>17</xdr:col>
      <xdr:colOff>295275</xdr:colOff>
      <xdr:row>24</xdr:row>
      <xdr:rowOff>133350</xdr:rowOff>
    </xdr:to>
    <xdr:sp macro="" textlink="">
      <xdr:nvSpPr>
        <xdr:cNvPr id="18226" name="Line 1320"/>
        <xdr:cNvSpPr>
          <a:spLocks noChangeShapeType="1"/>
        </xdr:cNvSpPr>
      </xdr:nvSpPr>
      <xdr:spPr bwMode="auto">
        <a:xfrm flipV="1">
          <a:off x="12687300" y="4143375"/>
          <a:ext cx="2857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17</xdr:col>
      <xdr:colOff>361949</xdr:colOff>
      <xdr:row>24</xdr:row>
      <xdr:rowOff>9527</xdr:rowOff>
    </xdr:from>
    <xdr:ext cx="533402" cy="180973"/>
    <xdr:sp macro="" textlink="">
      <xdr:nvSpPr>
        <xdr:cNvPr id="29" name="Text Box 1321"/>
        <xdr:cNvSpPr txBox="1">
          <a:spLocks noChangeArrowheads="1"/>
        </xdr:cNvSpPr>
      </xdr:nvSpPr>
      <xdr:spPr bwMode="auto">
        <a:xfrm>
          <a:off x="12782549" y="4133852"/>
          <a:ext cx="533402" cy="180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18288" rIns="27432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五條警察</a:t>
          </a:r>
        </a:p>
      </xdr:txBody>
    </xdr:sp>
    <xdr:clientData/>
  </xdr:oneCellAnchor>
  <xdr:twoCellAnchor>
    <xdr:from>
      <xdr:col>18</xdr:col>
      <xdr:colOff>133350</xdr:colOff>
      <xdr:row>20</xdr:row>
      <xdr:rowOff>104775</xdr:rowOff>
    </xdr:from>
    <xdr:to>
      <xdr:col>18</xdr:col>
      <xdr:colOff>323850</xdr:colOff>
      <xdr:row>21</xdr:row>
      <xdr:rowOff>123825</xdr:rowOff>
    </xdr:to>
    <xdr:sp macro="" textlink="">
      <xdr:nvSpPr>
        <xdr:cNvPr id="18228" name="Oval 512"/>
        <xdr:cNvSpPr>
          <a:spLocks noChangeArrowheads="1"/>
        </xdr:cNvSpPr>
      </xdr:nvSpPr>
      <xdr:spPr bwMode="auto">
        <a:xfrm>
          <a:off x="13325475" y="3705225"/>
          <a:ext cx="190500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190500</xdr:colOff>
      <xdr:row>23</xdr:row>
      <xdr:rowOff>152400</xdr:rowOff>
    </xdr:from>
    <xdr:to>
      <xdr:col>18</xdr:col>
      <xdr:colOff>523875</xdr:colOff>
      <xdr:row>23</xdr:row>
      <xdr:rowOff>161925</xdr:rowOff>
    </xdr:to>
    <xdr:sp macro="" textlink="">
      <xdr:nvSpPr>
        <xdr:cNvPr id="18229" name="Line 1322"/>
        <xdr:cNvSpPr>
          <a:spLocks noChangeShapeType="1"/>
        </xdr:cNvSpPr>
      </xdr:nvSpPr>
      <xdr:spPr bwMode="auto">
        <a:xfrm flipV="1">
          <a:off x="13382625" y="4171950"/>
          <a:ext cx="3333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161925</xdr:colOff>
      <xdr:row>23</xdr:row>
      <xdr:rowOff>66675</xdr:rowOff>
    </xdr:from>
    <xdr:to>
      <xdr:col>18</xdr:col>
      <xdr:colOff>304800</xdr:colOff>
      <xdr:row>24</xdr:row>
      <xdr:rowOff>28575</xdr:rowOff>
    </xdr:to>
    <xdr:sp macro="" textlink="">
      <xdr:nvSpPr>
        <xdr:cNvPr id="18230" name="Oval 1306"/>
        <xdr:cNvSpPr>
          <a:spLocks noChangeArrowheads="1"/>
        </xdr:cNvSpPr>
      </xdr:nvSpPr>
      <xdr:spPr bwMode="auto">
        <a:xfrm>
          <a:off x="13354050" y="4086225"/>
          <a:ext cx="14287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152400</xdr:colOff>
      <xdr:row>6</xdr:row>
      <xdr:rowOff>19050</xdr:rowOff>
    </xdr:from>
    <xdr:to>
      <xdr:col>9</xdr:col>
      <xdr:colOff>657225</xdr:colOff>
      <xdr:row>6</xdr:row>
      <xdr:rowOff>95250</xdr:rowOff>
    </xdr:to>
    <xdr:grpSp>
      <xdr:nvGrpSpPr>
        <xdr:cNvPr id="18231" name="Group 2087"/>
        <xdr:cNvGrpSpPr>
          <a:grpSpLocks/>
        </xdr:cNvGrpSpPr>
      </xdr:nvGrpSpPr>
      <xdr:grpSpPr bwMode="auto">
        <a:xfrm>
          <a:off x="6400800" y="1057275"/>
          <a:ext cx="504825" cy="76200"/>
          <a:chOff x="667" y="101"/>
          <a:chExt cx="53" cy="8"/>
        </a:xfrm>
      </xdr:grpSpPr>
      <xdr:sp macro="" textlink="">
        <xdr:nvSpPr>
          <xdr:cNvPr id="18386" name="Freeform 2088"/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8387" name="Freeform 2089"/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742950</xdr:colOff>
      <xdr:row>2</xdr:row>
      <xdr:rowOff>38100</xdr:rowOff>
    </xdr:from>
    <xdr:to>
      <xdr:col>9</xdr:col>
      <xdr:colOff>742950</xdr:colOff>
      <xdr:row>5</xdr:row>
      <xdr:rowOff>66675</xdr:rowOff>
    </xdr:to>
    <xdr:sp macro="" textlink="">
      <xdr:nvSpPr>
        <xdr:cNvPr id="18232" name="Line 2092"/>
        <xdr:cNvSpPr>
          <a:spLocks noChangeShapeType="1"/>
        </xdr:cNvSpPr>
      </xdr:nvSpPr>
      <xdr:spPr bwMode="auto">
        <a:xfrm flipH="1">
          <a:off x="6991350" y="390525"/>
          <a:ext cx="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447675</xdr:colOff>
      <xdr:row>2</xdr:row>
      <xdr:rowOff>152400</xdr:rowOff>
    </xdr:from>
    <xdr:to>
      <xdr:col>10</xdr:col>
      <xdr:colOff>238125</xdr:colOff>
      <xdr:row>3</xdr:row>
      <xdr:rowOff>85725</xdr:rowOff>
    </xdr:to>
    <xdr:grpSp>
      <xdr:nvGrpSpPr>
        <xdr:cNvPr id="18233" name="Group 2093"/>
        <xdr:cNvGrpSpPr>
          <a:grpSpLocks/>
        </xdr:cNvGrpSpPr>
      </xdr:nvGrpSpPr>
      <xdr:grpSpPr bwMode="auto">
        <a:xfrm>
          <a:off x="6696075" y="504825"/>
          <a:ext cx="561975" cy="104775"/>
          <a:chOff x="698" y="54"/>
          <a:chExt cx="59" cy="11"/>
        </a:xfrm>
      </xdr:grpSpPr>
      <xdr:sp macro="" textlink="">
        <xdr:nvSpPr>
          <xdr:cNvPr id="18384" name="Line 2094"/>
          <xdr:cNvSpPr>
            <a:spLocks noChangeShapeType="1"/>
          </xdr:cNvSpPr>
        </xdr:nvSpPr>
        <xdr:spPr bwMode="auto">
          <a:xfrm>
            <a:off x="698" y="60"/>
            <a:ext cx="5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85" name="Oval 2095"/>
          <xdr:cNvSpPr>
            <a:spLocks noChangeArrowheads="1"/>
          </xdr:cNvSpPr>
        </xdr:nvSpPr>
        <xdr:spPr bwMode="auto">
          <a:xfrm>
            <a:off x="723" y="54"/>
            <a:ext cx="11" cy="1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</xdr:spPr>
      </xdr:sp>
    </xdr:grpSp>
    <xdr:clientData/>
  </xdr:twoCellAnchor>
  <xdr:twoCellAnchor>
    <xdr:from>
      <xdr:col>9</xdr:col>
      <xdr:colOff>28575</xdr:colOff>
      <xdr:row>5</xdr:row>
      <xdr:rowOff>76200</xdr:rowOff>
    </xdr:from>
    <xdr:to>
      <xdr:col>9</xdr:col>
      <xdr:colOff>742950</xdr:colOff>
      <xdr:row>8</xdr:row>
      <xdr:rowOff>95250</xdr:rowOff>
    </xdr:to>
    <xdr:sp macro="" textlink="">
      <xdr:nvSpPr>
        <xdr:cNvPr id="18234" name="Freeform 2096"/>
        <xdr:cNvSpPr>
          <a:spLocks/>
        </xdr:cNvSpPr>
      </xdr:nvSpPr>
      <xdr:spPr bwMode="auto">
        <a:xfrm>
          <a:off x="6276975" y="952500"/>
          <a:ext cx="714375" cy="533400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73">
              <a:moveTo>
                <a:pt x="68" y="73"/>
              </a:moveTo>
              <a:lnTo>
                <a:pt x="68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647700</xdr:colOff>
      <xdr:row>5</xdr:row>
      <xdr:rowOff>142875</xdr:rowOff>
    </xdr:from>
    <xdr:to>
      <xdr:col>10</xdr:col>
      <xdr:colOff>95250</xdr:colOff>
      <xdr:row>6</xdr:row>
      <xdr:rowOff>114300</xdr:rowOff>
    </xdr:to>
    <xdr:grpSp>
      <xdr:nvGrpSpPr>
        <xdr:cNvPr id="18235" name="Group 2097"/>
        <xdr:cNvGrpSpPr>
          <a:grpSpLocks/>
        </xdr:cNvGrpSpPr>
      </xdr:nvGrpSpPr>
      <xdr:grpSpPr bwMode="auto">
        <a:xfrm>
          <a:off x="6896100" y="1009650"/>
          <a:ext cx="219075" cy="142875"/>
          <a:chOff x="718" y="97"/>
          <a:chExt cx="23" cy="15"/>
        </a:xfrm>
      </xdr:grpSpPr>
      <xdr:sp macro="" textlink="">
        <xdr:nvSpPr>
          <xdr:cNvPr id="18382" name="Freeform 2098"/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383" name="Freeform 2099"/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10</xdr:col>
      <xdr:colOff>76200</xdr:colOff>
      <xdr:row>6</xdr:row>
      <xdr:rowOff>0</xdr:rowOff>
    </xdr:from>
    <xdr:to>
      <xdr:col>10</xdr:col>
      <xdr:colOff>581025</xdr:colOff>
      <xdr:row>6</xdr:row>
      <xdr:rowOff>47625</xdr:rowOff>
    </xdr:to>
    <xdr:sp macro="" textlink="">
      <xdr:nvSpPr>
        <xdr:cNvPr id="18236" name="Freeform 2102"/>
        <xdr:cNvSpPr>
          <a:spLocks/>
        </xdr:cNvSpPr>
      </xdr:nvSpPr>
      <xdr:spPr bwMode="auto">
        <a:xfrm>
          <a:off x="7096125" y="1047750"/>
          <a:ext cx="504825" cy="4762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3175" cap="flat" cmpd="sng">
          <a:solidFill>
            <a:srgbClr val="1F497D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76200</xdr:colOff>
      <xdr:row>6</xdr:row>
      <xdr:rowOff>47625</xdr:rowOff>
    </xdr:from>
    <xdr:to>
      <xdr:col>10</xdr:col>
      <xdr:colOff>581025</xdr:colOff>
      <xdr:row>6</xdr:row>
      <xdr:rowOff>76200</xdr:rowOff>
    </xdr:to>
    <xdr:sp macro="" textlink="">
      <xdr:nvSpPr>
        <xdr:cNvPr id="18237" name="Freeform 2103"/>
        <xdr:cNvSpPr>
          <a:spLocks/>
        </xdr:cNvSpPr>
      </xdr:nvSpPr>
      <xdr:spPr bwMode="auto">
        <a:xfrm>
          <a:off x="7096125" y="1095375"/>
          <a:ext cx="504825" cy="285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7</xdr:row>
      <xdr:rowOff>28575</xdr:rowOff>
    </xdr:from>
    <xdr:to>
      <xdr:col>9</xdr:col>
      <xdr:colOff>695325</xdr:colOff>
      <xdr:row>7</xdr:row>
      <xdr:rowOff>28575</xdr:rowOff>
    </xdr:to>
    <xdr:sp macro="" textlink="">
      <xdr:nvSpPr>
        <xdr:cNvPr id="18238" name="Line 2105"/>
        <xdr:cNvSpPr>
          <a:spLocks noChangeShapeType="1"/>
        </xdr:cNvSpPr>
      </xdr:nvSpPr>
      <xdr:spPr bwMode="auto">
        <a:xfrm>
          <a:off x="6372225" y="1247775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676275</xdr:colOff>
      <xdr:row>6</xdr:row>
      <xdr:rowOff>104775</xdr:rowOff>
    </xdr:from>
    <xdr:to>
      <xdr:col>10</xdr:col>
      <xdr:colOff>57150</xdr:colOff>
      <xdr:row>7</xdr:row>
      <xdr:rowOff>104775</xdr:rowOff>
    </xdr:to>
    <xdr:sp macro="" textlink="">
      <xdr:nvSpPr>
        <xdr:cNvPr id="18239" name="Oval 2106"/>
        <xdr:cNvSpPr>
          <a:spLocks noChangeArrowheads="1"/>
        </xdr:cNvSpPr>
      </xdr:nvSpPr>
      <xdr:spPr bwMode="auto">
        <a:xfrm>
          <a:off x="6924675" y="1152525"/>
          <a:ext cx="15240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10</xdr:col>
      <xdr:colOff>74648</xdr:colOff>
      <xdr:row>6</xdr:row>
      <xdr:rowOff>136862</xdr:rowOff>
    </xdr:from>
    <xdr:ext cx="664492" cy="126028"/>
    <xdr:sp macro="" textlink="">
      <xdr:nvSpPr>
        <xdr:cNvPr id="31" name="Text Box 2107"/>
        <xdr:cNvSpPr txBox="1">
          <a:spLocks noChangeArrowheads="1"/>
        </xdr:cNvSpPr>
      </xdr:nvSpPr>
      <xdr:spPr bwMode="auto">
        <a:xfrm>
          <a:off x="7111718" y="1176992"/>
          <a:ext cx="664492" cy="12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和泉鳥取駅前</a:t>
          </a:r>
        </a:p>
      </xdr:txBody>
    </xdr:sp>
    <xdr:clientData/>
  </xdr:oneCellAnchor>
  <xdr:oneCellAnchor>
    <xdr:from>
      <xdr:col>9</xdr:col>
      <xdr:colOff>0</xdr:colOff>
      <xdr:row>2</xdr:row>
      <xdr:rowOff>139212</xdr:rowOff>
    </xdr:from>
    <xdr:ext cx="581025" cy="168508"/>
    <xdr:sp macro="" textlink="">
      <xdr:nvSpPr>
        <xdr:cNvPr id="45056" name="Text Box 1153"/>
        <xdr:cNvSpPr txBox="1">
          <a:spLocks noChangeArrowheads="1"/>
        </xdr:cNvSpPr>
      </xdr:nvSpPr>
      <xdr:spPr bwMode="auto">
        <a:xfrm>
          <a:off x="6220408" y="498829"/>
          <a:ext cx="58102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阪和道</a:t>
          </a:r>
        </a:p>
      </xdr:txBody>
    </xdr:sp>
    <xdr:clientData/>
  </xdr:oneCellAnchor>
  <xdr:oneCellAnchor>
    <xdr:from>
      <xdr:col>10</xdr:col>
      <xdr:colOff>24913</xdr:colOff>
      <xdr:row>2</xdr:row>
      <xdr:rowOff>140677</xdr:rowOff>
    </xdr:from>
    <xdr:ext cx="413238" cy="159531"/>
    <xdr:sp macro="" textlink="">
      <xdr:nvSpPr>
        <xdr:cNvPr id="1348" name="Text Box 1152"/>
        <xdr:cNvSpPr txBox="1">
          <a:spLocks noChangeArrowheads="1"/>
        </xdr:cNvSpPr>
      </xdr:nvSpPr>
      <xdr:spPr bwMode="auto">
        <a:xfrm>
          <a:off x="7044838" y="493102"/>
          <a:ext cx="413238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IC</a:t>
          </a:r>
        </a:p>
      </xdr:txBody>
    </xdr:sp>
    <xdr:clientData/>
  </xdr:oneCellAnchor>
  <xdr:oneCellAnchor>
    <xdr:from>
      <xdr:col>10</xdr:col>
      <xdr:colOff>95251</xdr:colOff>
      <xdr:row>4</xdr:row>
      <xdr:rowOff>36633</xdr:rowOff>
    </xdr:from>
    <xdr:ext cx="609600" cy="159531"/>
    <xdr:sp macro="" textlink="">
      <xdr:nvSpPr>
        <xdr:cNvPr id="45057" name="Text Box 1300"/>
        <xdr:cNvSpPr txBox="1">
          <a:spLocks noChangeArrowheads="1"/>
        </xdr:cNvSpPr>
      </xdr:nvSpPr>
      <xdr:spPr bwMode="auto">
        <a:xfrm>
          <a:off x="7083491" y="755868"/>
          <a:ext cx="609600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35m</a:t>
          </a:r>
        </a:p>
      </xdr:txBody>
    </xdr:sp>
    <xdr:clientData/>
  </xdr:oneCellAnchor>
  <xdr:oneCellAnchor>
    <xdr:from>
      <xdr:col>9</xdr:col>
      <xdr:colOff>379367</xdr:colOff>
      <xdr:row>3</xdr:row>
      <xdr:rowOff>80596</xdr:rowOff>
    </xdr:from>
    <xdr:ext cx="317651" cy="274947"/>
    <xdr:sp macro="" textlink="">
      <xdr:nvSpPr>
        <xdr:cNvPr id="1350" name="Text Box 4242"/>
        <xdr:cNvSpPr txBox="1">
          <a:spLocks noChangeArrowheads="1"/>
        </xdr:cNvSpPr>
      </xdr:nvSpPr>
      <xdr:spPr bwMode="auto">
        <a:xfrm>
          <a:off x="6604635" y="604471"/>
          <a:ext cx="317651" cy="274947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ｾﾌﾞﾝ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ｲﾚﾌﾞﾝ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676275</xdr:colOff>
      <xdr:row>8</xdr:row>
      <xdr:rowOff>28575</xdr:rowOff>
    </xdr:from>
    <xdr:to>
      <xdr:col>10</xdr:col>
      <xdr:colOff>38100</xdr:colOff>
      <xdr:row>8</xdr:row>
      <xdr:rowOff>152400</xdr:rowOff>
    </xdr:to>
    <xdr:sp macro="" textlink="">
      <xdr:nvSpPr>
        <xdr:cNvPr id="18245" name="AutoShape 2090"/>
        <xdr:cNvSpPr>
          <a:spLocks noChangeArrowheads="1"/>
        </xdr:cNvSpPr>
      </xdr:nvSpPr>
      <xdr:spPr bwMode="auto">
        <a:xfrm>
          <a:off x="6924675" y="1419225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666751</xdr:colOff>
      <xdr:row>4</xdr:row>
      <xdr:rowOff>161924</xdr:rowOff>
    </xdr:from>
    <xdr:to>
      <xdr:col>10</xdr:col>
      <xdr:colOff>76200</xdr:colOff>
      <xdr:row>5</xdr:row>
      <xdr:rowOff>171449</xdr:rowOff>
    </xdr:to>
    <xdr:sp macro="" textlink="">
      <xdr:nvSpPr>
        <xdr:cNvPr id="18246" name="Oval 2100"/>
        <xdr:cNvSpPr>
          <a:spLocks noChangeArrowheads="1"/>
        </xdr:cNvSpPr>
      </xdr:nvSpPr>
      <xdr:spPr bwMode="auto">
        <a:xfrm>
          <a:off x="6915151" y="933449"/>
          <a:ext cx="180974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3</xdr:col>
      <xdr:colOff>611534</xdr:colOff>
      <xdr:row>28</xdr:row>
      <xdr:rowOff>2846</xdr:rowOff>
    </xdr:from>
    <xdr:ext cx="334514" cy="165173"/>
    <xdr:sp macro="" textlink="">
      <xdr:nvSpPr>
        <xdr:cNvPr id="45058" name="Text Box 1489"/>
        <xdr:cNvSpPr txBox="1">
          <a:spLocks noChangeArrowheads="1"/>
        </xdr:cNvSpPr>
      </xdr:nvSpPr>
      <xdr:spPr bwMode="auto">
        <a:xfrm>
          <a:off x="2230784" y="4785399"/>
          <a:ext cx="334514" cy="165173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0.3km</a:t>
          </a:r>
        </a:p>
      </xdr:txBody>
    </xdr:sp>
    <xdr:clientData/>
  </xdr:oneCellAnchor>
  <xdr:twoCellAnchor>
    <xdr:from>
      <xdr:col>3</xdr:col>
      <xdr:colOff>526377</xdr:colOff>
      <xdr:row>28</xdr:row>
      <xdr:rowOff>85725</xdr:rowOff>
    </xdr:from>
    <xdr:to>
      <xdr:col>4</xdr:col>
      <xdr:colOff>193002</xdr:colOff>
      <xdr:row>29</xdr:row>
      <xdr:rowOff>66675</xdr:rowOff>
    </xdr:to>
    <xdr:sp macro="" textlink="">
      <xdr:nvSpPr>
        <xdr:cNvPr id="18248" name="AutoShape 1488"/>
        <xdr:cNvSpPr>
          <a:spLocks/>
        </xdr:cNvSpPr>
      </xdr:nvSpPr>
      <xdr:spPr bwMode="auto">
        <a:xfrm rot="5400000" flipH="1">
          <a:off x="2289254" y="4724651"/>
          <a:ext cx="151397" cy="438651"/>
        </a:xfrm>
        <a:prstGeom prst="rightBrace">
          <a:avLst>
            <a:gd name="adj1" fmla="val 15626"/>
            <a:gd name="adj2" fmla="val 4594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512991</xdr:colOff>
      <xdr:row>20</xdr:row>
      <xdr:rowOff>25211</xdr:rowOff>
    </xdr:from>
    <xdr:ext cx="567806" cy="168508"/>
    <xdr:sp macro="" textlink="">
      <xdr:nvSpPr>
        <xdr:cNvPr id="45059" name="Text Box 1563"/>
        <xdr:cNvSpPr txBox="1">
          <a:spLocks noChangeArrowheads="1"/>
        </xdr:cNvSpPr>
      </xdr:nvSpPr>
      <xdr:spPr bwMode="auto">
        <a:xfrm>
          <a:off x="5200652" y="3440604"/>
          <a:ext cx="567806" cy="168508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oneCellAnchor>
  <xdr:oneCellAnchor>
    <xdr:from>
      <xdr:col>15</xdr:col>
      <xdr:colOff>514350</xdr:colOff>
      <xdr:row>22</xdr:row>
      <xdr:rowOff>64082</xdr:rowOff>
    </xdr:from>
    <xdr:ext cx="569301" cy="168508"/>
    <xdr:sp macro="" textlink="">
      <xdr:nvSpPr>
        <xdr:cNvPr id="1333" name="Text Box 1563"/>
        <xdr:cNvSpPr txBox="1">
          <a:spLocks noChangeArrowheads="1"/>
        </xdr:cNvSpPr>
      </xdr:nvSpPr>
      <xdr:spPr bwMode="auto">
        <a:xfrm>
          <a:off x="11358196" y="3888736"/>
          <a:ext cx="569301" cy="168508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oneCellAnchor>
  <xdr:oneCellAnchor>
    <xdr:from>
      <xdr:col>11</xdr:col>
      <xdr:colOff>660337</xdr:colOff>
      <xdr:row>6</xdr:row>
      <xdr:rowOff>95750</xdr:rowOff>
    </xdr:from>
    <xdr:ext cx="567807" cy="168508"/>
    <xdr:sp macro="" textlink="">
      <xdr:nvSpPr>
        <xdr:cNvPr id="45060" name="Text Box 1563"/>
        <xdr:cNvSpPr txBox="1">
          <a:spLocks noChangeArrowheads="1"/>
        </xdr:cNvSpPr>
      </xdr:nvSpPr>
      <xdr:spPr bwMode="auto">
        <a:xfrm>
          <a:off x="8423212" y="1129893"/>
          <a:ext cx="567807" cy="168508"/>
        </a:xfrm>
        <a:prstGeom prst="rect">
          <a:avLst/>
        </a:prstGeom>
        <a:solidFill>
          <a:schemeClr val="bg1">
            <a:alpha val="60000"/>
          </a:schemeClr>
        </a:solidFill>
        <a:ln>
          <a:noFill/>
        </a:ln>
        <a:extLst/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oneCellAnchor>
  <xdr:twoCellAnchor>
    <xdr:from>
      <xdr:col>5</xdr:col>
      <xdr:colOff>38100</xdr:colOff>
      <xdr:row>45</xdr:row>
      <xdr:rowOff>66675</xdr:rowOff>
    </xdr:from>
    <xdr:to>
      <xdr:col>5</xdr:col>
      <xdr:colOff>609599</xdr:colOff>
      <xdr:row>46</xdr:row>
      <xdr:rowOff>42428</xdr:rowOff>
    </xdr:to>
    <xdr:sp macro="" textlink="">
      <xdr:nvSpPr>
        <xdr:cNvPr id="45061" name="Text Box 1563"/>
        <xdr:cNvSpPr txBox="1">
          <a:spLocks noChangeArrowheads="1"/>
        </xdr:cNvSpPr>
      </xdr:nvSpPr>
      <xdr:spPr bwMode="auto">
        <a:xfrm>
          <a:off x="3200400" y="8058150"/>
          <a:ext cx="571499" cy="147203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twoCellAnchor>
  <xdr:oneCellAnchor>
    <xdr:from>
      <xdr:col>15</xdr:col>
      <xdr:colOff>409575</xdr:colOff>
      <xdr:row>44</xdr:row>
      <xdr:rowOff>102182</xdr:rowOff>
    </xdr:from>
    <xdr:ext cx="569301" cy="168508"/>
    <xdr:sp macro="" textlink="">
      <xdr:nvSpPr>
        <xdr:cNvPr id="45062" name="Text Box 1563"/>
        <xdr:cNvSpPr txBox="1">
          <a:spLocks noChangeArrowheads="1"/>
        </xdr:cNvSpPr>
      </xdr:nvSpPr>
      <xdr:spPr bwMode="auto">
        <a:xfrm>
          <a:off x="11253421" y="7707528"/>
          <a:ext cx="569301" cy="168508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oneCellAnchor>
  <xdr:oneCellAnchor>
    <xdr:from>
      <xdr:col>1</xdr:col>
      <xdr:colOff>241699</xdr:colOff>
      <xdr:row>30</xdr:row>
      <xdr:rowOff>85725</xdr:rowOff>
    </xdr:from>
    <xdr:ext cx="424932" cy="165424"/>
    <xdr:sp macro="" textlink="">
      <xdr:nvSpPr>
        <xdr:cNvPr id="45063" name="Text Box 1141"/>
        <xdr:cNvSpPr txBox="1">
          <a:spLocks noChangeArrowheads="1"/>
        </xdr:cNvSpPr>
      </xdr:nvSpPr>
      <xdr:spPr bwMode="auto">
        <a:xfrm>
          <a:off x="319090" y="5270897"/>
          <a:ext cx="424932" cy="1654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0.2km</a:t>
          </a:r>
        </a:p>
      </xdr:txBody>
    </xdr:sp>
    <xdr:clientData/>
  </xdr:oneCellAnchor>
  <xdr:twoCellAnchor>
    <xdr:from>
      <xdr:col>1</xdr:col>
      <xdr:colOff>613174</xdr:colOff>
      <xdr:row>29</xdr:row>
      <xdr:rowOff>104775</xdr:rowOff>
    </xdr:from>
    <xdr:to>
      <xdr:col>2</xdr:col>
      <xdr:colOff>98824</xdr:colOff>
      <xdr:row>32</xdr:row>
      <xdr:rowOff>28575</xdr:rowOff>
    </xdr:to>
    <xdr:sp macro="" textlink="">
      <xdr:nvSpPr>
        <xdr:cNvPr id="18255" name="AutoShape 1192"/>
        <xdr:cNvSpPr>
          <a:spLocks/>
        </xdr:cNvSpPr>
      </xdr:nvSpPr>
      <xdr:spPr bwMode="auto">
        <a:xfrm rot="21000000" flipH="1">
          <a:off x="690565" y="5117306"/>
          <a:ext cx="259556" cy="441722"/>
        </a:xfrm>
        <a:prstGeom prst="rightBrace">
          <a:avLst>
            <a:gd name="adj1" fmla="val 4328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9</xdr:col>
      <xdr:colOff>247651</xdr:colOff>
      <xdr:row>13</xdr:row>
      <xdr:rowOff>57275</xdr:rowOff>
    </xdr:from>
    <xdr:ext cx="419100" cy="165173"/>
    <xdr:sp macro="" textlink="">
      <xdr:nvSpPr>
        <xdr:cNvPr id="45064" name="Text Box 777"/>
        <xdr:cNvSpPr txBox="1">
          <a:spLocks noChangeArrowheads="1"/>
        </xdr:cNvSpPr>
      </xdr:nvSpPr>
      <xdr:spPr bwMode="auto">
        <a:xfrm>
          <a:off x="6468059" y="2360770"/>
          <a:ext cx="419100" cy="1651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oneCellAnchor>
  <xdr:oneCellAnchor>
    <xdr:from>
      <xdr:col>17</xdr:col>
      <xdr:colOff>371475</xdr:colOff>
      <xdr:row>11</xdr:row>
      <xdr:rowOff>21730</xdr:rowOff>
    </xdr:from>
    <xdr:ext cx="333375" cy="293414"/>
    <xdr:sp macro="" textlink="">
      <xdr:nvSpPr>
        <xdr:cNvPr id="45065" name="Text Box 507"/>
        <xdr:cNvSpPr txBox="1">
          <a:spLocks noChangeArrowheads="1"/>
        </xdr:cNvSpPr>
      </xdr:nvSpPr>
      <xdr:spPr bwMode="auto">
        <a:xfrm>
          <a:off x="12734536" y="1975327"/>
          <a:ext cx="333375" cy="29341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エネオス</a:t>
          </a:r>
        </a:p>
      </xdr:txBody>
    </xdr:sp>
    <xdr:clientData/>
  </xdr:oneCellAnchor>
  <xdr:oneCellAnchor>
    <xdr:from>
      <xdr:col>6</xdr:col>
      <xdr:colOff>28575</xdr:colOff>
      <xdr:row>51</xdr:row>
      <xdr:rowOff>10553</xdr:rowOff>
    </xdr:from>
    <xdr:ext cx="333375" cy="293414"/>
    <xdr:sp macro="" textlink="">
      <xdr:nvSpPr>
        <xdr:cNvPr id="45066" name="Text Box 507"/>
        <xdr:cNvSpPr txBox="1">
          <a:spLocks noChangeArrowheads="1"/>
        </xdr:cNvSpPr>
      </xdr:nvSpPr>
      <xdr:spPr bwMode="auto">
        <a:xfrm>
          <a:off x="3945488" y="9069022"/>
          <a:ext cx="333375" cy="29341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エネオス</a:t>
          </a:r>
        </a:p>
      </xdr:txBody>
    </xdr:sp>
    <xdr:clientData/>
  </xdr:oneCellAnchor>
  <xdr:twoCellAnchor>
    <xdr:from>
      <xdr:col>5</xdr:col>
      <xdr:colOff>714375</xdr:colOff>
      <xdr:row>56</xdr:row>
      <xdr:rowOff>0</xdr:rowOff>
    </xdr:from>
    <xdr:to>
      <xdr:col>6</xdr:col>
      <xdr:colOff>76200</xdr:colOff>
      <xdr:row>56</xdr:row>
      <xdr:rowOff>114300</xdr:rowOff>
    </xdr:to>
    <xdr:sp macro="" textlink="">
      <xdr:nvSpPr>
        <xdr:cNvPr id="18259" name="AutoShape 162"/>
        <xdr:cNvSpPr>
          <a:spLocks noChangeArrowheads="1"/>
        </xdr:cNvSpPr>
      </xdr:nvSpPr>
      <xdr:spPr bwMode="auto">
        <a:xfrm>
          <a:off x="3876675" y="9744075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228600</xdr:colOff>
      <xdr:row>5</xdr:row>
      <xdr:rowOff>73479</xdr:rowOff>
    </xdr:from>
    <xdr:to>
      <xdr:col>12</xdr:col>
      <xdr:colOff>571500</xdr:colOff>
      <xdr:row>6</xdr:row>
      <xdr:rowOff>54429</xdr:rowOff>
    </xdr:to>
    <xdr:sp macro="" textlink="">
      <xdr:nvSpPr>
        <xdr:cNvPr id="45067" name="Text Box 962"/>
        <xdr:cNvSpPr txBox="1">
          <a:spLocks noChangeArrowheads="1"/>
        </xdr:cNvSpPr>
      </xdr:nvSpPr>
      <xdr:spPr bwMode="auto">
        <a:xfrm>
          <a:off x="8760279" y="937533"/>
          <a:ext cx="342900" cy="151039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篠楽</a:t>
          </a:r>
        </a:p>
      </xdr:txBody>
    </xdr:sp>
    <xdr:clientData/>
  </xdr:twoCellAnchor>
  <xdr:oneCellAnchor>
    <xdr:from>
      <xdr:col>13</xdr:col>
      <xdr:colOff>629068</xdr:colOff>
      <xdr:row>2</xdr:row>
      <xdr:rowOff>134929</xdr:rowOff>
    </xdr:from>
    <xdr:ext cx="474754" cy="300595"/>
    <xdr:sp macro="" textlink="">
      <xdr:nvSpPr>
        <xdr:cNvPr id="45068" name="Text Box 1563"/>
        <xdr:cNvSpPr txBox="1">
          <a:spLocks noChangeArrowheads="1"/>
        </xdr:cNvSpPr>
      </xdr:nvSpPr>
      <xdr:spPr bwMode="auto">
        <a:xfrm>
          <a:off x="9929550" y="488715"/>
          <a:ext cx="474754" cy="300595"/>
        </a:xfrm>
        <a:prstGeom prst="rect">
          <a:avLst/>
        </a:prstGeom>
        <a:noFill/>
        <a:ln>
          <a:noFill/>
        </a:ln>
        <a:extLst/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ｾﾌﾞﾝ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ｲﾚﾌﾞﾝ</a:t>
          </a:r>
        </a:p>
      </xdr:txBody>
    </xdr:sp>
    <xdr:clientData/>
  </xdr:oneCellAnchor>
  <xdr:twoCellAnchor>
    <xdr:from>
      <xdr:col>8</xdr:col>
      <xdr:colOff>771525</xdr:colOff>
      <xdr:row>54</xdr:row>
      <xdr:rowOff>9525</xdr:rowOff>
    </xdr:from>
    <xdr:to>
      <xdr:col>10</xdr:col>
      <xdr:colOff>762000</xdr:colOff>
      <xdr:row>54</xdr:row>
      <xdr:rowOff>9525</xdr:rowOff>
    </xdr:to>
    <xdr:sp macro="" textlink="">
      <xdr:nvSpPr>
        <xdr:cNvPr id="18266" name="Line 544"/>
        <xdr:cNvSpPr>
          <a:spLocks noChangeShapeType="1"/>
        </xdr:cNvSpPr>
      </xdr:nvSpPr>
      <xdr:spPr bwMode="auto">
        <a:xfrm flipH="1" flipV="1">
          <a:off x="6248400" y="9410700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514350</xdr:colOff>
      <xdr:row>54</xdr:row>
      <xdr:rowOff>57150</xdr:rowOff>
    </xdr:from>
    <xdr:to>
      <xdr:col>9</xdr:col>
      <xdr:colOff>514350</xdr:colOff>
      <xdr:row>57</xdr:row>
      <xdr:rowOff>0</xdr:rowOff>
    </xdr:to>
    <xdr:sp macro="" textlink="">
      <xdr:nvSpPr>
        <xdr:cNvPr id="18267" name="Line 547"/>
        <xdr:cNvSpPr>
          <a:spLocks noChangeShapeType="1"/>
        </xdr:cNvSpPr>
      </xdr:nvSpPr>
      <xdr:spPr bwMode="auto">
        <a:xfrm flipH="1">
          <a:off x="6762750" y="9458325"/>
          <a:ext cx="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352425</xdr:colOff>
      <xdr:row>50</xdr:row>
      <xdr:rowOff>152400</xdr:rowOff>
    </xdr:from>
    <xdr:to>
      <xdr:col>10</xdr:col>
      <xdr:colOff>352425</xdr:colOff>
      <xdr:row>53</xdr:row>
      <xdr:rowOff>152400</xdr:rowOff>
    </xdr:to>
    <xdr:sp macro="" textlink="">
      <xdr:nvSpPr>
        <xdr:cNvPr id="18268" name="Line 548"/>
        <xdr:cNvSpPr>
          <a:spLocks noChangeShapeType="1"/>
        </xdr:cNvSpPr>
      </xdr:nvSpPr>
      <xdr:spPr bwMode="auto">
        <a:xfrm flipH="1" flipV="1">
          <a:off x="7372350" y="8734425"/>
          <a:ext cx="0" cy="51435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438150</xdr:colOff>
      <xdr:row>53</xdr:row>
      <xdr:rowOff>95250</xdr:rowOff>
    </xdr:from>
    <xdr:to>
      <xdr:col>9</xdr:col>
      <xdr:colOff>581025</xdr:colOff>
      <xdr:row>54</xdr:row>
      <xdr:rowOff>66675</xdr:rowOff>
    </xdr:to>
    <xdr:sp macro="" textlink="">
      <xdr:nvSpPr>
        <xdr:cNvPr id="18269" name="Oval 549"/>
        <xdr:cNvSpPr>
          <a:spLocks noChangeArrowheads="1"/>
        </xdr:cNvSpPr>
      </xdr:nvSpPr>
      <xdr:spPr bwMode="auto">
        <a:xfrm>
          <a:off x="6686550" y="9324975"/>
          <a:ext cx="142875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9</xdr:col>
      <xdr:colOff>118393</xdr:colOff>
      <xdr:row>51</xdr:row>
      <xdr:rowOff>182290</xdr:rowOff>
    </xdr:from>
    <xdr:ext cx="616195" cy="274947"/>
    <xdr:sp macro="" textlink="">
      <xdr:nvSpPr>
        <xdr:cNvPr id="45070" name="Text Box 550"/>
        <xdr:cNvSpPr txBox="1">
          <a:spLocks noChangeArrowheads="1"/>
        </xdr:cNvSpPr>
      </xdr:nvSpPr>
      <xdr:spPr bwMode="auto">
        <a:xfrm>
          <a:off x="6338801" y="9240759"/>
          <a:ext cx="616195" cy="274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18288" rIns="0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野口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駐車場前</a:t>
          </a:r>
        </a:p>
      </xdr:txBody>
    </xdr:sp>
    <xdr:clientData/>
  </xdr:oneCellAnchor>
  <xdr:twoCellAnchor>
    <xdr:from>
      <xdr:col>9</xdr:col>
      <xdr:colOff>561975</xdr:colOff>
      <xdr:row>51</xdr:row>
      <xdr:rowOff>9525</xdr:rowOff>
    </xdr:from>
    <xdr:to>
      <xdr:col>10</xdr:col>
      <xdr:colOff>219075</xdr:colOff>
      <xdr:row>52</xdr:row>
      <xdr:rowOff>0</xdr:rowOff>
    </xdr:to>
    <xdr:sp macro="" textlink="">
      <xdr:nvSpPr>
        <xdr:cNvPr id="18271" name="Freeform 554"/>
        <xdr:cNvSpPr>
          <a:spLocks/>
        </xdr:cNvSpPr>
      </xdr:nvSpPr>
      <xdr:spPr bwMode="auto">
        <a:xfrm>
          <a:off x="6810375" y="8886825"/>
          <a:ext cx="428625" cy="171450"/>
        </a:xfrm>
        <a:custGeom>
          <a:avLst/>
          <a:gdLst>
            <a:gd name="T0" fmla="*/ 0 w 63"/>
            <a:gd name="T1" fmla="*/ 0 h 19"/>
            <a:gd name="T2" fmla="*/ 2147483647 w 63"/>
            <a:gd name="T3" fmla="*/ 2147483647 h 19"/>
            <a:gd name="T4" fmla="*/ 2147483647 w 63"/>
            <a:gd name="T5" fmla="*/ 2147483647 h 19"/>
            <a:gd name="T6" fmla="*/ 2147483647 w 63"/>
            <a:gd name="T7" fmla="*/ 2147483647 h 19"/>
            <a:gd name="T8" fmla="*/ 2147483647 w 63"/>
            <a:gd name="T9" fmla="*/ 2147483647 h 19"/>
            <a:gd name="T10" fmla="*/ 2147483647 w 63"/>
            <a:gd name="T11" fmla="*/ 2147483647 h 1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3" h="19">
              <a:moveTo>
                <a:pt x="0" y="0"/>
              </a:moveTo>
              <a:cubicBezTo>
                <a:pt x="2" y="5"/>
                <a:pt x="5" y="10"/>
                <a:pt x="8" y="12"/>
              </a:cubicBezTo>
              <a:cubicBezTo>
                <a:pt x="11" y="14"/>
                <a:pt x="14" y="14"/>
                <a:pt x="19" y="15"/>
              </a:cubicBezTo>
              <a:cubicBezTo>
                <a:pt x="24" y="16"/>
                <a:pt x="34" y="19"/>
                <a:pt x="40" y="19"/>
              </a:cubicBezTo>
              <a:cubicBezTo>
                <a:pt x="46" y="19"/>
                <a:pt x="51" y="16"/>
                <a:pt x="54" y="13"/>
              </a:cubicBezTo>
              <a:cubicBezTo>
                <a:pt x="57" y="10"/>
                <a:pt x="63" y="5"/>
                <a:pt x="61" y="2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9</xdr:col>
      <xdr:colOff>571500</xdr:colOff>
      <xdr:row>50</xdr:row>
      <xdr:rowOff>114300</xdr:rowOff>
    </xdr:from>
    <xdr:ext cx="434457" cy="159531"/>
    <xdr:sp macro="" textlink="">
      <xdr:nvSpPr>
        <xdr:cNvPr id="45071" name="Text Box 555"/>
        <xdr:cNvSpPr txBox="1">
          <a:spLocks noChangeArrowheads="1"/>
        </xdr:cNvSpPr>
      </xdr:nvSpPr>
      <xdr:spPr bwMode="auto">
        <a:xfrm>
          <a:off x="6791908" y="8997820"/>
          <a:ext cx="434457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甘樫丘</a:t>
          </a:r>
        </a:p>
      </xdr:txBody>
    </xdr:sp>
    <xdr:clientData/>
  </xdr:oneCellAnchor>
  <xdr:oneCellAnchor>
    <xdr:from>
      <xdr:col>10</xdr:col>
      <xdr:colOff>390525</xdr:colOff>
      <xdr:row>55</xdr:row>
      <xdr:rowOff>76199</xdr:rowOff>
    </xdr:from>
    <xdr:ext cx="259430" cy="168508"/>
    <xdr:sp macro="" textlink="">
      <xdr:nvSpPr>
        <xdr:cNvPr id="45072" name="Text Box 556"/>
        <xdr:cNvSpPr txBox="1">
          <a:spLocks noChangeArrowheads="1"/>
        </xdr:cNvSpPr>
      </xdr:nvSpPr>
      <xdr:spPr bwMode="auto">
        <a:xfrm>
          <a:off x="7413959" y="9450804"/>
          <a:ext cx="259430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亀石</a:t>
          </a:r>
        </a:p>
      </xdr:txBody>
    </xdr:sp>
    <xdr:clientData/>
  </xdr:oneCellAnchor>
  <xdr:twoCellAnchor>
    <xdr:from>
      <xdr:col>9</xdr:col>
      <xdr:colOff>495300</xdr:colOff>
      <xdr:row>56</xdr:row>
      <xdr:rowOff>142875</xdr:rowOff>
    </xdr:from>
    <xdr:to>
      <xdr:col>9</xdr:col>
      <xdr:colOff>704850</xdr:colOff>
      <xdr:row>56</xdr:row>
      <xdr:rowOff>171450</xdr:rowOff>
    </xdr:to>
    <xdr:sp macro="" textlink="">
      <xdr:nvSpPr>
        <xdr:cNvPr id="18274" name="Freeform 558"/>
        <xdr:cNvSpPr>
          <a:spLocks/>
        </xdr:cNvSpPr>
      </xdr:nvSpPr>
      <xdr:spPr bwMode="auto">
        <a:xfrm>
          <a:off x="6743700" y="9886950"/>
          <a:ext cx="209550" cy="28575"/>
        </a:xfrm>
        <a:custGeom>
          <a:avLst/>
          <a:gdLst>
            <a:gd name="T0" fmla="*/ 2147483647 w 10630"/>
            <a:gd name="T1" fmla="*/ 192521981 h 4612"/>
            <a:gd name="T2" fmla="*/ 2147483647 w 10630"/>
            <a:gd name="T3" fmla="*/ 34895410 h 4612"/>
            <a:gd name="T4" fmla="*/ 0 w 10630"/>
            <a:gd name="T5" fmla="*/ 0 h 461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630" h="4612">
              <a:moveTo>
                <a:pt x="10630" y="4612"/>
              </a:moveTo>
              <a:lnTo>
                <a:pt x="6583" y="836"/>
              </a:lnTo>
              <a:cubicBezTo>
                <a:pt x="5945" y="836"/>
                <a:pt x="634" y="0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333375</xdr:colOff>
      <xdr:row>54</xdr:row>
      <xdr:rowOff>104775</xdr:rowOff>
    </xdr:from>
    <xdr:to>
      <xdr:col>10</xdr:col>
      <xdr:colOff>409575</xdr:colOff>
      <xdr:row>56</xdr:row>
      <xdr:rowOff>85725</xdr:rowOff>
    </xdr:to>
    <xdr:sp macro="" textlink="">
      <xdr:nvSpPr>
        <xdr:cNvPr id="18275" name="Freeform 558"/>
        <xdr:cNvSpPr>
          <a:spLocks/>
        </xdr:cNvSpPr>
      </xdr:nvSpPr>
      <xdr:spPr bwMode="auto">
        <a:xfrm rot="-664950">
          <a:off x="6581775" y="9372600"/>
          <a:ext cx="847725" cy="323850"/>
        </a:xfrm>
        <a:custGeom>
          <a:avLst/>
          <a:gdLst>
            <a:gd name="T0" fmla="*/ 2147483647 w 10608"/>
            <a:gd name="T1" fmla="*/ 0 h 11883"/>
            <a:gd name="T2" fmla="*/ 2147483647 w 10608"/>
            <a:gd name="T3" fmla="*/ 2147483647 h 11883"/>
            <a:gd name="T4" fmla="*/ 0 w 10608"/>
            <a:gd name="T5" fmla="*/ 2147483647 h 1188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608" h="11883">
              <a:moveTo>
                <a:pt x="10608" y="0"/>
              </a:moveTo>
              <a:cubicBezTo>
                <a:pt x="9879" y="7674"/>
                <a:pt x="9643" y="12344"/>
                <a:pt x="7403" y="10872"/>
              </a:cubicBezTo>
              <a:cubicBezTo>
                <a:pt x="4735" y="6614"/>
                <a:pt x="5162" y="14271"/>
                <a:pt x="0" y="11084"/>
              </a:cubicBezTo>
            </a:path>
          </a:pathLst>
        </a:custGeom>
        <a:noFill/>
        <a:ln w="285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257175</xdr:colOff>
      <xdr:row>54</xdr:row>
      <xdr:rowOff>123825</xdr:rowOff>
    </xdr:from>
    <xdr:to>
      <xdr:col>10</xdr:col>
      <xdr:colOff>447675</xdr:colOff>
      <xdr:row>55</xdr:row>
      <xdr:rowOff>95250</xdr:rowOff>
    </xdr:to>
    <xdr:sp macro="" textlink="">
      <xdr:nvSpPr>
        <xdr:cNvPr id="18276" name="AutoShape 546"/>
        <xdr:cNvSpPr>
          <a:spLocks noChangeArrowheads="1"/>
        </xdr:cNvSpPr>
      </xdr:nvSpPr>
      <xdr:spPr bwMode="auto">
        <a:xfrm>
          <a:off x="7277100" y="9391650"/>
          <a:ext cx="190500" cy="1428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390525</xdr:colOff>
      <xdr:row>51</xdr:row>
      <xdr:rowOff>133349</xdr:rowOff>
    </xdr:from>
    <xdr:to>
      <xdr:col>11</xdr:col>
      <xdr:colOff>28575</xdr:colOff>
      <xdr:row>54</xdr:row>
      <xdr:rowOff>9525</xdr:rowOff>
    </xdr:to>
    <xdr:sp macro="" textlink="">
      <xdr:nvSpPr>
        <xdr:cNvPr id="45073" name="Text Box 1095"/>
        <xdr:cNvSpPr txBox="1">
          <a:spLocks noChangeArrowheads="1"/>
        </xdr:cNvSpPr>
      </xdr:nvSpPr>
      <xdr:spPr bwMode="auto">
        <a:xfrm>
          <a:off x="2905125" y="9096374"/>
          <a:ext cx="409575" cy="40005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ｾﾌﾞﾝ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ｲﾚﾌﾞﾝ</a:t>
          </a:r>
        </a:p>
      </xdr:txBody>
    </xdr:sp>
    <xdr:clientData/>
  </xdr:twoCellAnchor>
  <xdr:twoCellAnchor>
    <xdr:from>
      <xdr:col>10</xdr:col>
      <xdr:colOff>276225</xdr:colOff>
      <xdr:row>53</xdr:row>
      <xdr:rowOff>85725</xdr:rowOff>
    </xdr:from>
    <xdr:to>
      <xdr:col>10</xdr:col>
      <xdr:colOff>447675</xdr:colOff>
      <xdr:row>54</xdr:row>
      <xdr:rowOff>85725</xdr:rowOff>
    </xdr:to>
    <xdr:sp macro="" textlink="">
      <xdr:nvSpPr>
        <xdr:cNvPr id="18278" name="Oval 545"/>
        <xdr:cNvSpPr>
          <a:spLocks noChangeArrowheads="1"/>
        </xdr:cNvSpPr>
      </xdr:nvSpPr>
      <xdr:spPr bwMode="auto">
        <a:xfrm>
          <a:off x="7296150" y="9182100"/>
          <a:ext cx="17145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533400</xdr:colOff>
      <xdr:row>53</xdr:row>
      <xdr:rowOff>48013</xdr:rowOff>
    </xdr:from>
    <xdr:to>
      <xdr:col>7</xdr:col>
      <xdr:colOff>742950</xdr:colOff>
      <xdr:row>56</xdr:row>
      <xdr:rowOff>162313</xdr:rowOff>
    </xdr:to>
    <xdr:sp macro="" textlink="">
      <xdr:nvSpPr>
        <xdr:cNvPr id="18279" name="Freeform 1355"/>
        <xdr:cNvSpPr>
          <a:spLocks/>
        </xdr:cNvSpPr>
      </xdr:nvSpPr>
      <xdr:spPr bwMode="auto">
        <a:xfrm>
          <a:off x="5218145" y="9466100"/>
          <a:ext cx="209550" cy="639147"/>
        </a:xfrm>
        <a:custGeom>
          <a:avLst/>
          <a:gdLst>
            <a:gd name="T0" fmla="*/ 0 w 22"/>
            <a:gd name="T1" fmla="*/ 2147483647 h 66"/>
            <a:gd name="T2" fmla="*/ 2147483647 w 22"/>
            <a:gd name="T3" fmla="*/ 2147483647 h 66"/>
            <a:gd name="T4" fmla="*/ 2147483647 w 22"/>
            <a:gd name="T5" fmla="*/ 2147483647 h 66"/>
            <a:gd name="T6" fmla="*/ 2147483647 w 22"/>
            <a:gd name="T7" fmla="*/ 0 h 6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2" h="66">
              <a:moveTo>
                <a:pt x="0" y="66"/>
              </a:moveTo>
              <a:lnTo>
                <a:pt x="6" y="54"/>
              </a:lnTo>
              <a:lnTo>
                <a:pt x="15" y="34"/>
              </a:lnTo>
              <a:lnTo>
                <a:pt x="22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304800</xdr:colOff>
      <xdr:row>13</xdr:row>
      <xdr:rowOff>28575</xdr:rowOff>
    </xdr:from>
    <xdr:to>
      <xdr:col>13</xdr:col>
      <xdr:colOff>304800</xdr:colOff>
      <xdr:row>13</xdr:row>
      <xdr:rowOff>28575</xdr:rowOff>
    </xdr:to>
    <xdr:sp macro="" textlink="">
      <xdr:nvSpPr>
        <xdr:cNvPr id="18280" name="Line 975"/>
        <xdr:cNvSpPr>
          <a:spLocks noChangeShapeType="1"/>
        </xdr:cNvSpPr>
      </xdr:nvSpPr>
      <xdr:spPr bwMode="auto">
        <a:xfrm>
          <a:off x="9639300" y="228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76200</xdr:colOff>
      <xdr:row>13</xdr:row>
      <xdr:rowOff>152400</xdr:rowOff>
    </xdr:from>
    <xdr:to>
      <xdr:col>14</xdr:col>
      <xdr:colOff>742950</xdr:colOff>
      <xdr:row>13</xdr:row>
      <xdr:rowOff>161925</xdr:rowOff>
    </xdr:to>
    <xdr:sp macro="" textlink="">
      <xdr:nvSpPr>
        <xdr:cNvPr id="18283" name="Line 997"/>
        <xdr:cNvSpPr>
          <a:spLocks noChangeShapeType="1"/>
        </xdr:cNvSpPr>
      </xdr:nvSpPr>
      <xdr:spPr bwMode="auto">
        <a:xfrm flipV="1">
          <a:off x="9410700" y="2409825"/>
          <a:ext cx="14382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228601</xdr:colOff>
      <xdr:row>14</xdr:row>
      <xdr:rowOff>47625</xdr:rowOff>
    </xdr:from>
    <xdr:to>
      <xdr:col>15</xdr:col>
      <xdr:colOff>66676</xdr:colOff>
      <xdr:row>16</xdr:row>
      <xdr:rowOff>0</xdr:rowOff>
    </xdr:to>
    <xdr:sp macro="" textlink="">
      <xdr:nvSpPr>
        <xdr:cNvPr id="45074" name="Text Box 1141"/>
        <xdr:cNvSpPr txBox="1">
          <a:spLocks noChangeArrowheads="1"/>
        </xdr:cNvSpPr>
      </xdr:nvSpPr>
      <xdr:spPr bwMode="auto">
        <a:xfrm>
          <a:off x="10458451" y="3952875"/>
          <a:ext cx="6096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野口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駐車場前</a:t>
          </a:r>
        </a:p>
      </xdr:txBody>
    </xdr:sp>
    <xdr:clientData/>
  </xdr:twoCellAnchor>
  <xdr:twoCellAnchor>
    <xdr:from>
      <xdr:col>14</xdr:col>
      <xdr:colOff>419100</xdr:colOff>
      <xdr:row>11</xdr:row>
      <xdr:rowOff>19050</xdr:rowOff>
    </xdr:from>
    <xdr:to>
      <xdr:col>14</xdr:col>
      <xdr:colOff>685800</xdr:colOff>
      <xdr:row>11</xdr:row>
      <xdr:rowOff>123825</xdr:rowOff>
    </xdr:to>
    <xdr:sp macro="" textlink="">
      <xdr:nvSpPr>
        <xdr:cNvPr id="18285" name="Freeform 1187"/>
        <xdr:cNvSpPr>
          <a:spLocks/>
        </xdr:cNvSpPr>
      </xdr:nvSpPr>
      <xdr:spPr bwMode="auto">
        <a:xfrm>
          <a:off x="10525125" y="1933575"/>
          <a:ext cx="266700" cy="104775"/>
        </a:xfrm>
        <a:custGeom>
          <a:avLst/>
          <a:gdLst>
            <a:gd name="T0" fmla="*/ 0 w 9581"/>
            <a:gd name="T1" fmla="*/ 2147483647 h 2651"/>
            <a:gd name="T2" fmla="*/ 2147483647 w 9581"/>
            <a:gd name="T3" fmla="*/ 0 h 265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9581" h="2651">
              <a:moveTo>
                <a:pt x="0" y="2651"/>
              </a:moveTo>
              <a:cubicBezTo>
                <a:pt x="1411" y="1069"/>
                <a:pt x="7848" y="305"/>
                <a:pt x="9581" y="0"/>
              </a:cubicBez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514350</xdr:colOff>
      <xdr:row>11</xdr:row>
      <xdr:rowOff>114300</xdr:rowOff>
    </xdr:from>
    <xdr:to>
      <xdr:col>14</xdr:col>
      <xdr:colOff>428625</xdr:colOff>
      <xdr:row>13</xdr:row>
      <xdr:rowOff>123825</xdr:rowOff>
    </xdr:to>
    <xdr:sp macro="" textlink="">
      <xdr:nvSpPr>
        <xdr:cNvPr id="18286" name="Freeform 1379"/>
        <xdr:cNvSpPr>
          <a:spLocks/>
        </xdr:cNvSpPr>
      </xdr:nvSpPr>
      <xdr:spPr bwMode="auto">
        <a:xfrm>
          <a:off x="9848850" y="2028825"/>
          <a:ext cx="685800" cy="352425"/>
        </a:xfrm>
        <a:custGeom>
          <a:avLst/>
          <a:gdLst>
            <a:gd name="T0" fmla="*/ 2147483647 w 11444"/>
            <a:gd name="T1" fmla="*/ 0 h 20000"/>
            <a:gd name="T2" fmla="*/ 0 w 11444"/>
            <a:gd name="T3" fmla="*/ 2147483647 h 2000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1444" h="20000">
              <a:moveTo>
                <a:pt x="11444" y="0"/>
              </a:moveTo>
              <a:cubicBezTo>
                <a:pt x="2770" y="11997"/>
                <a:pt x="1520" y="-450"/>
                <a:pt x="0" y="2000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523875</xdr:colOff>
      <xdr:row>13</xdr:row>
      <xdr:rowOff>152400</xdr:rowOff>
    </xdr:from>
    <xdr:to>
      <xdr:col>13</xdr:col>
      <xdr:colOff>523875</xdr:colOff>
      <xdr:row>16</xdr:row>
      <xdr:rowOff>85725</xdr:rowOff>
    </xdr:to>
    <xdr:sp macro="" textlink="">
      <xdr:nvSpPr>
        <xdr:cNvPr id="18287" name="Freeform 991"/>
        <xdr:cNvSpPr>
          <a:spLocks/>
        </xdr:cNvSpPr>
      </xdr:nvSpPr>
      <xdr:spPr bwMode="auto">
        <a:xfrm flipH="1">
          <a:off x="9858375" y="2409825"/>
          <a:ext cx="0" cy="447675"/>
        </a:xfrm>
        <a:custGeom>
          <a:avLst/>
          <a:gdLst>
            <a:gd name="T0" fmla="*/ 2147483647 h 10000"/>
            <a:gd name="T1" fmla="*/ 0 h 10000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10000">
              <a:moveTo>
                <a:pt x="0" y="10000"/>
              </a:move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438150</xdr:colOff>
      <xdr:row>13</xdr:row>
      <xdr:rowOff>57150</xdr:rowOff>
    </xdr:from>
    <xdr:to>
      <xdr:col>13</xdr:col>
      <xdr:colOff>638175</xdr:colOff>
      <xdr:row>14</xdr:row>
      <xdr:rowOff>85725</xdr:rowOff>
    </xdr:to>
    <xdr:sp macro="" textlink="">
      <xdr:nvSpPr>
        <xdr:cNvPr id="18288" name="Oval 999"/>
        <xdr:cNvSpPr>
          <a:spLocks noChangeArrowheads="1"/>
        </xdr:cNvSpPr>
      </xdr:nvSpPr>
      <xdr:spPr bwMode="auto">
        <a:xfrm>
          <a:off x="9772650" y="2314575"/>
          <a:ext cx="200025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457200</xdr:colOff>
      <xdr:row>16</xdr:row>
      <xdr:rowOff>28575</xdr:rowOff>
    </xdr:from>
    <xdr:to>
      <xdr:col>13</xdr:col>
      <xdr:colOff>590550</xdr:colOff>
      <xdr:row>16</xdr:row>
      <xdr:rowOff>152400</xdr:rowOff>
    </xdr:to>
    <xdr:sp macro="" textlink="">
      <xdr:nvSpPr>
        <xdr:cNvPr id="18289" name="AutoShape 992"/>
        <xdr:cNvSpPr>
          <a:spLocks noChangeArrowheads="1"/>
        </xdr:cNvSpPr>
      </xdr:nvSpPr>
      <xdr:spPr bwMode="auto">
        <a:xfrm>
          <a:off x="9791700" y="2800350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409575</xdr:colOff>
      <xdr:row>11</xdr:row>
      <xdr:rowOff>133350</xdr:rowOff>
    </xdr:from>
    <xdr:to>
      <xdr:col>14</xdr:col>
      <xdr:colOff>419100</xdr:colOff>
      <xdr:row>13</xdr:row>
      <xdr:rowOff>161925</xdr:rowOff>
    </xdr:to>
    <xdr:sp macro="" textlink="">
      <xdr:nvSpPr>
        <xdr:cNvPr id="18290" name="Line 1189"/>
        <xdr:cNvSpPr>
          <a:spLocks noChangeShapeType="1"/>
        </xdr:cNvSpPr>
      </xdr:nvSpPr>
      <xdr:spPr bwMode="auto">
        <a:xfrm flipH="1" flipV="1">
          <a:off x="10515600" y="2047875"/>
          <a:ext cx="952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352425</xdr:colOff>
      <xdr:row>13</xdr:row>
      <xdr:rowOff>85725</xdr:rowOff>
    </xdr:from>
    <xdr:to>
      <xdr:col>14</xdr:col>
      <xdr:colOff>485775</xdr:colOff>
      <xdr:row>14</xdr:row>
      <xdr:rowOff>57150</xdr:rowOff>
    </xdr:to>
    <xdr:sp macro="" textlink="">
      <xdr:nvSpPr>
        <xdr:cNvPr id="18291" name="Oval 998"/>
        <xdr:cNvSpPr>
          <a:spLocks noChangeArrowheads="1"/>
        </xdr:cNvSpPr>
      </xdr:nvSpPr>
      <xdr:spPr bwMode="auto">
        <a:xfrm>
          <a:off x="10458450" y="2343150"/>
          <a:ext cx="13335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11</xdr:row>
      <xdr:rowOff>38100</xdr:rowOff>
    </xdr:from>
    <xdr:to>
      <xdr:col>14</xdr:col>
      <xdr:colOff>400050</xdr:colOff>
      <xdr:row>11</xdr:row>
      <xdr:rowOff>123825</xdr:rowOff>
    </xdr:to>
    <xdr:sp macro="" textlink="">
      <xdr:nvSpPr>
        <xdr:cNvPr id="18292" name="Line 1000"/>
        <xdr:cNvSpPr>
          <a:spLocks noChangeShapeType="1"/>
        </xdr:cNvSpPr>
      </xdr:nvSpPr>
      <xdr:spPr bwMode="auto">
        <a:xfrm>
          <a:off x="10229850" y="1952625"/>
          <a:ext cx="276225" cy="85725"/>
        </a:xfrm>
        <a:custGeom>
          <a:avLst/>
          <a:gdLst>
            <a:gd name="T0" fmla="*/ 0 w 276224"/>
            <a:gd name="T1" fmla="*/ 0 h 85726"/>
            <a:gd name="T2" fmla="*/ 276229 w 276224"/>
            <a:gd name="T3" fmla="*/ 85721 h 85726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76224" h="85726">
              <a:moveTo>
                <a:pt x="0" y="0"/>
              </a:moveTo>
              <a:cubicBezTo>
                <a:pt x="92075" y="28575"/>
                <a:pt x="31749" y="76201"/>
                <a:pt x="276224" y="8572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85725</xdr:colOff>
      <xdr:row>14</xdr:row>
      <xdr:rowOff>10556</xdr:rowOff>
    </xdr:from>
    <xdr:ext cx="409575" cy="306238"/>
    <xdr:sp macro="" textlink="">
      <xdr:nvSpPr>
        <xdr:cNvPr id="1430" name="Text Box 1095"/>
        <xdr:cNvSpPr txBox="1">
          <a:spLocks noChangeArrowheads="1"/>
        </xdr:cNvSpPr>
      </xdr:nvSpPr>
      <xdr:spPr bwMode="auto">
        <a:xfrm>
          <a:off x="9377460" y="2489000"/>
          <a:ext cx="409575" cy="30623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ｾﾌﾞﾝ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ｲﾚﾌﾞﾝ</a:t>
          </a:r>
        </a:p>
      </xdr:txBody>
    </xdr:sp>
    <xdr:clientData/>
  </xdr:oneCellAnchor>
  <xdr:oneCellAnchor>
    <xdr:from>
      <xdr:col>18</xdr:col>
      <xdr:colOff>322382</xdr:colOff>
      <xdr:row>11</xdr:row>
      <xdr:rowOff>161193</xdr:rowOff>
    </xdr:from>
    <xdr:ext cx="388329" cy="159531"/>
    <xdr:sp macro="" textlink="">
      <xdr:nvSpPr>
        <xdr:cNvPr id="1431" name="Text Box 531"/>
        <xdr:cNvSpPr txBox="1">
          <a:spLocks noChangeArrowheads="1"/>
        </xdr:cNvSpPr>
      </xdr:nvSpPr>
      <xdr:spPr bwMode="auto">
        <a:xfrm>
          <a:off x="13453275" y="2114790"/>
          <a:ext cx="388329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</a:p>
      </xdr:txBody>
    </xdr:sp>
    <xdr:clientData/>
  </xdr:oneCellAnchor>
  <xdr:oneCellAnchor>
    <xdr:from>
      <xdr:col>5</xdr:col>
      <xdr:colOff>596184</xdr:colOff>
      <xdr:row>54</xdr:row>
      <xdr:rowOff>83293</xdr:rowOff>
    </xdr:from>
    <xdr:ext cx="170826" cy="300595"/>
    <xdr:sp macro="" textlink="">
      <xdr:nvSpPr>
        <xdr:cNvPr id="45075" name="Text Box 531"/>
        <xdr:cNvSpPr txBox="1">
          <a:spLocks noChangeArrowheads="1"/>
        </xdr:cNvSpPr>
      </xdr:nvSpPr>
      <xdr:spPr bwMode="auto">
        <a:xfrm>
          <a:off x="3759487" y="9287451"/>
          <a:ext cx="170826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</a:p>
      </xdr:txBody>
    </xdr:sp>
    <xdr:clientData/>
  </xdr:oneCellAnchor>
  <xdr:twoCellAnchor>
    <xdr:from>
      <xdr:col>15</xdr:col>
      <xdr:colOff>628650</xdr:colOff>
      <xdr:row>31</xdr:row>
      <xdr:rowOff>133350</xdr:rowOff>
    </xdr:from>
    <xdr:to>
      <xdr:col>15</xdr:col>
      <xdr:colOff>762000</xdr:colOff>
      <xdr:row>32</xdr:row>
      <xdr:rowOff>85725</xdr:rowOff>
    </xdr:to>
    <xdr:sp macro="" textlink="">
      <xdr:nvSpPr>
        <xdr:cNvPr id="18296" name="AutoShape 188"/>
        <xdr:cNvSpPr>
          <a:spLocks noChangeArrowheads="1"/>
        </xdr:cNvSpPr>
      </xdr:nvSpPr>
      <xdr:spPr bwMode="auto">
        <a:xfrm>
          <a:off x="11506200" y="5534025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692605</xdr:colOff>
      <xdr:row>32</xdr:row>
      <xdr:rowOff>0</xdr:rowOff>
    </xdr:from>
    <xdr:to>
      <xdr:col>12</xdr:col>
      <xdr:colOff>81643</xdr:colOff>
      <xdr:row>32</xdr:row>
      <xdr:rowOff>136071</xdr:rowOff>
    </xdr:to>
    <xdr:sp macro="" textlink="">
      <xdr:nvSpPr>
        <xdr:cNvPr id="18297" name="AutoShape 1220"/>
        <xdr:cNvSpPr>
          <a:spLocks noChangeArrowheads="1"/>
        </xdr:cNvSpPr>
      </xdr:nvSpPr>
      <xdr:spPr bwMode="auto">
        <a:xfrm>
          <a:off x="8455480" y="5456464"/>
          <a:ext cx="157842" cy="13607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682655</xdr:colOff>
      <xdr:row>53</xdr:row>
      <xdr:rowOff>151006</xdr:rowOff>
    </xdr:from>
    <xdr:to>
      <xdr:col>18</xdr:col>
      <xdr:colOff>754674</xdr:colOff>
      <xdr:row>54</xdr:row>
      <xdr:rowOff>161193</xdr:rowOff>
    </xdr:to>
    <xdr:sp macro="" textlink="">
      <xdr:nvSpPr>
        <xdr:cNvPr id="45076" name="Text Box 1136"/>
        <xdr:cNvSpPr txBox="1">
          <a:spLocks noChangeArrowheads="1"/>
        </xdr:cNvSpPr>
      </xdr:nvSpPr>
      <xdr:spPr bwMode="auto">
        <a:xfrm>
          <a:off x="13065155" y="9089852"/>
          <a:ext cx="841346" cy="178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熊野古道</a:t>
          </a:r>
        </a:p>
      </xdr:txBody>
    </xdr:sp>
    <xdr:clientData/>
  </xdr:twoCellAnchor>
  <xdr:twoCellAnchor>
    <xdr:from>
      <xdr:col>11</xdr:col>
      <xdr:colOff>383328</xdr:colOff>
      <xdr:row>61</xdr:row>
      <xdr:rowOff>125633</xdr:rowOff>
    </xdr:from>
    <xdr:to>
      <xdr:col>12</xdr:col>
      <xdr:colOff>5010</xdr:colOff>
      <xdr:row>63</xdr:row>
      <xdr:rowOff>62478</xdr:rowOff>
    </xdr:to>
    <xdr:sp macro="" textlink="">
      <xdr:nvSpPr>
        <xdr:cNvPr id="45077" name="Text Box 531"/>
        <xdr:cNvSpPr txBox="1">
          <a:spLocks noChangeArrowheads="1"/>
        </xdr:cNvSpPr>
      </xdr:nvSpPr>
      <xdr:spPr bwMode="auto">
        <a:xfrm>
          <a:off x="8174778" y="10746008"/>
          <a:ext cx="393207" cy="279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</a:p>
      </xdr:txBody>
    </xdr:sp>
    <xdr:clientData/>
  </xdr:twoCellAnchor>
  <xdr:twoCellAnchor>
    <xdr:from>
      <xdr:col>11</xdr:col>
      <xdr:colOff>685800</xdr:colOff>
      <xdr:row>58</xdr:row>
      <xdr:rowOff>152400</xdr:rowOff>
    </xdr:from>
    <xdr:to>
      <xdr:col>11</xdr:col>
      <xdr:colOff>685800</xdr:colOff>
      <xdr:row>64</xdr:row>
      <xdr:rowOff>161925</xdr:rowOff>
    </xdr:to>
    <xdr:cxnSp macro="">
      <xdr:nvCxnSpPr>
        <xdr:cNvPr id="18303" name="AutoShape 1283"/>
        <xdr:cNvCxnSpPr>
          <a:cxnSpLocks noChangeShapeType="1"/>
        </xdr:cNvCxnSpPr>
      </xdr:nvCxnSpPr>
      <xdr:spPr bwMode="auto">
        <a:xfrm>
          <a:off x="8477250" y="10248900"/>
          <a:ext cx="0" cy="1047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762000</xdr:colOff>
      <xdr:row>63</xdr:row>
      <xdr:rowOff>161925</xdr:rowOff>
    </xdr:from>
    <xdr:to>
      <xdr:col>12</xdr:col>
      <xdr:colOff>123825</xdr:colOff>
      <xdr:row>64</xdr:row>
      <xdr:rowOff>104775</xdr:rowOff>
    </xdr:to>
    <xdr:sp macro="" textlink="">
      <xdr:nvSpPr>
        <xdr:cNvPr id="18304" name="AutoShape 1278"/>
        <xdr:cNvSpPr>
          <a:spLocks noChangeArrowheads="1"/>
        </xdr:cNvSpPr>
      </xdr:nvSpPr>
      <xdr:spPr bwMode="auto">
        <a:xfrm>
          <a:off x="8553450" y="11125200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93891</xdr:colOff>
      <xdr:row>47</xdr:row>
      <xdr:rowOff>95250</xdr:rowOff>
    </xdr:from>
    <xdr:to>
      <xdr:col>6</xdr:col>
      <xdr:colOff>284391</xdr:colOff>
      <xdr:row>48</xdr:row>
      <xdr:rowOff>123825</xdr:rowOff>
    </xdr:to>
    <xdr:sp macro="" textlink="">
      <xdr:nvSpPr>
        <xdr:cNvPr id="18305" name="Freeform 61"/>
        <xdr:cNvSpPr>
          <a:spLocks/>
        </xdr:cNvSpPr>
      </xdr:nvSpPr>
      <xdr:spPr bwMode="auto">
        <a:xfrm>
          <a:off x="4012748" y="8096250"/>
          <a:ext cx="190500" cy="198664"/>
        </a:xfrm>
        <a:custGeom>
          <a:avLst/>
          <a:gdLst>
            <a:gd name="T0" fmla="*/ 2147483647 w 17"/>
            <a:gd name="T1" fmla="*/ 2147483647 h 46"/>
            <a:gd name="T2" fmla="*/ 2147483647 w 17"/>
            <a:gd name="T3" fmla="*/ 0 h 46"/>
            <a:gd name="T4" fmla="*/ 0 w 17"/>
            <a:gd name="T5" fmla="*/ 0 h 4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7" h="46">
              <a:moveTo>
                <a:pt x="17" y="46"/>
              </a:moveTo>
              <a:lnTo>
                <a:pt x="17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210912</xdr:colOff>
      <xdr:row>48</xdr:row>
      <xdr:rowOff>0</xdr:rowOff>
    </xdr:from>
    <xdr:to>
      <xdr:col>6</xdr:col>
      <xdr:colOff>344262</xdr:colOff>
      <xdr:row>48</xdr:row>
      <xdr:rowOff>133350</xdr:rowOff>
    </xdr:to>
    <xdr:sp macro="" textlink="">
      <xdr:nvSpPr>
        <xdr:cNvPr id="18306" name="AutoShape 71"/>
        <xdr:cNvSpPr>
          <a:spLocks noChangeArrowheads="1"/>
        </xdr:cNvSpPr>
      </xdr:nvSpPr>
      <xdr:spPr bwMode="auto">
        <a:xfrm>
          <a:off x="4129769" y="8171089"/>
          <a:ext cx="133350" cy="1333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273640</xdr:colOff>
      <xdr:row>1</xdr:row>
      <xdr:rowOff>156320</xdr:rowOff>
    </xdr:from>
    <xdr:to>
      <xdr:col>4</xdr:col>
      <xdr:colOff>277268</xdr:colOff>
      <xdr:row>2</xdr:row>
      <xdr:rowOff>79981</xdr:rowOff>
    </xdr:to>
    <xdr:sp macro="" textlink="">
      <xdr:nvSpPr>
        <xdr:cNvPr id="45079" name="Text Box 972"/>
        <xdr:cNvSpPr txBox="1">
          <a:spLocks noChangeArrowheads="1"/>
        </xdr:cNvSpPr>
      </xdr:nvSpPr>
      <xdr:spPr bwMode="auto">
        <a:xfrm>
          <a:off x="1887058" y="340988"/>
          <a:ext cx="771460" cy="9861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27432" bIns="18288" anchor="t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647700</xdr:colOff>
      <xdr:row>2</xdr:row>
      <xdr:rowOff>16916</xdr:rowOff>
    </xdr:from>
    <xdr:to>
      <xdr:col>3</xdr:col>
      <xdr:colOff>647700</xdr:colOff>
      <xdr:row>8</xdr:row>
      <xdr:rowOff>55016</xdr:rowOff>
    </xdr:to>
    <xdr:sp macro="" textlink="">
      <xdr:nvSpPr>
        <xdr:cNvPr id="18310" name="Line 184"/>
        <xdr:cNvSpPr>
          <a:spLocks noChangeShapeType="1"/>
        </xdr:cNvSpPr>
      </xdr:nvSpPr>
      <xdr:spPr bwMode="auto">
        <a:xfrm flipV="1">
          <a:off x="2261118" y="376533"/>
          <a:ext cx="0" cy="10975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447675</xdr:colOff>
      <xdr:row>4</xdr:row>
      <xdr:rowOff>57276</xdr:rowOff>
    </xdr:from>
    <xdr:ext cx="596382" cy="165173"/>
    <xdr:sp macro="" textlink="">
      <xdr:nvSpPr>
        <xdr:cNvPr id="1365" name="Text Box 39"/>
        <xdr:cNvSpPr txBox="1">
          <a:spLocks noChangeArrowheads="1"/>
        </xdr:cNvSpPr>
      </xdr:nvSpPr>
      <xdr:spPr bwMode="auto">
        <a:xfrm>
          <a:off x="2061093" y="776511"/>
          <a:ext cx="596382" cy="1651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歩道橋へ</a:t>
          </a:r>
        </a:p>
      </xdr:txBody>
    </xdr:sp>
    <xdr:clientData/>
  </xdr:oneCellAnchor>
  <xdr:twoCellAnchor>
    <xdr:from>
      <xdr:col>2</xdr:col>
      <xdr:colOff>762000</xdr:colOff>
      <xdr:row>3</xdr:row>
      <xdr:rowOff>28381</xdr:rowOff>
    </xdr:from>
    <xdr:to>
      <xdr:col>3</xdr:col>
      <xdr:colOff>400050</xdr:colOff>
      <xdr:row>3</xdr:row>
      <xdr:rowOff>85531</xdr:rowOff>
    </xdr:to>
    <xdr:sp macro="" textlink="">
      <xdr:nvSpPr>
        <xdr:cNvPr id="18313" name="Freeform 652"/>
        <xdr:cNvSpPr>
          <a:spLocks/>
        </xdr:cNvSpPr>
      </xdr:nvSpPr>
      <xdr:spPr bwMode="auto">
        <a:xfrm>
          <a:off x="1607587" y="572667"/>
          <a:ext cx="405881" cy="57150"/>
        </a:xfrm>
        <a:custGeom>
          <a:avLst/>
          <a:gdLst>
            <a:gd name="T0" fmla="*/ 2147483647 w 43"/>
            <a:gd name="T1" fmla="*/ 2147483647 h 6"/>
            <a:gd name="T2" fmla="*/ 2147483647 w 43"/>
            <a:gd name="T3" fmla="*/ 2147483647 h 6"/>
            <a:gd name="T4" fmla="*/ 2147483647 w 43"/>
            <a:gd name="T5" fmla="*/ 2147483647 h 6"/>
            <a:gd name="T6" fmla="*/ 2147483647 w 43"/>
            <a:gd name="T7" fmla="*/ 2147483647 h 6"/>
            <a:gd name="T8" fmla="*/ 0 w 43"/>
            <a:gd name="T9" fmla="*/ 0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3" h="6">
              <a:moveTo>
                <a:pt x="43" y="4"/>
              </a:moveTo>
              <a:cubicBezTo>
                <a:pt x="41" y="4"/>
                <a:pt x="36" y="5"/>
                <a:pt x="32" y="5"/>
              </a:cubicBezTo>
              <a:cubicBezTo>
                <a:pt x="29" y="5"/>
                <a:pt x="23" y="3"/>
                <a:pt x="19" y="3"/>
              </a:cubicBezTo>
              <a:cubicBezTo>
                <a:pt x="16" y="4"/>
                <a:pt x="15" y="6"/>
                <a:pt x="12" y="6"/>
              </a:cubicBezTo>
              <a:cubicBezTo>
                <a:pt x="9" y="6"/>
                <a:pt x="2" y="1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</xdr:row>
      <xdr:rowOff>171450</xdr:rowOff>
    </xdr:from>
    <xdr:to>
      <xdr:col>4</xdr:col>
      <xdr:colOff>390525</xdr:colOff>
      <xdr:row>4</xdr:row>
      <xdr:rowOff>152400</xdr:rowOff>
    </xdr:to>
    <xdr:sp macro="" textlink="">
      <xdr:nvSpPr>
        <xdr:cNvPr id="18315" name="Freeform 657"/>
        <xdr:cNvSpPr>
          <a:spLocks/>
        </xdr:cNvSpPr>
      </xdr:nvSpPr>
      <xdr:spPr bwMode="auto">
        <a:xfrm>
          <a:off x="2524125" y="704850"/>
          <a:ext cx="257175" cy="152400"/>
        </a:xfrm>
        <a:custGeom>
          <a:avLst/>
          <a:gdLst>
            <a:gd name="T0" fmla="*/ 2147483647 w 30"/>
            <a:gd name="T1" fmla="*/ 2147483647 h 17"/>
            <a:gd name="T2" fmla="*/ 2147483647 w 30"/>
            <a:gd name="T3" fmla="*/ 2147483647 h 17"/>
            <a:gd name="T4" fmla="*/ 2147483647 w 30"/>
            <a:gd name="T5" fmla="*/ 2147483647 h 17"/>
            <a:gd name="T6" fmla="*/ 2147483647 w 30"/>
            <a:gd name="T7" fmla="*/ 2147483647 h 17"/>
            <a:gd name="T8" fmla="*/ 0 w 30"/>
            <a:gd name="T9" fmla="*/ 0 h 1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0" h="17">
              <a:moveTo>
                <a:pt x="30" y="17"/>
              </a:moveTo>
              <a:lnTo>
                <a:pt x="29" y="10"/>
              </a:lnTo>
              <a:lnTo>
                <a:pt x="9" y="10"/>
              </a:lnTo>
              <a:lnTo>
                <a:pt x="9" y="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762000</xdr:colOff>
      <xdr:row>2</xdr:row>
      <xdr:rowOff>76200</xdr:rowOff>
    </xdr:from>
    <xdr:to>
      <xdr:col>4</xdr:col>
      <xdr:colOff>19050</xdr:colOff>
      <xdr:row>4</xdr:row>
      <xdr:rowOff>57150</xdr:rowOff>
    </xdr:to>
    <xdr:sp macro="" textlink="">
      <xdr:nvSpPr>
        <xdr:cNvPr id="18317" name="Freeform 661"/>
        <xdr:cNvSpPr>
          <a:spLocks/>
        </xdr:cNvSpPr>
      </xdr:nvSpPr>
      <xdr:spPr bwMode="auto">
        <a:xfrm>
          <a:off x="2381250" y="428625"/>
          <a:ext cx="28575" cy="333375"/>
        </a:xfrm>
        <a:custGeom>
          <a:avLst/>
          <a:gdLst>
            <a:gd name="T0" fmla="*/ 2147483647 w 3"/>
            <a:gd name="T1" fmla="*/ 0 h 37"/>
            <a:gd name="T2" fmla="*/ 2147483647 w 3"/>
            <a:gd name="T3" fmla="*/ 2147483647 h 37"/>
            <a:gd name="T4" fmla="*/ 2147483647 w 3"/>
            <a:gd name="T5" fmla="*/ 2147483647 h 37"/>
            <a:gd name="T6" fmla="*/ 0 w 3"/>
            <a:gd name="T7" fmla="*/ 2147483647 h 3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37">
              <a:moveTo>
                <a:pt x="3" y="0"/>
              </a:moveTo>
              <a:lnTo>
                <a:pt x="3" y="8"/>
              </a:lnTo>
              <a:lnTo>
                <a:pt x="3" y="33"/>
              </a:lnTo>
              <a:lnTo>
                <a:pt x="0" y="3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3</xdr:row>
      <xdr:rowOff>19050</xdr:rowOff>
    </xdr:from>
    <xdr:to>
      <xdr:col>4</xdr:col>
      <xdr:colOff>142875</xdr:colOff>
      <xdr:row>4</xdr:row>
      <xdr:rowOff>66675</xdr:rowOff>
    </xdr:to>
    <xdr:sp macro="" textlink="">
      <xdr:nvSpPr>
        <xdr:cNvPr id="18318" name="Freeform 662"/>
        <xdr:cNvSpPr>
          <a:spLocks/>
        </xdr:cNvSpPr>
      </xdr:nvSpPr>
      <xdr:spPr bwMode="auto">
        <a:xfrm>
          <a:off x="2486025" y="552450"/>
          <a:ext cx="47625" cy="219075"/>
        </a:xfrm>
        <a:custGeom>
          <a:avLst/>
          <a:gdLst>
            <a:gd name="T0" fmla="*/ 1080202 w 10000"/>
            <a:gd name="T1" fmla="*/ 64639944 h 12681"/>
            <a:gd name="T2" fmla="*/ 0 w 10000"/>
            <a:gd name="T3" fmla="*/ 59180604 h 12681"/>
            <a:gd name="T4" fmla="*/ 82425 w 10000"/>
            <a:gd name="T5" fmla="*/ 0 h 1268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000" h="12681">
              <a:moveTo>
                <a:pt x="10000" y="12681"/>
              </a:moveTo>
              <a:lnTo>
                <a:pt x="0" y="11610"/>
              </a:lnTo>
              <a:cubicBezTo>
                <a:pt x="254" y="7740"/>
                <a:pt x="509" y="3870"/>
                <a:pt x="763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342900</xdr:colOff>
      <xdr:row>2</xdr:row>
      <xdr:rowOff>152400</xdr:rowOff>
    </xdr:from>
    <xdr:to>
      <xdr:col>3</xdr:col>
      <xdr:colOff>457200</xdr:colOff>
      <xdr:row>4</xdr:row>
      <xdr:rowOff>142875</xdr:rowOff>
    </xdr:to>
    <xdr:sp macro="" textlink="">
      <xdr:nvSpPr>
        <xdr:cNvPr id="18319" name="Freeform 663"/>
        <xdr:cNvSpPr>
          <a:spLocks/>
        </xdr:cNvSpPr>
      </xdr:nvSpPr>
      <xdr:spPr bwMode="auto">
        <a:xfrm>
          <a:off x="1962150" y="504825"/>
          <a:ext cx="114300" cy="342900"/>
        </a:xfrm>
        <a:custGeom>
          <a:avLst/>
          <a:gdLst>
            <a:gd name="T0" fmla="*/ 0 w 12"/>
            <a:gd name="T1" fmla="*/ 2147483647 h 41"/>
            <a:gd name="T2" fmla="*/ 0 w 12"/>
            <a:gd name="T3" fmla="*/ 2147483647 h 41"/>
            <a:gd name="T4" fmla="*/ 2147483647 w 12"/>
            <a:gd name="T5" fmla="*/ 2147483647 h 41"/>
            <a:gd name="T6" fmla="*/ 2147483647 w 12"/>
            <a:gd name="T7" fmla="*/ 0 h 41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2" h="41">
              <a:moveTo>
                <a:pt x="0" y="21"/>
              </a:moveTo>
              <a:lnTo>
                <a:pt x="0" y="41"/>
              </a:lnTo>
              <a:lnTo>
                <a:pt x="12" y="41"/>
              </a:lnTo>
              <a:lnTo>
                <a:pt x="12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28963</xdr:colOff>
      <xdr:row>3</xdr:row>
      <xdr:rowOff>113912</xdr:rowOff>
    </xdr:from>
    <xdr:to>
      <xdr:col>3</xdr:col>
      <xdr:colOff>381388</xdr:colOff>
      <xdr:row>3</xdr:row>
      <xdr:rowOff>142487</xdr:rowOff>
    </xdr:to>
    <xdr:sp macro="" textlink="">
      <xdr:nvSpPr>
        <xdr:cNvPr id="18320" name="Freeform 665"/>
        <xdr:cNvSpPr>
          <a:spLocks/>
        </xdr:cNvSpPr>
      </xdr:nvSpPr>
      <xdr:spPr bwMode="auto">
        <a:xfrm>
          <a:off x="1642381" y="658198"/>
          <a:ext cx="352425" cy="285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114300</xdr:rowOff>
    </xdr:from>
    <xdr:to>
      <xdr:col>4</xdr:col>
      <xdr:colOff>95250</xdr:colOff>
      <xdr:row>6</xdr:row>
      <xdr:rowOff>123825</xdr:rowOff>
    </xdr:to>
    <xdr:sp macro="" textlink="">
      <xdr:nvSpPr>
        <xdr:cNvPr id="18321" name="Line 666"/>
        <xdr:cNvSpPr>
          <a:spLocks noChangeShapeType="1"/>
        </xdr:cNvSpPr>
      </xdr:nvSpPr>
      <xdr:spPr bwMode="auto">
        <a:xfrm>
          <a:off x="1657350" y="1228725"/>
          <a:ext cx="8286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</xdr:row>
      <xdr:rowOff>95250</xdr:rowOff>
    </xdr:from>
    <xdr:to>
      <xdr:col>3</xdr:col>
      <xdr:colOff>400050</xdr:colOff>
      <xdr:row>3</xdr:row>
      <xdr:rowOff>66675</xdr:rowOff>
    </xdr:to>
    <xdr:sp macro="" textlink="">
      <xdr:nvSpPr>
        <xdr:cNvPr id="18322" name="Freeform 668"/>
        <xdr:cNvSpPr>
          <a:spLocks/>
        </xdr:cNvSpPr>
      </xdr:nvSpPr>
      <xdr:spPr bwMode="auto">
        <a:xfrm>
          <a:off x="1628775" y="447675"/>
          <a:ext cx="390525" cy="152400"/>
        </a:xfrm>
        <a:custGeom>
          <a:avLst/>
          <a:gdLst>
            <a:gd name="T0" fmla="*/ 2147483647 w 41"/>
            <a:gd name="T1" fmla="*/ 2147483647 h 15"/>
            <a:gd name="T2" fmla="*/ 2147483647 w 41"/>
            <a:gd name="T3" fmla="*/ 2147483647 h 15"/>
            <a:gd name="T4" fmla="*/ 2147483647 w 41"/>
            <a:gd name="T5" fmla="*/ 2147483647 h 15"/>
            <a:gd name="T6" fmla="*/ 2147483647 w 41"/>
            <a:gd name="T7" fmla="*/ 2147483647 h 15"/>
            <a:gd name="T8" fmla="*/ 0 w 41"/>
            <a:gd name="T9" fmla="*/ 0 h 1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1" h="15">
              <a:moveTo>
                <a:pt x="41" y="11"/>
              </a:moveTo>
              <a:cubicBezTo>
                <a:pt x="39" y="11"/>
                <a:pt x="34" y="12"/>
                <a:pt x="30" y="12"/>
              </a:cubicBezTo>
              <a:cubicBezTo>
                <a:pt x="27" y="12"/>
                <a:pt x="21" y="10"/>
                <a:pt x="17" y="10"/>
              </a:cubicBezTo>
              <a:cubicBezTo>
                <a:pt x="14" y="11"/>
                <a:pt x="13" y="15"/>
                <a:pt x="10" y="13"/>
              </a:cubicBezTo>
              <a:cubicBezTo>
                <a:pt x="7" y="11"/>
                <a:pt x="2" y="3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561975</xdr:colOff>
      <xdr:row>2</xdr:row>
      <xdr:rowOff>76200</xdr:rowOff>
    </xdr:from>
    <xdr:to>
      <xdr:col>3</xdr:col>
      <xdr:colOff>590550</xdr:colOff>
      <xdr:row>4</xdr:row>
      <xdr:rowOff>66675</xdr:rowOff>
    </xdr:to>
    <xdr:sp macro="" textlink="">
      <xdr:nvSpPr>
        <xdr:cNvPr id="18324" name="Freeform 670"/>
        <xdr:cNvSpPr>
          <a:spLocks/>
        </xdr:cNvSpPr>
      </xdr:nvSpPr>
      <xdr:spPr bwMode="auto">
        <a:xfrm>
          <a:off x="2181225" y="428625"/>
          <a:ext cx="28575" cy="342900"/>
        </a:xfrm>
        <a:custGeom>
          <a:avLst/>
          <a:gdLst>
            <a:gd name="T0" fmla="*/ 2147483647 w 3"/>
            <a:gd name="T1" fmla="*/ 0 h 42"/>
            <a:gd name="T2" fmla="*/ 2147483647 w 3"/>
            <a:gd name="T3" fmla="*/ 2147483647 h 42"/>
            <a:gd name="T4" fmla="*/ 2147483647 w 3"/>
            <a:gd name="T5" fmla="*/ 2147483647 h 42"/>
            <a:gd name="T6" fmla="*/ 0 w 3"/>
            <a:gd name="T7" fmla="*/ 2147483647 h 42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42">
              <a:moveTo>
                <a:pt x="3" y="0"/>
              </a:moveTo>
              <a:lnTo>
                <a:pt x="3" y="13"/>
              </a:lnTo>
              <a:lnTo>
                <a:pt x="3" y="38"/>
              </a:lnTo>
              <a:lnTo>
                <a:pt x="0" y="42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695325</xdr:colOff>
      <xdr:row>2</xdr:row>
      <xdr:rowOff>76200</xdr:rowOff>
    </xdr:from>
    <xdr:to>
      <xdr:col>3</xdr:col>
      <xdr:colOff>742950</xdr:colOff>
      <xdr:row>4</xdr:row>
      <xdr:rowOff>57150</xdr:rowOff>
    </xdr:to>
    <xdr:sp macro="" textlink="">
      <xdr:nvSpPr>
        <xdr:cNvPr id="18325" name="Freeform 671"/>
        <xdr:cNvSpPr>
          <a:spLocks/>
        </xdr:cNvSpPr>
      </xdr:nvSpPr>
      <xdr:spPr bwMode="auto">
        <a:xfrm>
          <a:off x="2314575" y="428625"/>
          <a:ext cx="47625" cy="333375"/>
        </a:xfrm>
        <a:custGeom>
          <a:avLst/>
          <a:gdLst>
            <a:gd name="T0" fmla="*/ 2147483647 w 5"/>
            <a:gd name="T1" fmla="*/ 2147483647 h 36"/>
            <a:gd name="T2" fmla="*/ 0 w 5"/>
            <a:gd name="T3" fmla="*/ 2147483647 h 36"/>
            <a:gd name="T4" fmla="*/ 0 w 5"/>
            <a:gd name="T5" fmla="*/ 2147483647 h 36"/>
            <a:gd name="T6" fmla="*/ 0 w 5"/>
            <a:gd name="T7" fmla="*/ 0 h 3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" h="36">
              <a:moveTo>
                <a:pt x="5" y="36"/>
              </a:moveTo>
              <a:lnTo>
                <a:pt x="0" y="33"/>
              </a:lnTo>
              <a:lnTo>
                <a:pt x="0" y="8"/>
              </a:ln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142875</xdr:colOff>
      <xdr:row>3</xdr:row>
      <xdr:rowOff>9525</xdr:rowOff>
    </xdr:from>
    <xdr:to>
      <xdr:col>4</xdr:col>
      <xdr:colOff>647700</xdr:colOff>
      <xdr:row>3</xdr:row>
      <xdr:rowOff>38100</xdr:rowOff>
    </xdr:to>
    <xdr:sp macro="" textlink="">
      <xdr:nvSpPr>
        <xdr:cNvPr id="18326" name="Freeform 672"/>
        <xdr:cNvSpPr>
          <a:spLocks/>
        </xdr:cNvSpPr>
      </xdr:nvSpPr>
      <xdr:spPr bwMode="auto">
        <a:xfrm>
          <a:off x="2533650" y="542925"/>
          <a:ext cx="504825" cy="285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</xdr:row>
      <xdr:rowOff>171450</xdr:rowOff>
    </xdr:from>
    <xdr:to>
      <xdr:col>4</xdr:col>
      <xdr:colOff>390525</xdr:colOff>
      <xdr:row>4</xdr:row>
      <xdr:rowOff>152400</xdr:rowOff>
    </xdr:to>
    <xdr:sp macro="" textlink="">
      <xdr:nvSpPr>
        <xdr:cNvPr id="18327" name="Freeform 673"/>
        <xdr:cNvSpPr>
          <a:spLocks/>
        </xdr:cNvSpPr>
      </xdr:nvSpPr>
      <xdr:spPr bwMode="auto">
        <a:xfrm>
          <a:off x="2524125" y="704850"/>
          <a:ext cx="257175" cy="152400"/>
        </a:xfrm>
        <a:custGeom>
          <a:avLst/>
          <a:gdLst>
            <a:gd name="T0" fmla="*/ 2147483647 w 30"/>
            <a:gd name="T1" fmla="*/ 2147483647 h 17"/>
            <a:gd name="T2" fmla="*/ 2147483647 w 30"/>
            <a:gd name="T3" fmla="*/ 2147483647 h 17"/>
            <a:gd name="T4" fmla="*/ 2147483647 w 30"/>
            <a:gd name="T5" fmla="*/ 2147483647 h 17"/>
            <a:gd name="T6" fmla="*/ 2147483647 w 30"/>
            <a:gd name="T7" fmla="*/ 2147483647 h 17"/>
            <a:gd name="T8" fmla="*/ 0 w 30"/>
            <a:gd name="T9" fmla="*/ 0 h 1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0" h="17">
              <a:moveTo>
                <a:pt x="30" y="17"/>
              </a:moveTo>
              <a:lnTo>
                <a:pt x="29" y="10"/>
              </a:lnTo>
              <a:lnTo>
                <a:pt x="9" y="10"/>
              </a:lnTo>
              <a:lnTo>
                <a:pt x="9" y="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333375</xdr:colOff>
      <xdr:row>3</xdr:row>
      <xdr:rowOff>171450</xdr:rowOff>
    </xdr:from>
    <xdr:to>
      <xdr:col>4</xdr:col>
      <xdr:colOff>190500</xdr:colOff>
      <xdr:row>3</xdr:row>
      <xdr:rowOff>171450</xdr:rowOff>
    </xdr:to>
    <xdr:sp macro="" textlink="">
      <xdr:nvSpPr>
        <xdr:cNvPr id="18328" name="Line 674"/>
        <xdr:cNvSpPr>
          <a:spLocks noChangeShapeType="1"/>
        </xdr:cNvSpPr>
      </xdr:nvSpPr>
      <xdr:spPr bwMode="auto">
        <a:xfrm>
          <a:off x="1952625" y="704850"/>
          <a:ext cx="62865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381000</xdr:colOff>
      <xdr:row>2</xdr:row>
      <xdr:rowOff>142875</xdr:rowOff>
    </xdr:from>
    <xdr:to>
      <xdr:col>3</xdr:col>
      <xdr:colOff>409575</xdr:colOff>
      <xdr:row>4</xdr:row>
      <xdr:rowOff>76200</xdr:rowOff>
    </xdr:to>
    <xdr:sp macro="" textlink="">
      <xdr:nvSpPr>
        <xdr:cNvPr id="18329" name="Freeform 675"/>
        <xdr:cNvSpPr>
          <a:spLocks/>
        </xdr:cNvSpPr>
      </xdr:nvSpPr>
      <xdr:spPr bwMode="auto">
        <a:xfrm>
          <a:off x="2000250" y="495300"/>
          <a:ext cx="28575" cy="285750"/>
        </a:xfrm>
        <a:custGeom>
          <a:avLst/>
          <a:gdLst>
            <a:gd name="T0" fmla="*/ 2147483647 w 3"/>
            <a:gd name="T1" fmla="*/ 0 h 30"/>
            <a:gd name="T2" fmla="*/ 2147483647 w 3"/>
            <a:gd name="T3" fmla="*/ 2147483647 h 30"/>
            <a:gd name="T4" fmla="*/ 2147483647 w 3"/>
            <a:gd name="T5" fmla="*/ 2147483647 h 30"/>
            <a:gd name="T6" fmla="*/ 0 w 3"/>
            <a:gd name="T7" fmla="*/ 2147483647 h 3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30">
              <a:moveTo>
                <a:pt x="3" y="0"/>
              </a:moveTo>
              <a:lnTo>
                <a:pt x="3" y="1"/>
              </a:lnTo>
              <a:lnTo>
                <a:pt x="3" y="26"/>
              </a:lnTo>
              <a:lnTo>
                <a:pt x="0" y="3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495300</xdr:colOff>
      <xdr:row>2</xdr:row>
      <xdr:rowOff>161925</xdr:rowOff>
    </xdr:from>
    <xdr:to>
      <xdr:col>3</xdr:col>
      <xdr:colOff>542925</xdr:colOff>
      <xdr:row>4</xdr:row>
      <xdr:rowOff>66675</xdr:rowOff>
    </xdr:to>
    <xdr:sp macro="" textlink="">
      <xdr:nvSpPr>
        <xdr:cNvPr id="18330" name="Freeform 676"/>
        <xdr:cNvSpPr>
          <a:spLocks/>
        </xdr:cNvSpPr>
      </xdr:nvSpPr>
      <xdr:spPr bwMode="auto">
        <a:xfrm>
          <a:off x="2114550" y="514350"/>
          <a:ext cx="47625" cy="257175"/>
        </a:xfrm>
        <a:custGeom>
          <a:avLst/>
          <a:gdLst>
            <a:gd name="T0" fmla="*/ 1080202 w 10000"/>
            <a:gd name="T1" fmla="*/ 153168674 h 10306"/>
            <a:gd name="T2" fmla="*/ 0 w 10000"/>
            <a:gd name="T3" fmla="*/ 136017701 h 10306"/>
            <a:gd name="T4" fmla="*/ 82425 w 10000"/>
            <a:gd name="T5" fmla="*/ 0 h 1030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000" h="10306">
              <a:moveTo>
                <a:pt x="10000" y="10306"/>
              </a:moveTo>
              <a:lnTo>
                <a:pt x="0" y="9152"/>
              </a:lnTo>
              <a:cubicBezTo>
                <a:pt x="254" y="6101"/>
                <a:pt x="509" y="3051"/>
                <a:pt x="763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190888</xdr:colOff>
      <xdr:row>3</xdr:row>
      <xdr:rowOff>95832</xdr:rowOff>
    </xdr:from>
    <xdr:to>
      <xdr:col>4</xdr:col>
      <xdr:colOff>648088</xdr:colOff>
      <xdr:row>5</xdr:row>
      <xdr:rowOff>16133</xdr:rowOff>
    </xdr:to>
    <xdr:sp macro="" textlink="">
      <xdr:nvSpPr>
        <xdr:cNvPr id="18331" name="Freeform 679"/>
        <xdr:cNvSpPr>
          <a:spLocks/>
        </xdr:cNvSpPr>
      </xdr:nvSpPr>
      <xdr:spPr bwMode="auto">
        <a:xfrm>
          <a:off x="2581663" y="638757"/>
          <a:ext cx="457200" cy="320351"/>
        </a:xfrm>
        <a:custGeom>
          <a:avLst/>
          <a:gdLst>
            <a:gd name="T0" fmla="*/ 2147483647 w 48"/>
            <a:gd name="T1" fmla="*/ 2147483647 h 29"/>
            <a:gd name="T2" fmla="*/ 2147483647 w 48"/>
            <a:gd name="T3" fmla="*/ 2147483647 h 29"/>
            <a:gd name="T4" fmla="*/ 2147483647 w 48"/>
            <a:gd name="T5" fmla="*/ 0 h 29"/>
            <a:gd name="T6" fmla="*/ 2147483647 w 48"/>
            <a:gd name="T7" fmla="*/ 2147483647 h 29"/>
            <a:gd name="T8" fmla="*/ 0 w 48"/>
            <a:gd name="T9" fmla="*/ 2147483647 h 2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8" h="29">
              <a:moveTo>
                <a:pt x="48" y="29"/>
              </a:moveTo>
              <a:cubicBezTo>
                <a:pt x="47" y="25"/>
                <a:pt x="47" y="10"/>
                <a:pt x="44" y="5"/>
              </a:cubicBezTo>
              <a:cubicBezTo>
                <a:pt x="41" y="0"/>
                <a:pt x="34" y="0"/>
                <a:pt x="29" y="0"/>
              </a:cubicBezTo>
              <a:cubicBezTo>
                <a:pt x="24" y="0"/>
                <a:pt x="20" y="2"/>
                <a:pt x="15" y="2"/>
              </a:cubicBezTo>
              <a:cubicBezTo>
                <a:pt x="10" y="2"/>
                <a:pt x="5" y="2"/>
                <a:pt x="0" y="1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4</xdr:col>
      <xdr:colOff>180975</xdr:colOff>
      <xdr:row>6</xdr:row>
      <xdr:rowOff>53067</xdr:rowOff>
    </xdr:from>
    <xdr:ext cx="714375" cy="300595"/>
    <xdr:sp macro="" textlink="">
      <xdr:nvSpPr>
        <xdr:cNvPr id="1390" name="Text Box 860"/>
        <xdr:cNvSpPr txBox="1">
          <a:spLocks noChangeArrowheads="1"/>
        </xdr:cNvSpPr>
      </xdr:nvSpPr>
      <xdr:spPr bwMode="auto">
        <a:xfrm>
          <a:off x="2562225" y="1087210"/>
          <a:ext cx="714375" cy="30059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泉佐野　　　　　　りんくう公園</a:t>
          </a:r>
        </a:p>
      </xdr:txBody>
    </xdr:sp>
    <xdr:clientData/>
  </xdr:oneCellAnchor>
  <xdr:twoCellAnchor>
    <xdr:from>
      <xdr:col>4</xdr:col>
      <xdr:colOff>314325</xdr:colOff>
      <xdr:row>4</xdr:row>
      <xdr:rowOff>104775</xdr:rowOff>
    </xdr:from>
    <xdr:to>
      <xdr:col>4</xdr:col>
      <xdr:colOff>447675</xdr:colOff>
      <xdr:row>5</xdr:row>
      <xdr:rowOff>38100</xdr:rowOff>
    </xdr:to>
    <xdr:sp macro="" textlink="">
      <xdr:nvSpPr>
        <xdr:cNvPr id="18334" name="AutoShape 861"/>
        <xdr:cNvSpPr>
          <a:spLocks noChangeArrowheads="1"/>
        </xdr:cNvSpPr>
      </xdr:nvSpPr>
      <xdr:spPr bwMode="auto">
        <a:xfrm>
          <a:off x="2705100" y="809625"/>
          <a:ext cx="1333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4</xdr:col>
      <xdr:colOff>103816</xdr:colOff>
      <xdr:row>5</xdr:row>
      <xdr:rowOff>49823</xdr:rowOff>
    </xdr:from>
    <xdr:ext cx="240772" cy="168508"/>
    <xdr:sp macro="" textlink="">
      <xdr:nvSpPr>
        <xdr:cNvPr id="45081" name="Text Box 863"/>
        <xdr:cNvSpPr txBox="1">
          <a:spLocks noChangeArrowheads="1"/>
        </xdr:cNvSpPr>
      </xdr:nvSpPr>
      <xdr:spPr bwMode="auto">
        <a:xfrm>
          <a:off x="2495092" y="912086"/>
          <a:ext cx="240772" cy="16850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oneCellAnchor>
    <xdr:from>
      <xdr:col>4</xdr:col>
      <xdr:colOff>168521</xdr:colOff>
      <xdr:row>5</xdr:row>
      <xdr:rowOff>58134</xdr:rowOff>
    </xdr:from>
    <xdr:ext cx="636680" cy="165173"/>
    <xdr:sp macro="" textlink="">
      <xdr:nvSpPr>
        <xdr:cNvPr id="1396" name="Text Box 972"/>
        <xdr:cNvSpPr txBox="1">
          <a:spLocks noChangeArrowheads="1"/>
        </xdr:cNvSpPr>
      </xdr:nvSpPr>
      <xdr:spPr bwMode="auto">
        <a:xfrm>
          <a:off x="2549771" y="952318"/>
          <a:ext cx="636680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2m </a:t>
          </a:r>
        </a:p>
      </xdr:txBody>
    </xdr:sp>
    <xdr:clientData/>
  </xdr:oneCellAnchor>
  <xdr:oneCellAnchor>
    <xdr:from>
      <xdr:col>4</xdr:col>
      <xdr:colOff>209356</xdr:colOff>
      <xdr:row>3</xdr:row>
      <xdr:rowOff>112961</xdr:rowOff>
    </xdr:from>
    <xdr:ext cx="326940" cy="167670"/>
    <xdr:sp macro="" textlink="">
      <xdr:nvSpPr>
        <xdr:cNvPr id="45082" name="Text Box 972"/>
        <xdr:cNvSpPr txBox="1">
          <a:spLocks noChangeArrowheads="1"/>
        </xdr:cNvSpPr>
      </xdr:nvSpPr>
      <xdr:spPr bwMode="auto">
        <a:xfrm>
          <a:off x="2600632" y="634329"/>
          <a:ext cx="326940" cy="16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ｸｻﾘ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267702</xdr:colOff>
      <xdr:row>4</xdr:row>
      <xdr:rowOff>25065</xdr:rowOff>
    </xdr:from>
    <xdr:to>
      <xdr:col>4</xdr:col>
      <xdr:colOff>267702</xdr:colOff>
      <xdr:row>4</xdr:row>
      <xdr:rowOff>167940</xdr:rowOff>
    </xdr:to>
    <xdr:sp macro="" textlink="">
      <xdr:nvSpPr>
        <xdr:cNvPr id="18339" name="Line 674"/>
        <xdr:cNvSpPr>
          <a:spLocks noChangeShapeType="1"/>
        </xdr:cNvSpPr>
      </xdr:nvSpPr>
      <xdr:spPr bwMode="auto">
        <a:xfrm flipH="1">
          <a:off x="2658978" y="716881"/>
          <a:ext cx="0" cy="14287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218015</xdr:colOff>
      <xdr:row>1</xdr:row>
      <xdr:rowOff>149957</xdr:rowOff>
    </xdr:from>
    <xdr:ext cx="903608" cy="293414"/>
    <xdr:sp macro="" textlink="">
      <xdr:nvSpPr>
        <xdr:cNvPr id="45083" name="Text Box 972"/>
        <xdr:cNvSpPr txBox="1">
          <a:spLocks noChangeArrowheads="1"/>
        </xdr:cNvSpPr>
      </xdr:nvSpPr>
      <xdr:spPr bwMode="auto">
        <a:xfrm>
          <a:off x="1837265" y="330932"/>
          <a:ext cx="903608" cy="293414"/>
        </a:xfrm>
        <a:prstGeom prst="rect">
          <a:avLst/>
        </a:prstGeom>
        <a:noFill/>
        <a:ln>
          <a:noFill/>
        </a:ln>
        <a:extLst/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en-US" altLang="ja-JP" sz="900"/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田尻ｽｶｲﾌﾞﾘｯｼﾞ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338.1m</a:t>
          </a:r>
        </a:p>
      </xdr:txBody>
    </xdr:sp>
    <xdr:clientData/>
  </xdr:oneCellAnchor>
  <xdr:twoCellAnchor>
    <xdr:from>
      <xdr:col>6</xdr:col>
      <xdr:colOff>85725</xdr:colOff>
      <xdr:row>5</xdr:row>
      <xdr:rowOff>66675</xdr:rowOff>
    </xdr:from>
    <xdr:to>
      <xdr:col>6</xdr:col>
      <xdr:colOff>133350</xdr:colOff>
      <xdr:row>7</xdr:row>
      <xdr:rowOff>76200</xdr:rowOff>
    </xdr:to>
    <xdr:sp macro="" textlink="">
      <xdr:nvSpPr>
        <xdr:cNvPr id="18345" name="Line 184"/>
        <xdr:cNvSpPr>
          <a:spLocks noChangeShapeType="1"/>
        </xdr:cNvSpPr>
      </xdr:nvSpPr>
      <xdr:spPr bwMode="auto">
        <a:xfrm flipV="1">
          <a:off x="4019550" y="942975"/>
          <a:ext cx="47625" cy="352425"/>
        </a:xfrm>
        <a:custGeom>
          <a:avLst/>
          <a:gdLst>
            <a:gd name="T0" fmla="*/ 0 w 43333"/>
            <a:gd name="T1" fmla="*/ 0 h 348995"/>
            <a:gd name="T2" fmla="*/ 51826 w 43333"/>
            <a:gd name="T3" fmla="*/ 357075 h 34899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43333" h="348995">
              <a:moveTo>
                <a:pt x="0" y="0"/>
              </a:moveTo>
              <a:cubicBezTo>
                <a:pt x="68835" y="105425"/>
                <a:pt x="32238" y="69065"/>
                <a:pt x="42905" y="34899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600075</xdr:colOff>
      <xdr:row>10</xdr:row>
      <xdr:rowOff>3138</xdr:rowOff>
    </xdr:from>
    <xdr:ext cx="381000" cy="165173"/>
    <xdr:sp macro="" textlink="">
      <xdr:nvSpPr>
        <xdr:cNvPr id="45085" name="Text Box 1194"/>
        <xdr:cNvSpPr txBox="1">
          <a:spLocks noChangeArrowheads="1"/>
        </xdr:cNvSpPr>
      </xdr:nvSpPr>
      <xdr:spPr bwMode="auto">
        <a:xfrm>
          <a:off x="3762375" y="1746213"/>
          <a:ext cx="381000" cy="165173"/>
        </a:xfrm>
        <a:prstGeom prst="rect">
          <a:avLst/>
        </a:prstGeom>
        <a:noFill/>
        <a:ln>
          <a:noFill/>
        </a:ln>
        <a:extLst/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oneCellAnchor>
    <xdr:from>
      <xdr:col>9</xdr:col>
      <xdr:colOff>752475</xdr:colOff>
      <xdr:row>62</xdr:row>
      <xdr:rowOff>78980</xdr:rowOff>
    </xdr:from>
    <xdr:ext cx="405882" cy="306238"/>
    <xdr:sp macro="" textlink="">
      <xdr:nvSpPr>
        <xdr:cNvPr id="45086" name="Text Box 1095"/>
        <xdr:cNvSpPr txBox="1">
          <a:spLocks noChangeArrowheads="1"/>
        </xdr:cNvSpPr>
      </xdr:nvSpPr>
      <xdr:spPr bwMode="auto">
        <a:xfrm>
          <a:off x="6972883" y="11091046"/>
          <a:ext cx="405882" cy="30623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ｾﾌﾞﾝ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ｲﾚﾌﾞﾝ</a:t>
          </a:r>
        </a:p>
      </xdr:txBody>
    </xdr:sp>
    <xdr:clientData/>
  </xdr:oneCellAnchor>
  <xdr:oneCellAnchor>
    <xdr:from>
      <xdr:col>16</xdr:col>
      <xdr:colOff>285750</xdr:colOff>
      <xdr:row>21</xdr:row>
      <xdr:rowOff>145736</xdr:rowOff>
    </xdr:from>
    <xdr:ext cx="457201" cy="186974"/>
    <xdr:sp macro="" textlink="">
      <xdr:nvSpPr>
        <xdr:cNvPr id="45087" name="Text Box 362"/>
        <xdr:cNvSpPr txBox="1">
          <a:spLocks noChangeArrowheads="1"/>
        </xdr:cNvSpPr>
      </xdr:nvSpPr>
      <xdr:spPr bwMode="auto">
        <a:xfrm>
          <a:off x="11898923" y="3787217"/>
          <a:ext cx="457201" cy="18697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住川南</a:t>
          </a:r>
        </a:p>
      </xdr:txBody>
    </xdr:sp>
    <xdr:clientData/>
  </xdr:oneCellAnchor>
  <xdr:oneCellAnchor>
    <xdr:from>
      <xdr:col>20</xdr:col>
      <xdr:colOff>66371</xdr:colOff>
      <xdr:row>63</xdr:row>
      <xdr:rowOff>29306</xdr:rowOff>
    </xdr:from>
    <xdr:ext cx="693844" cy="166649"/>
    <xdr:sp macro="" textlink="">
      <xdr:nvSpPr>
        <xdr:cNvPr id="45089" name="Text Box 632"/>
        <xdr:cNvSpPr txBox="1">
          <a:spLocks noChangeArrowheads="1"/>
        </xdr:cNvSpPr>
      </xdr:nvSpPr>
      <xdr:spPr bwMode="auto">
        <a:xfrm>
          <a:off x="14793835" y="10887806"/>
          <a:ext cx="693844" cy="16664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り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んくう南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</a:p>
      </xdr:txBody>
    </xdr:sp>
    <xdr:clientData/>
  </xdr:oneCellAnchor>
  <xdr:twoCellAnchor>
    <xdr:from>
      <xdr:col>1</xdr:col>
      <xdr:colOff>704850</xdr:colOff>
      <xdr:row>7</xdr:row>
      <xdr:rowOff>123825</xdr:rowOff>
    </xdr:from>
    <xdr:to>
      <xdr:col>2</xdr:col>
      <xdr:colOff>66675</xdr:colOff>
      <xdr:row>8</xdr:row>
      <xdr:rowOff>76200</xdr:rowOff>
    </xdr:to>
    <xdr:sp macro="" textlink="">
      <xdr:nvSpPr>
        <xdr:cNvPr id="18351" name="AutoShape 74"/>
        <xdr:cNvSpPr>
          <a:spLocks noChangeArrowheads="1"/>
        </xdr:cNvSpPr>
      </xdr:nvSpPr>
      <xdr:spPr bwMode="auto">
        <a:xfrm>
          <a:off x="781050" y="1343025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69850</xdr:colOff>
      <xdr:row>29</xdr:row>
      <xdr:rowOff>107950</xdr:rowOff>
    </xdr:from>
    <xdr:ext cx="508000" cy="159531"/>
    <xdr:sp macro="" textlink="">
      <xdr:nvSpPr>
        <xdr:cNvPr id="45091" name="Text Box 637"/>
        <xdr:cNvSpPr txBox="1">
          <a:spLocks noChangeArrowheads="1"/>
        </xdr:cNvSpPr>
      </xdr:nvSpPr>
      <xdr:spPr bwMode="auto">
        <a:xfrm>
          <a:off x="147605" y="5268945"/>
          <a:ext cx="508000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貴志川</a:t>
          </a:r>
        </a:p>
      </xdr:txBody>
    </xdr:sp>
    <xdr:clientData/>
  </xdr:oneCellAnchor>
  <xdr:oneCellAnchor>
    <xdr:from>
      <xdr:col>3</xdr:col>
      <xdr:colOff>718341</xdr:colOff>
      <xdr:row>30</xdr:row>
      <xdr:rowOff>57964</xdr:rowOff>
    </xdr:from>
    <xdr:ext cx="193157" cy="441659"/>
    <xdr:sp macro="" textlink="">
      <xdr:nvSpPr>
        <xdr:cNvPr id="45092" name="Text Box 637"/>
        <xdr:cNvSpPr txBox="1">
          <a:spLocks noChangeArrowheads="1"/>
        </xdr:cNvSpPr>
      </xdr:nvSpPr>
      <xdr:spPr bwMode="auto">
        <a:xfrm>
          <a:off x="2337591" y="5181411"/>
          <a:ext cx="193157" cy="441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貴志川</a:t>
          </a:r>
        </a:p>
      </xdr:txBody>
    </xdr:sp>
    <xdr:clientData/>
  </xdr:oneCellAnchor>
  <xdr:twoCellAnchor>
    <xdr:from>
      <xdr:col>12</xdr:col>
      <xdr:colOff>301289</xdr:colOff>
      <xdr:row>52</xdr:row>
      <xdr:rowOff>136073</xdr:rowOff>
    </xdr:from>
    <xdr:to>
      <xdr:col>12</xdr:col>
      <xdr:colOff>644189</xdr:colOff>
      <xdr:row>53</xdr:row>
      <xdr:rowOff>132574</xdr:rowOff>
    </xdr:to>
    <xdr:sp macro="" textlink="">
      <xdr:nvSpPr>
        <xdr:cNvPr id="45093" name="Text Box 1285"/>
        <xdr:cNvSpPr txBox="1">
          <a:spLocks noChangeArrowheads="1"/>
        </xdr:cNvSpPr>
      </xdr:nvSpPr>
      <xdr:spPr bwMode="auto">
        <a:xfrm>
          <a:off x="8825192" y="9379211"/>
          <a:ext cx="3429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twoCellAnchor>
  <xdr:twoCellAnchor>
    <xdr:from>
      <xdr:col>7</xdr:col>
      <xdr:colOff>409575</xdr:colOff>
      <xdr:row>23</xdr:row>
      <xdr:rowOff>142875</xdr:rowOff>
    </xdr:from>
    <xdr:to>
      <xdr:col>7</xdr:col>
      <xdr:colOff>542925</xdr:colOff>
      <xdr:row>24</xdr:row>
      <xdr:rowOff>95250</xdr:rowOff>
    </xdr:to>
    <xdr:sp macro="" textlink="">
      <xdr:nvSpPr>
        <xdr:cNvPr id="18356" name="AutoShape 72"/>
        <xdr:cNvSpPr>
          <a:spLocks noChangeArrowheads="1"/>
        </xdr:cNvSpPr>
      </xdr:nvSpPr>
      <xdr:spPr bwMode="auto">
        <a:xfrm>
          <a:off x="5114925" y="4162425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647700</xdr:colOff>
      <xdr:row>12</xdr:row>
      <xdr:rowOff>95250</xdr:rowOff>
    </xdr:from>
    <xdr:to>
      <xdr:col>3</xdr:col>
      <xdr:colOff>714375</xdr:colOff>
      <xdr:row>17</xdr:row>
      <xdr:rowOff>38100</xdr:rowOff>
    </xdr:to>
    <xdr:grpSp>
      <xdr:nvGrpSpPr>
        <xdr:cNvPr id="18357" name="グループ化 1419"/>
        <xdr:cNvGrpSpPr>
          <a:grpSpLocks/>
        </xdr:cNvGrpSpPr>
      </xdr:nvGrpSpPr>
      <xdr:grpSpPr bwMode="auto">
        <a:xfrm rot="-3780000">
          <a:off x="1900238" y="2528887"/>
          <a:ext cx="800100" cy="66675"/>
          <a:chOff x="1621025" y="5742065"/>
          <a:chExt cx="1454447" cy="42054"/>
        </a:xfrm>
      </xdr:grpSpPr>
      <xdr:sp macro="" textlink="">
        <xdr:nvSpPr>
          <xdr:cNvPr id="18379" name="Line 1040"/>
          <xdr:cNvSpPr>
            <a:spLocks noChangeShapeType="1"/>
          </xdr:cNvSpPr>
        </xdr:nvSpPr>
        <xdr:spPr bwMode="auto">
          <a:xfrm flipH="1" flipV="1">
            <a:off x="1621025" y="5742065"/>
            <a:ext cx="1446509" cy="793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80" name="Line 1040"/>
          <xdr:cNvSpPr>
            <a:spLocks noChangeShapeType="1"/>
          </xdr:cNvSpPr>
        </xdr:nvSpPr>
        <xdr:spPr bwMode="auto">
          <a:xfrm flipH="1" flipV="1">
            <a:off x="1628963" y="5759546"/>
            <a:ext cx="1446509" cy="7931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81" name="Line 1040"/>
          <xdr:cNvSpPr>
            <a:spLocks noChangeShapeType="1"/>
          </xdr:cNvSpPr>
        </xdr:nvSpPr>
        <xdr:spPr bwMode="auto">
          <a:xfrm flipH="1" flipV="1">
            <a:off x="1621025" y="5776188"/>
            <a:ext cx="1446509" cy="793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2</xdr:col>
      <xdr:colOff>717696</xdr:colOff>
      <xdr:row>5</xdr:row>
      <xdr:rowOff>38597</xdr:rowOff>
    </xdr:from>
    <xdr:ext cx="415406" cy="267766"/>
    <xdr:sp macro="" textlink="">
      <xdr:nvSpPr>
        <xdr:cNvPr id="45094" name="Text Box 650"/>
        <xdr:cNvSpPr txBox="1">
          <a:spLocks noChangeArrowheads="1"/>
        </xdr:cNvSpPr>
      </xdr:nvSpPr>
      <xdr:spPr bwMode="auto">
        <a:xfrm>
          <a:off x="1563283" y="932781"/>
          <a:ext cx="415406" cy="267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ﾌｧﾐﾘｰﾏｰﾄ</a:t>
          </a:r>
        </a:p>
      </xdr:txBody>
    </xdr:sp>
    <xdr:clientData/>
  </xdr:oneCellAnchor>
  <xdr:twoCellAnchor>
    <xdr:from>
      <xdr:col>3</xdr:col>
      <xdr:colOff>341299</xdr:colOff>
      <xdr:row>5</xdr:row>
      <xdr:rowOff>29566</xdr:rowOff>
    </xdr:from>
    <xdr:to>
      <xdr:col>3</xdr:col>
      <xdr:colOff>586748</xdr:colOff>
      <xdr:row>6</xdr:row>
      <xdr:rowOff>71496</xdr:rowOff>
    </xdr:to>
    <xdr:sp macro="" textlink="">
      <xdr:nvSpPr>
        <xdr:cNvPr id="1346" name="六角形 1345"/>
        <xdr:cNvSpPr/>
      </xdr:nvSpPr>
      <xdr:spPr bwMode="auto">
        <a:xfrm>
          <a:off x="1960549" y="972541"/>
          <a:ext cx="245449" cy="2133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728925</xdr:colOff>
      <xdr:row>1</xdr:row>
      <xdr:rowOff>165238</xdr:rowOff>
    </xdr:from>
    <xdr:to>
      <xdr:col>6</xdr:col>
      <xdr:colOff>206543</xdr:colOff>
      <xdr:row>3</xdr:row>
      <xdr:rowOff>22499</xdr:rowOff>
    </xdr:to>
    <xdr:sp macro="" textlink="">
      <xdr:nvSpPr>
        <xdr:cNvPr id="1349" name="六角形 1348"/>
        <xdr:cNvSpPr/>
      </xdr:nvSpPr>
      <xdr:spPr bwMode="auto">
        <a:xfrm>
          <a:off x="3891225" y="346213"/>
          <a:ext cx="249143" cy="21921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534545</xdr:colOff>
      <xdr:row>6</xdr:row>
      <xdr:rowOff>0</xdr:rowOff>
    </xdr:from>
    <xdr:to>
      <xdr:col>8</xdr:col>
      <xdr:colOff>12162</xdr:colOff>
      <xdr:row>7</xdr:row>
      <xdr:rowOff>41930</xdr:rowOff>
    </xdr:to>
    <xdr:sp macro="" textlink="">
      <xdr:nvSpPr>
        <xdr:cNvPr id="1351" name="六角形 1350"/>
        <xdr:cNvSpPr/>
      </xdr:nvSpPr>
      <xdr:spPr bwMode="auto">
        <a:xfrm>
          <a:off x="5219290" y="1069133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437356</xdr:colOff>
      <xdr:row>7</xdr:row>
      <xdr:rowOff>97195</xdr:rowOff>
    </xdr:from>
    <xdr:to>
      <xdr:col>9</xdr:col>
      <xdr:colOff>682805</xdr:colOff>
      <xdr:row>8</xdr:row>
      <xdr:rowOff>139125</xdr:rowOff>
    </xdr:to>
    <xdr:sp macro="" textlink="">
      <xdr:nvSpPr>
        <xdr:cNvPr id="1353" name="六角形 1352"/>
        <xdr:cNvSpPr/>
      </xdr:nvSpPr>
      <xdr:spPr bwMode="auto">
        <a:xfrm>
          <a:off x="6657764" y="1341277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9</xdr:col>
      <xdr:colOff>155474</xdr:colOff>
      <xdr:row>5</xdr:row>
      <xdr:rowOff>38890</xdr:rowOff>
    </xdr:from>
    <xdr:to>
      <xdr:col>9</xdr:col>
      <xdr:colOff>400923</xdr:colOff>
      <xdr:row>6</xdr:row>
      <xdr:rowOff>80820</xdr:rowOff>
    </xdr:to>
    <xdr:sp macro="" textlink="">
      <xdr:nvSpPr>
        <xdr:cNvPr id="1355" name="六角形 1354"/>
        <xdr:cNvSpPr/>
      </xdr:nvSpPr>
      <xdr:spPr bwMode="auto">
        <a:xfrm>
          <a:off x="6375882" y="933074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</xdr:col>
      <xdr:colOff>698441</xdr:colOff>
      <xdr:row>12</xdr:row>
      <xdr:rowOff>135498</xdr:rowOff>
    </xdr:from>
    <xdr:to>
      <xdr:col>2</xdr:col>
      <xdr:colOff>176058</xdr:colOff>
      <xdr:row>14</xdr:row>
      <xdr:rowOff>5978</xdr:rowOff>
    </xdr:to>
    <xdr:sp macro="" textlink="">
      <xdr:nvSpPr>
        <xdr:cNvPr id="1356" name="六角形 1355"/>
        <xdr:cNvSpPr/>
      </xdr:nvSpPr>
      <xdr:spPr bwMode="auto">
        <a:xfrm>
          <a:off x="774641" y="2221473"/>
          <a:ext cx="249142" cy="2133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4</xdr:col>
      <xdr:colOff>0</xdr:colOff>
      <xdr:row>15</xdr:row>
      <xdr:rowOff>38883</xdr:rowOff>
    </xdr:from>
    <xdr:to>
      <xdr:col>4</xdr:col>
      <xdr:colOff>245449</xdr:colOff>
      <xdr:row>16</xdr:row>
      <xdr:rowOff>80813</xdr:rowOff>
    </xdr:to>
    <xdr:sp macro="" textlink="">
      <xdr:nvSpPr>
        <xdr:cNvPr id="1357" name="六角形 1356"/>
        <xdr:cNvSpPr/>
      </xdr:nvSpPr>
      <xdr:spPr bwMode="auto">
        <a:xfrm>
          <a:off x="2381250" y="2692276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4</xdr:col>
      <xdr:colOff>44555</xdr:colOff>
      <xdr:row>11</xdr:row>
      <xdr:rowOff>166687</xdr:rowOff>
    </xdr:from>
    <xdr:to>
      <xdr:col>4</xdr:col>
      <xdr:colOff>292110</xdr:colOff>
      <xdr:row>13</xdr:row>
      <xdr:rowOff>33992</xdr:rowOff>
    </xdr:to>
    <xdr:sp macro="" textlink="">
      <xdr:nvSpPr>
        <xdr:cNvPr id="1358" name="六角形 1357"/>
        <xdr:cNvSpPr/>
      </xdr:nvSpPr>
      <xdr:spPr bwMode="auto">
        <a:xfrm>
          <a:off x="2433743" y="2095500"/>
          <a:ext cx="247555" cy="21655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7</xdr:col>
      <xdr:colOff>106909</xdr:colOff>
      <xdr:row>10</xdr:row>
      <xdr:rowOff>9726</xdr:rowOff>
    </xdr:from>
    <xdr:to>
      <xdr:col>7</xdr:col>
      <xdr:colOff>352358</xdr:colOff>
      <xdr:row>11</xdr:row>
      <xdr:rowOff>51656</xdr:rowOff>
    </xdr:to>
    <xdr:sp macro="" textlink="">
      <xdr:nvSpPr>
        <xdr:cNvPr id="1359" name="六角形 1358"/>
        <xdr:cNvSpPr/>
      </xdr:nvSpPr>
      <xdr:spPr bwMode="auto">
        <a:xfrm>
          <a:off x="4791654" y="1788374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7</xdr:col>
      <xdr:colOff>437355</xdr:colOff>
      <xdr:row>15</xdr:row>
      <xdr:rowOff>165216</xdr:rowOff>
    </xdr:from>
    <xdr:to>
      <xdr:col>7</xdr:col>
      <xdr:colOff>682804</xdr:colOff>
      <xdr:row>17</xdr:row>
      <xdr:rowOff>22478</xdr:rowOff>
    </xdr:to>
    <xdr:sp macro="" textlink="">
      <xdr:nvSpPr>
        <xdr:cNvPr id="1360" name="六角形 1359"/>
        <xdr:cNvSpPr/>
      </xdr:nvSpPr>
      <xdr:spPr bwMode="auto">
        <a:xfrm>
          <a:off x="5122100" y="2818609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10</xdr:col>
      <xdr:colOff>38876</xdr:colOff>
      <xdr:row>13</xdr:row>
      <xdr:rowOff>38890</xdr:rowOff>
    </xdr:from>
    <xdr:to>
      <xdr:col>10</xdr:col>
      <xdr:colOff>284325</xdr:colOff>
      <xdr:row>14</xdr:row>
      <xdr:rowOff>80820</xdr:rowOff>
    </xdr:to>
    <xdr:sp macro="" textlink="">
      <xdr:nvSpPr>
        <xdr:cNvPr id="1361" name="六角形 1360"/>
        <xdr:cNvSpPr/>
      </xdr:nvSpPr>
      <xdr:spPr bwMode="auto">
        <a:xfrm>
          <a:off x="7027116" y="2342385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9</xdr:col>
      <xdr:colOff>0</xdr:colOff>
      <xdr:row>11</xdr:row>
      <xdr:rowOff>126354</xdr:rowOff>
    </xdr:from>
    <xdr:to>
      <xdr:col>9</xdr:col>
      <xdr:colOff>245449</xdr:colOff>
      <xdr:row>12</xdr:row>
      <xdr:rowOff>168284</xdr:rowOff>
    </xdr:to>
    <xdr:sp macro="" textlink="">
      <xdr:nvSpPr>
        <xdr:cNvPr id="1362" name="六角形 1361"/>
        <xdr:cNvSpPr/>
      </xdr:nvSpPr>
      <xdr:spPr bwMode="auto">
        <a:xfrm>
          <a:off x="6220408" y="2079951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１４</a:t>
          </a:r>
        </a:p>
      </xdr:txBody>
    </xdr:sp>
    <xdr:clientData/>
  </xdr:twoCellAnchor>
  <xdr:twoCellAnchor editAs="oneCell">
    <xdr:from>
      <xdr:col>7</xdr:col>
      <xdr:colOff>771525</xdr:colOff>
      <xdr:row>13</xdr:row>
      <xdr:rowOff>9525</xdr:rowOff>
    </xdr:from>
    <xdr:to>
      <xdr:col>8</xdr:col>
      <xdr:colOff>342900</xdr:colOff>
      <xdr:row>14</xdr:row>
      <xdr:rowOff>161925</xdr:rowOff>
    </xdr:to>
    <xdr:grpSp>
      <xdr:nvGrpSpPr>
        <xdr:cNvPr id="18373" name="Group 6672"/>
        <xdr:cNvGrpSpPr>
          <a:grpSpLocks/>
        </xdr:cNvGrpSpPr>
      </xdr:nvGrpSpPr>
      <xdr:grpSpPr bwMode="auto">
        <a:xfrm>
          <a:off x="5476875" y="2247900"/>
          <a:ext cx="342900" cy="323850"/>
          <a:chOff x="536" y="110"/>
          <a:chExt cx="46" cy="44"/>
        </a:xfrm>
      </xdr:grpSpPr>
      <xdr:pic>
        <xdr:nvPicPr>
          <xdr:cNvPr id="18377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66" name="Text Box 6674"/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5</xdr:col>
      <xdr:colOff>36354</xdr:colOff>
      <xdr:row>11</xdr:row>
      <xdr:rowOff>152400</xdr:rowOff>
    </xdr:from>
    <xdr:to>
      <xdr:col>5</xdr:col>
      <xdr:colOff>379254</xdr:colOff>
      <xdr:row>13</xdr:row>
      <xdr:rowOff>133350</xdr:rowOff>
    </xdr:to>
    <xdr:grpSp>
      <xdr:nvGrpSpPr>
        <xdr:cNvPr id="18374" name="Group 6672"/>
        <xdr:cNvGrpSpPr>
          <a:grpSpLocks/>
        </xdr:cNvGrpSpPr>
      </xdr:nvGrpSpPr>
      <xdr:grpSpPr bwMode="auto">
        <a:xfrm>
          <a:off x="3198654" y="2047875"/>
          <a:ext cx="342900" cy="323850"/>
          <a:chOff x="536" y="110"/>
          <a:chExt cx="46" cy="44"/>
        </a:xfrm>
      </xdr:grpSpPr>
      <xdr:pic>
        <xdr:nvPicPr>
          <xdr:cNvPr id="18375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69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4</xdr:col>
      <xdr:colOff>760083</xdr:colOff>
      <xdr:row>14</xdr:row>
      <xdr:rowOff>9705</xdr:rowOff>
    </xdr:from>
    <xdr:to>
      <xdr:col>5</xdr:col>
      <xdr:colOff>239898</xdr:colOff>
      <xdr:row>15</xdr:row>
      <xdr:rowOff>51635</xdr:rowOff>
    </xdr:to>
    <xdr:sp macro="" textlink="">
      <xdr:nvSpPr>
        <xdr:cNvPr id="1342" name="六角形 1341"/>
        <xdr:cNvSpPr/>
      </xdr:nvSpPr>
      <xdr:spPr bwMode="auto">
        <a:xfrm>
          <a:off x="3141333" y="2383628"/>
          <a:ext cx="249142" cy="21044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379041</xdr:colOff>
      <xdr:row>20</xdr:row>
      <xdr:rowOff>38883</xdr:rowOff>
    </xdr:from>
    <xdr:to>
      <xdr:col>1</xdr:col>
      <xdr:colOff>624490</xdr:colOff>
      <xdr:row>21</xdr:row>
      <xdr:rowOff>71094</xdr:rowOff>
    </xdr:to>
    <xdr:sp macro="" textlink="">
      <xdr:nvSpPr>
        <xdr:cNvPr id="1343" name="六角形 1342"/>
        <xdr:cNvSpPr/>
      </xdr:nvSpPr>
      <xdr:spPr bwMode="auto">
        <a:xfrm>
          <a:off x="456796" y="3596179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１４</a:t>
          </a:r>
        </a:p>
      </xdr:txBody>
    </xdr:sp>
    <xdr:clientData/>
  </xdr:twoCellAnchor>
  <xdr:twoCellAnchor>
    <xdr:from>
      <xdr:col>2</xdr:col>
      <xdr:colOff>66061</xdr:colOff>
      <xdr:row>20</xdr:row>
      <xdr:rowOff>116650</xdr:rowOff>
    </xdr:from>
    <xdr:to>
      <xdr:col>2</xdr:col>
      <xdr:colOff>386807</xdr:colOff>
      <xdr:row>22</xdr:row>
      <xdr:rowOff>11</xdr:rowOff>
    </xdr:to>
    <xdr:sp macro="" textlink="">
      <xdr:nvSpPr>
        <xdr:cNvPr id="1344" name="六角形 1343"/>
        <xdr:cNvSpPr/>
      </xdr:nvSpPr>
      <xdr:spPr bwMode="auto">
        <a:xfrm>
          <a:off x="909704" y="3532043"/>
          <a:ext cx="320746" cy="2235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</a:t>
          </a:r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58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408198</xdr:colOff>
      <xdr:row>21</xdr:row>
      <xdr:rowOff>0</xdr:rowOff>
    </xdr:from>
    <xdr:to>
      <xdr:col>3</xdr:col>
      <xdr:colOff>728944</xdr:colOff>
      <xdr:row>22</xdr:row>
      <xdr:rowOff>68029</xdr:rowOff>
    </xdr:to>
    <xdr:sp macro="" textlink="">
      <xdr:nvSpPr>
        <xdr:cNvPr id="1345" name="六角形 1344"/>
        <xdr:cNvSpPr/>
      </xdr:nvSpPr>
      <xdr:spPr bwMode="auto">
        <a:xfrm>
          <a:off x="2021616" y="3741964"/>
          <a:ext cx="320746" cy="25269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</a:t>
          </a:r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58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427472</xdr:colOff>
      <xdr:row>19</xdr:row>
      <xdr:rowOff>80056</xdr:rowOff>
    </xdr:from>
    <xdr:to>
      <xdr:col>8</xdr:col>
      <xdr:colOff>672921</xdr:colOff>
      <xdr:row>20</xdr:row>
      <xdr:rowOff>102742</xdr:rowOff>
    </xdr:to>
    <xdr:sp macro="" textlink="">
      <xdr:nvSpPr>
        <xdr:cNvPr id="1347" name="六角形 1346"/>
        <xdr:cNvSpPr/>
      </xdr:nvSpPr>
      <xdr:spPr bwMode="auto">
        <a:xfrm>
          <a:off x="5906854" y="3328582"/>
          <a:ext cx="245449" cy="19313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９</a:t>
          </a:r>
        </a:p>
      </xdr:txBody>
    </xdr:sp>
    <xdr:clientData/>
  </xdr:twoCellAnchor>
  <xdr:twoCellAnchor>
    <xdr:from>
      <xdr:col>9</xdr:col>
      <xdr:colOff>592859</xdr:colOff>
      <xdr:row>19</xdr:row>
      <xdr:rowOff>9748</xdr:rowOff>
    </xdr:from>
    <xdr:to>
      <xdr:col>10</xdr:col>
      <xdr:colOff>70476</xdr:colOff>
      <xdr:row>20</xdr:row>
      <xdr:rowOff>41959</xdr:rowOff>
    </xdr:to>
    <xdr:sp macro="" textlink="">
      <xdr:nvSpPr>
        <xdr:cNvPr id="1354" name="六角形 1353"/>
        <xdr:cNvSpPr/>
      </xdr:nvSpPr>
      <xdr:spPr bwMode="auto">
        <a:xfrm>
          <a:off x="6813267" y="3382376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469990</xdr:colOff>
      <xdr:row>23</xdr:row>
      <xdr:rowOff>51767</xdr:rowOff>
    </xdr:from>
    <xdr:to>
      <xdr:col>9</xdr:col>
      <xdr:colOff>715439</xdr:colOff>
      <xdr:row>24</xdr:row>
      <xdr:rowOff>93698</xdr:rowOff>
    </xdr:to>
    <xdr:sp macro="" textlink="">
      <xdr:nvSpPr>
        <xdr:cNvPr id="1363" name="六角形 1362"/>
        <xdr:cNvSpPr/>
      </xdr:nvSpPr>
      <xdr:spPr bwMode="auto">
        <a:xfrm>
          <a:off x="6721398" y="3982083"/>
          <a:ext cx="245449" cy="21237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330446</xdr:colOff>
      <xdr:row>20</xdr:row>
      <xdr:rowOff>165230</xdr:rowOff>
    </xdr:from>
    <xdr:to>
      <xdr:col>10</xdr:col>
      <xdr:colOff>575895</xdr:colOff>
      <xdr:row>22</xdr:row>
      <xdr:rowOff>12772</xdr:rowOff>
    </xdr:to>
    <xdr:sp macro="" textlink="">
      <xdr:nvSpPr>
        <xdr:cNvPr id="1364" name="六角形 1363"/>
        <xdr:cNvSpPr/>
      </xdr:nvSpPr>
      <xdr:spPr bwMode="auto">
        <a:xfrm>
          <a:off x="7318686" y="3722526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194134</xdr:colOff>
      <xdr:row>27</xdr:row>
      <xdr:rowOff>123193</xdr:rowOff>
    </xdr:from>
    <xdr:to>
      <xdr:col>1</xdr:col>
      <xdr:colOff>534325</xdr:colOff>
      <xdr:row>29</xdr:row>
      <xdr:rowOff>45437</xdr:rowOff>
    </xdr:to>
    <xdr:sp macro="" textlink="">
      <xdr:nvSpPr>
        <xdr:cNvPr id="1367" name="六角形 1366"/>
        <xdr:cNvSpPr/>
      </xdr:nvSpPr>
      <xdr:spPr bwMode="auto">
        <a:xfrm>
          <a:off x="271525" y="4790443"/>
          <a:ext cx="340191" cy="26752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１３０</a:t>
          </a:r>
        </a:p>
      </xdr:txBody>
    </xdr:sp>
    <xdr:clientData/>
  </xdr:twoCellAnchor>
  <xdr:twoCellAnchor>
    <xdr:from>
      <xdr:col>2</xdr:col>
      <xdr:colOff>152101</xdr:colOff>
      <xdr:row>29</xdr:row>
      <xdr:rowOff>106832</xdr:rowOff>
    </xdr:from>
    <xdr:to>
      <xdr:col>2</xdr:col>
      <xdr:colOff>355934</xdr:colOff>
      <xdr:row>30</xdr:row>
      <xdr:rowOff>150395</xdr:rowOff>
    </xdr:to>
    <xdr:sp macro="" textlink="">
      <xdr:nvSpPr>
        <xdr:cNvPr id="1368" name="六角形 1367"/>
        <xdr:cNvSpPr/>
      </xdr:nvSpPr>
      <xdr:spPr bwMode="auto">
        <a:xfrm>
          <a:off x="999325" y="5059832"/>
          <a:ext cx="203833" cy="21401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238926</xdr:colOff>
      <xdr:row>31</xdr:row>
      <xdr:rowOff>35913</xdr:rowOff>
    </xdr:from>
    <xdr:to>
      <xdr:col>4</xdr:col>
      <xdr:colOff>506330</xdr:colOff>
      <xdr:row>32</xdr:row>
      <xdr:rowOff>105276</xdr:rowOff>
    </xdr:to>
    <xdr:sp macro="" textlink="">
      <xdr:nvSpPr>
        <xdr:cNvPr id="1370" name="六角形 1369"/>
        <xdr:cNvSpPr/>
      </xdr:nvSpPr>
      <xdr:spPr bwMode="auto">
        <a:xfrm>
          <a:off x="2630202" y="5329808"/>
          <a:ext cx="267404" cy="23981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32268</xdr:colOff>
      <xdr:row>30</xdr:row>
      <xdr:rowOff>38678</xdr:rowOff>
    </xdr:from>
    <xdr:to>
      <xdr:col>5</xdr:col>
      <xdr:colOff>346009</xdr:colOff>
      <xdr:row>31</xdr:row>
      <xdr:rowOff>126937</xdr:rowOff>
    </xdr:to>
    <xdr:sp macro="" textlink="">
      <xdr:nvSpPr>
        <xdr:cNvPr id="1371" name="六角形 1370"/>
        <xdr:cNvSpPr/>
      </xdr:nvSpPr>
      <xdr:spPr bwMode="auto">
        <a:xfrm>
          <a:off x="3181350" y="5374622"/>
          <a:ext cx="313741" cy="26320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128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427636</xdr:colOff>
      <xdr:row>31</xdr:row>
      <xdr:rowOff>9726</xdr:rowOff>
    </xdr:from>
    <xdr:to>
      <xdr:col>5</xdr:col>
      <xdr:colOff>741377</xdr:colOff>
      <xdr:row>32</xdr:row>
      <xdr:rowOff>97985</xdr:rowOff>
    </xdr:to>
    <xdr:sp macro="" textlink="">
      <xdr:nvSpPr>
        <xdr:cNvPr id="1372" name="六角形 1371"/>
        <xdr:cNvSpPr/>
      </xdr:nvSpPr>
      <xdr:spPr bwMode="auto">
        <a:xfrm>
          <a:off x="3576718" y="5520619"/>
          <a:ext cx="313741" cy="26320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38876</xdr:colOff>
      <xdr:row>27</xdr:row>
      <xdr:rowOff>155518</xdr:rowOff>
    </xdr:from>
    <xdr:to>
      <xdr:col>8</xdr:col>
      <xdr:colOff>284325</xdr:colOff>
      <xdr:row>29</xdr:row>
      <xdr:rowOff>22499</xdr:rowOff>
    </xdr:to>
    <xdr:sp macro="" textlink="">
      <xdr:nvSpPr>
        <xdr:cNvPr id="1373" name="六角形 1372"/>
        <xdr:cNvSpPr/>
      </xdr:nvSpPr>
      <xdr:spPr bwMode="auto">
        <a:xfrm>
          <a:off x="5491453" y="4966615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twoCellAnchor>
  <xdr:twoCellAnchor>
    <xdr:from>
      <xdr:col>9</xdr:col>
      <xdr:colOff>220950</xdr:colOff>
      <xdr:row>27</xdr:row>
      <xdr:rowOff>110094</xdr:rowOff>
    </xdr:from>
    <xdr:to>
      <xdr:col>9</xdr:col>
      <xdr:colOff>466399</xdr:colOff>
      <xdr:row>28</xdr:row>
      <xdr:rowOff>147522</xdr:rowOff>
    </xdr:to>
    <xdr:sp macro="" textlink="">
      <xdr:nvSpPr>
        <xdr:cNvPr id="1374" name="六角形 1373"/>
        <xdr:cNvSpPr/>
      </xdr:nvSpPr>
      <xdr:spPr bwMode="auto">
        <a:xfrm>
          <a:off x="6472358" y="4722199"/>
          <a:ext cx="245449" cy="20787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twoCellAnchor>
  <xdr:twoCellAnchor>
    <xdr:from>
      <xdr:col>1</xdr:col>
      <xdr:colOff>474448</xdr:colOff>
      <xdr:row>37</xdr:row>
      <xdr:rowOff>698</xdr:rowOff>
    </xdr:from>
    <xdr:to>
      <xdr:col>1</xdr:col>
      <xdr:colOff>720852</xdr:colOff>
      <xdr:row>38</xdr:row>
      <xdr:rowOff>32909</xdr:rowOff>
    </xdr:to>
    <xdr:sp macro="" textlink="">
      <xdr:nvSpPr>
        <xdr:cNvPr id="1376" name="六角形 1375"/>
        <xdr:cNvSpPr/>
      </xdr:nvSpPr>
      <xdr:spPr bwMode="auto">
        <a:xfrm>
          <a:off x="549645" y="6317277"/>
          <a:ext cx="246404" cy="20265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twoCellAnchor>
  <xdr:oneCellAnchor>
    <xdr:from>
      <xdr:col>4</xdr:col>
      <xdr:colOff>55349</xdr:colOff>
      <xdr:row>36</xdr:row>
      <xdr:rowOff>76080</xdr:rowOff>
    </xdr:from>
    <xdr:ext cx="220375" cy="214683"/>
    <xdr:sp macro="" textlink="">
      <xdr:nvSpPr>
        <xdr:cNvPr id="1378" name="六角形 1377"/>
        <xdr:cNvSpPr/>
      </xdr:nvSpPr>
      <xdr:spPr bwMode="auto">
        <a:xfrm>
          <a:off x="2451839" y="6088260"/>
          <a:ext cx="220375" cy="21468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>
          <a:noAutofit/>
        </a:bodyPr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oneCellAnchor>
  <xdr:twoCellAnchor>
    <xdr:from>
      <xdr:col>5</xdr:col>
      <xdr:colOff>651203</xdr:colOff>
      <xdr:row>34</xdr:row>
      <xdr:rowOff>68033</xdr:rowOff>
    </xdr:from>
    <xdr:to>
      <xdr:col>6</xdr:col>
      <xdr:colOff>128821</xdr:colOff>
      <xdr:row>35</xdr:row>
      <xdr:rowOff>109963</xdr:rowOff>
    </xdr:to>
    <xdr:sp macro="" textlink="">
      <xdr:nvSpPr>
        <xdr:cNvPr id="1379" name="六角形 1378"/>
        <xdr:cNvSpPr/>
      </xdr:nvSpPr>
      <xdr:spPr bwMode="auto">
        <a:xfrm>
          <a:off x="3800285" y="6113492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twoCellAnchor>
  <xdr:twoCellAnchor>
    <xdr:from>
      <xdr:col>8</xdr:col>
      <xdr:colOff>29157</xdr:colOff>
      <xdr:row>39</xdr:row>
      <xdr:rowOff>7</xdr:rowOff>
    </xdr:from>
    <xdr:to>
      <xdr:col>8</xdr:col>
      <xdr:colOff>274606</xdr:colOff>
      <xdr:row>40</xdr:row>
      <xdr:rowOff>32218</xdr:rowOff>
    </xdr:to>
    <xdr:sp macro="" textlink="">
      <xdr:nvSpPr>
        <xdr:cNvPr id="1380" name="六角形 1379"/>
        <xdr:cNvSpPr/>
      </xdr:nvSpPr>
      <xdr:spPr bwMode="auto">
        <a:xfrm>
          <a:off x="5481734" y="6920211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twoCellAnchor>
  <xdr:twoCellAnchor>
    <xdr:from>
      <xdr:col>10</xdr:col>
      <xdr:colOff>0</xdr:colOff>
      <xdr:row>37</xdr:row>
      <xdr:rowOff>77759</xdr:rowOff>
    </xdr:from>
    <xdr:to>
      <xdr:col>10</xdr:col>
      <xdr:colOff>245449</xdr:colOff>
      <xdr:row>38</xdr:row>
      <xdr:rowOff>119689</xdr:rowOff>
    </xdr:to>
    <xdr:sp macro="" textlink="">
      <xdr:nvSpPr>
        <xdr:cNvPr id="1381" name="六角形 1380"/>
        <xdr:cNvSpPr/>
      </xdr:nvSpPr>
      <xdr:spPr bwMode="auto">
        <a:xfrm>
          <a:off x="6988240" y="6648065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５５</a:t>
          </a:r>
        </a:p>
      </xdr:txBody>
    </xdr:sp>
    <xdr:clientData/>
  </xdr:twoCellAnchor>
  <xdr:twoCellAnchor>
    <xdr:from>
      <xdr:col>2</xdr:col>
      <xdr:colOff>204099</xdr:colOff>
      <xdr:row>43</xdr:row>
      <xdr:rowOff>155511</xdr:rowOff>
    </xdr:from>
    <xdr:to>
      <xdr:col>2</xdr:col>
      <xdr:colOff>449548</xdr:colOff>
      <xdr:row>45</xdr:row>
      <xdr:rowOff>12773</xdr:rowOff>
    </xdr:to>
    <xdr:sp macro="" textlink="">
      <xdr:nvSpPr>
        <xdr:cNvPr id="1382" name="六角形 1381"/>
        <xdr:cNvSpPr/>
      </xdr:nvSpPr>
      <xdr:spPr bwMode="auto">
        <a:xfrm>
          <a:off x="1049686" y="7794950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５５</a:t>
          </a: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245449</xdr:colOff>
      <xdr:row>48</xdr:row>
      <xdr:rowOff>41930</xdr:rowOff>
    </xdr:to>
    <xdr:sp macro="" textlink="">
      <xdr:nvSpPr>
        <xdr:cNvPr id="1383" name="六角形 1382"/>
        <xdr:cNvSpPr/>
      </xdr:nvSpPr>
      <xdr:spPr bwMode="auto">
        <a:xfrm>
          <a:off x="845587" y="8348954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５５</a:t>
          </a:r>
        </a:p>
      </xdr:txBody>
    </xdr:sp>
    <xdr:clientData/>
  </xdr:twoCellAnchor>
  <xdr:twoCellAnchor>
    <xdr:from>
      <xdr:col>4</xdr:col>
      <xdr:colOff>0</xdr:colOff>
      <xdr:row>46</xdr:row>
      <xdr:rowOff>58321</xdr:rowOff>
    </xdr:from>
    <xdr:to>
      <xdr:col>4</xdr:col>
      <xdr:colOff>245449</xdr:colOff>
      <xdr:row>47</xdr:row>
      <xdr:rowOff>100251</xdr:rowOff>
    </xdr:to>
    <xdr:sp macro="" textlink="">
      <xdr:nvSpPr>
        <xdr:cNvPr id="1384" name="六角形 1383"/>
        <xdr:cNvSpPr/>
      </xdr:nvSpPr>
      <xdr:spPr bwMode="auto">
        <a:xfrm>
          <a:off x="2381250" y="8232326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５５</a:t>
          </a:r>
        </a:p>
      </xdr:txBody>
    </xdr:sp>
    <xdr:clientData/>
  </xdr:twoCellAnchor>
  <xdr:twoCellAnchor>
    <xdr:from>
      <xdr:col>1</xdr:col>
      <xdr:colOff>272132</xdr:colOff>
      <xdr:row>43</xdr:row>
      <xdr:rowOff>155525</xdr:rowOff>
    </xdr:from>
    <xdr:to>
      <xdr:col>1</xdr:col>
      <xdr:colOff>517581</xdr:colOff>
      <xdr:row>45</xdr:row>
      <xdr:rowOff>12787</xdr:rowOff>
    </xdr:to>
    <xdr:sp macro="" textlink="">
      <xdr:nvSpPr>
        <xdr:cNvPr id="1385" name="六角形 1384"/>
        <xdr:cNvSpPr/>
      </xdr:nvSpPr>
      <xdr:spPr bwMode="auto">
        <a:xfrm>
          <a:off x="349887" y="7794964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732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38845</xdr:colOff>
      <xdr:row>43</xdr:row>
      <xdr:rowOff>77752</xdr:rowOff>
    </xdr:from>
    <xdr:to>
      <xdr:col>10</xdr:col>
      <xdr:colOff>352586</xdr:colOff>
      <xdr:row>44</xdr:row>
      <xdr:rowOff>156292</xdr:rowOff>
    </xdr:to>
    <xdr:sp macro="" textlink="">
      <xdr:nvSpPr>
        <xdr:cNvPr id="1386" name="六角形 1385"/>
        <xdr:cNvSpPr/>
      </xdr:nvSpPr>
      <xdr:spPr bwMode="auto">
        <a:xfrm>
          <a:off x="7027085" y="7717191"/>
          <a:ext cx="313741" cy="26320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２</a:t>
          </a:r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379072</xdr:colOff>
      <xdr:row>51</xdr:row>
      <xdr:rowOff>174950</xdr:rowOff>
    </xdr:from>
    <xdr:to>
      <xdr:col>1</xdr:col>
      <xdr:colOff>692813</xdr:colOff>
      <xdr:row>53</xdr:row>
      <xdr:rowOff>78540</xdr:rowOff>
    </xdr:to>
    <xdr:sp macro="" textlink="">
      <xdr:nvSpPr>
        <xdr:cNvPr id="1387" name="六角形 1386"/>
        <xdr:cNvSpPr/>
      </xdr:nvSpPr>
      <xdr:spPr bwMode="auto">
        <a:xfrm>
          <a:off x="456827" y="9233419"/>
          <a:ext cx="313741" cy="26320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262321</xdr:colOff>
      <xdr:row>54</xdr:row>
      <xdr:rowOff>166651</xdr:rowOff>
    </xdr:from>
    <xdr:to>
      <xdr:col>1</xdr:col>
      <xdr:colOff>576062</xdr:colOff>
      <xdr:row>56</xdr:row>
      <xdr:rowOff>81729</xdr:rowOff>
    </xdr:to>
    <xdr:sp macro="" textlink="">
      <xdr:nvSpPr>
        <xdr:cNvPr id="1388" name="六角形 1387"/>
        <xdr:cNvSpPr/>
      </xdr:nvSpPr>
      <xdr:spPr bwMode="auto">
        <a:xfrm>
          <a:off x="340253" y="9648356"/>
          <a:ext cx="313741" cy="2614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55137</xdr:colOff>
      <xdr:row>55</xdr:row>
      <xdr:rowOff>47543</xdr:rowOff>
    </xdr:from>
    <xdr:to>
      <xdr:col>4</xdr:col>
      <xdr:colOff>368878</xdr:colOff>
      <xdr:row>56</xdr:row>
      <xdr:rowOff>135802</xdr:rowOff>
    </xdr:to>
    <xdr:sp macro="" textlink="">
      <xdr:nvSpPr>
        <xdr:cNvPr id="1389" name="六角形 1388"/>
        <xdr:cNvSpPr/>
      </xdr:nvSpPr>
      <xdr:spPr bwMode="auto">
        <a:xfrm>
          <a:off x="2445046" y="9702429"/>
          <a:ext cx="313741" cy="2614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136066</xdr:colOff>
      <xdr:row>51</xdr:row>
      <xdr:rowOff>160439</xdr:rowOff>
    </xdr:from>
    <xdr:to>
      <xdr:col>8</xdr:col>
      <xdr:colOff>449807</xdr:colOff>
      <xdr:row>53</xdr:row>
      <xdr:rowOff>64029</xdr:rowOff>
    </xdr:to>
    <xdr:sp macro="" textlink="">
      <xdr:nvSpPr>
        <xdr:cNvPr id="1392" name="六角形 1391"/>
        <xdr:cNvSpPr/>
      </xdr:nvSpPr>
      <xdr:spPr bwMode="auto">
        <a:xfrm>
          <a:off x="5594624" y="8762247"/>
          <a:ext cx="313741" cy="24062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209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573421</xdr:colOff>
      <xdr:row>55</xdr:row>
      <xdr:rowOff>0</xdr:rowOff>
    </xdr:from>
    <xdr:to>
      <xdr:col>10</xdr:col>
      <xdr:colOff>119330</xdr:colOff>
      <xdr:row>56</xdr:row>
      <xdr:rowOff>88259</xdr:rowOff>
    </xdr:to>
    <xdr:sp macro="" textlink="">
      <xdr:nvSpPr>
        <xdr:cNvPr id="1393" name="六角形 1392"/>
        <xdr:cNvSpPr/>
      </xdr:nvSpPr>
      <xdr:spPr bwMode="auto">
        <a:xfrm>
          <a:off x="6793829" y="9767985"/>
          <a:ext cx="313741" cy="26320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209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388791</xdr:colOff>
      <xdr:row>51</xdr:row>
      <xdr:rowOff>77745</xdr:rowOff>
    </xdr:from>
    <xdr:to>
      <xdr:col>4</xdr:col>
      <xdr:colOff>634240</xdr:colOff>
      <xdr:row>52</xdr:row>
      <xdr:rowOff>109955</xdr:rowOff>
    </xdr:to>
    <xdr:sp macro="" textlink="">
      <xdr:nvSpPr>
        <xdr:cNvPr id="1394" name="六角形 1393"/>
        <xdr:cNvSpPr/>
      </xdr:nvSpPr>
      <xdr:spPr bwMode="auto">
        <a:xfrm>
          <a:off x="2770041" y="9136214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３５</a:t>
          </a:r>
        </a:p>
      </xdr:txBody>
    </xdr:sp>
    <xdr:clientData/>
  </xdr:twoCellAnchor>
  <xdr:twoCellAnchor>
    <xdr:from>
      <xdr:col>6</xdr:col>
      <xdr:colOff>38876</xdr:colOff>
      <xdr:row>55</xdr:row>
      <xdr:rowOff>0</xdr:rowOff>
    </xdr:from>
    <xdr:to>
      <xdr:col>6</xdr:col>
      <xdr:colOff>284325</xdr:colOff>
      <xdr:row>56</xdr:row>
      <xdr:rowOff>41930</xdr:rowOff>
    </xdr:to>
    <xdr:sp macro="" textlink="">
      <xdr:nvSpPr>
        <xdr:cNvPr id="1397" name="六角形 1396"/>
        <xdr:cNvSpPr/>
      </xdr:nvSpPr>
      <xdr:spPr bwMode="auto">
        <a:xfrm>
          <a:off x="3955789" y="9767985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３５</a:t>
          </a:r>
        </a:p>
      </xdr:txBody>
    </xdr:sp>
    <xdr:clientData/>
  </xdr:twoCellAnchor>
  <xdr:twoCellAnchor>
    <xdr:from>
      <xdr:col>9</xdr:col>
      <xdr:colOff>641454</xdr:colOff>
      <xdr:row>52</xdr:row>
      <xdr:rowOff>155525</xdr:rowOff>
    </xdr:from>
    <xdr:to>
      <xdr:col>10</xdr:col>
      <xdr:colOff>187363</xdr:colOff>
      <xdr:row>54</xdr:row>
      <xdr:rowOff>68835</xdr:rowOff>
    </xdr:to>
    <xdr:sp macro="" textlink="">
      <xdr:nvSpPr>
        <xdr:cNvPr id="1398" name="六角形 1397"/>
        <xdr:cNvSpPr/>
      </xdr:nvSpPr>
      <xdr:spPr bwMode="auto">
        <a:xfrm>
          <a:off x="6861862" y="9398663"/>
          <a:ext cx="313741" cy="26320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622016</xdr:colOff>
      <xdr:row>60</xdr:row>
      <xdr:rowOff>68033</xdr:rowOff>
    </xdr:from>
    <xdr:to>
      <xdr:col>2</xdr:col>
      <xdr:colOff>167925</xdr:colOff>
      <xdr:row>61</xdr:row>
      <xdr:rowOff>156292</xdr:rowOff>
    </xdr:to>
    <xdr:sp macro="" textlink="">
      <xdr:nvSpPr>
        <xdr:cNvPr id="1400" name="六角形 1399"/>
        <xdr:cNvSpPr/>
      </xdr:nvSpPr>
      <xdr:spPr bwMode="auto">
        <a:xfrm>
          <a:off x="699771" y="10730201"/>
          <a:ext cx="313741" cy="26320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476231</xdr:colOff>
      <xdr:row>61</xdr:row>
      <xdr:rowOff>14</xdr:rowOff>
    </xdr:from>
    <xdr:to>
      <xdr:col>2</xdr:col>
      <xdr:colOff>721680</xdr:colOff>
      <xdr:row>62</xdr:row>
      <xdr:rowOff>41944</xdr:rowOff>
    </xdr:to>
    <xdr:sp macro="" textlink="">
      <xdr:nvSpPr>
        <xdr:cNvPr id="1401" name="六角形 1400"/>
        <xdr:cNvSpPr/>
      </xdr:nvSpPr>
      <xdr:spPr bwMode="auto">
        <a:xfrm>
          <a:off x="1321818" y="10837131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１５</a:t>
          </a:r>
        </a:p>
      </xdr:txBody>
    </xdr:sp>
    <xdr:clientData/>
  </xdr:twoCellAnchor>
  <xdr:twoCellAnchor>
    <xdr:from>
      <xdr:col>3</xdr:col>
      <xdr:colOff>476231</xdr:colOff>
      <xdr:row>63</xdr:row>
      <xdr:rowOff>10689</xdr:rowOff>
    </xdr:from>
    <xdr:to>
      <xdr:col>3</xdr:col>
      <xdr:colOff>721680</xdr:colOff>
      <xdr:row>64</xdr:row>
      <xdr:rowOff>52620</xdr:rowOff>
    </xdr:to>
    <xdr:sp macro="" textlink="">
      <xdr:nvSpPr>
        <xdr:cNvPr id="1403" name="六角形 1402"/>
        <xdr:cNvSpPr/>
      </xdr:nvSpPr>
      <xdr:spPr bwMode="auto">
        <a:xfrm>
          <a:off x="2088677" y="10733118"/>
          <a:ext cx="245449" cy="21202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１５</a:t>
          </a:r>
        </a:p>
      </xdr:txBody>
    </xdr:sp>
    <xdr:clientData/>
  </xdr:twoCellAnchor>
  <xdr:twoCellAnchor>
    <xdr:from>
      <xdr:col>3</xdr:col>
      <xdr:colOff>738675</xdr:colOff>
      <xdr:row>59</xdr:row>
      <xdr:rowOff>0</xdr:rowOff>
    </xdr:from>
    <xdr:to>
      <xdr:col>4</xdr:col>
      <xdr:colOff>216292</xdr:colOff>
      <xdr:row>60</xdr:row>
      <xdr:rowOff>32211</xdr:rowOff>
    </xdr:to>
    <xdr:sp macro="" textlink="">
      <xdr:nvSpPr>
        <xdr:cNvPr id="1404" name="六角形 1403"/>
        <xdr:cNvSpPr/>
      </xdr:nvSpPr>
      <xdr:spPr bwMode="auto">
        <a:xfrm>
          <a:off x="2352093" y="10477500"/>
          <a:ext cx="245449" cy="2168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１５</a:t>
          </a:r>
        </a:p>
      </xdr:txBody>
    </xdr:sp>
    <xdr:clientData/>
  </xdr:twoCellAnchor>
  <xdr:twoCellAnchor>
    <xdr:from>
      <xdr:col>7</xdr:col>
      <xdr:colOff>427636</xdr:colOff>
      <xdr:row>59</xdr:row>
      <xdr:rowOff>9719</xdr:rowOff>
    </xdr:from>
    <xdr:to>
      <xdr:col>7</xdr:col>
      <xdr:colOff>767827</xdr:colOff>
      <xdr:row>60</xdr:row>
      <xdr:rowOff>97193</xdr:rowOff>
    </xdr:to>
    <xdr:sp macro="" textlink="">
      <xdr:nvSpPr>
        <xdr:cNvPr id="1405" name="六角形 1404"/>
        <xdr:cNvSpPr/>
      </xdr:nvSpPr>
      <xdr:spPr bwMode="auto">
        <a:xfrm>
          <a:off x="5112381" y="10487219"/>
          <a:ext cx="340191" cy="27214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１９８</a:t>
          </a:r>
        </a:p>
      </xdr:txBody>
    </xdr:sp>
    <xdr:clientData/>
  </xdr:twoCellAnchor>
  <xdr:twoCellAnchor>
    <xdr:from>
      <xdr:col>9</xdr:col>
      <xdr:colOff>320727</xdr:colOff>
      <xdr:row>63</xdr:row>
      <xdr:rowOff>16409</xdr:rowOff>
    </xdr:from>
    <xdr:to>
      <xdr:col>9</xdr:col>
      <xdr:colOff>660918</xdr:colOff>
      <xdr:row>64</xdr:row>
      <xdr:rowOff>107325</xdr:rowOff>
    </xdr:to>
    <xdr:sp macro="" textlink="">
      <xdr:nvSpPr>
        <xdr:cNvPr id="1406" name="六角形 1405"/>
        <xdr:cNvSpPr/>
      </xdr:nvSpPr>
      <xdr:spPr bwMode="auto">
        <a:xfrm>
          <a:off x="6591352" y="10811409"/>
          <a:ext cx="340191" cy="25958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１９８</a:t>
          </a:r>
        </a:p>
      </xdr:txBody>
    </xdr:sp>
    <xdr:clientData/>
  </xdr:twoCellAnchor>
  <xdr:twoCellAnchor editAs="oneCell">
    <xdr:from>
      <xdr:col>7</xdr:col>
      <xdr:colOff>145785</xdr:colOff>
      <xdr:row>28</xdr:row>
      <xdr:rowOff>97190</xdr:rowOff>
    </xdr:from>
    <xdr:to>
      <xdr:col>7</xdr:col>
      <xdr:colOff>573444</xdr:colOff>
      <xdr:row>30</xdr:row>
      <xdr:rowOff>145791</xdr:rowOff>
    </xdr:to>
    <xdr:grpSp>
      <xdr:nvGrpSpPr>
        <xdr:cNvPr id="1411" name="Group 6672"/>
        <xdr:cNvGrpSpPr>
          <a:grpSpLocks/>
        </xdr:cNvGrpSpPr>
      </xdr:nvGrpSpPr>
      <xdr:grpSpPr bwMode="auto">
        <a:xfrm>
          <a:off x="4851135" y="4907315"/>
          <a:ext cx="427659" cy="391501"/>
          <a:chOff x="536" y="110"/>
          <a:chExt cx="46" cy="44"/>
        </a:xfrm>
      </xdr:grpSpPr>
      <xdr:pic>
        <xdr:nvPicPr>
          <xdr:cNvPr id="1412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13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8</xdr:col>
      <xdr:colOff>29157</xdr:colOff>
      <xdr:row>30</xdr:row>
      <xdr:rowOff>106916</xdr:rowOff>
    </xdr:from>
    <xdr:to>
      <xdr:col>8</xdr:col>
      <xdr:colOff>456816</xdr:colOff>
      <xdr:row>32</xdr:row>
      <xdr:rowOff>155517</xdr:rowOff>
    </xdr:to>
    <xdr:grpSp>
      <xdr:nvGrpSpPr>
        <xdr:cNvPr id="1414" name="Group 6672"/>
        <xdr:cNvGrpSpPr>
          <a:grpSpLocks/>
        </xdr:cNvGrpSpPr>
      </xdr:nvGrpSpPr>
      <xdr:grpSpPr bwMode="auto">
        <a:xfrm>
          <a:off x="5506032" y="5259941"/>
          <a:ext cx="427659" cy="391501"/>
          <a:chOff x="536" y="110"/>
          <a:chExt cx="46" cy="44"/>
        </a:xfrm>
      </xdr:grpSpPr>
      <xdr:pic>
        <xdr:nvPicPr>
          <xdr:cNvPr id="1415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16" name="Text Box 6674"/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6</xdr:col>
      <xdr:colOff>242975</xdr:colOff>
      <xdr:row>30</xdr:row>
      <xdr:rowOff>29164</xdr:rowOff>
    </xdr:from>
    <xdr:to>
      <xdr:col>6</xdr:col>
      <xdr:colOff>670634</xdr:colOff>
      <xdr:row>32</xdr:row>
      <xdr:rowOff>77765</xdr:rowOff>
    </xdr:to>
    <xdr:grpSp>
      <xdr:nvGrpSpPr>
        <xdr:cNvPr id="1417" name="Group 6672"/>
        <xdr:cNvGrpSpPr>
          <a:grpSpLocks/>
        </xdr:cNvGrpSpPr>
      </xdr:nvGrpSpPr>
      <xdr:grpSpPr bwMode="auto">
        <a:xfrm>
          <a:off x="4176800" y="5182189"/>
          <a:ext cx="427659" cy="391501"/>
          <a:chOff x="536" y="110"/>
          <a:chExt cx="46" cy="44"/>
        </a:xfrm>
      </xdr:grpSpPr>
      <xdr:pic>
        <xdr:nvPicPr>
          <xdr:cNvPr id="1420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21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15</xdr:col>
      <xdr:colOff>30607</xdr:colOff>
      <xdr:row>12</xdr:row>
      <xdr:rowOff>108779</xdr:rowOff>
    </xdr:from>
    <xdr:to>
      <xdr:col>16</xdr:col>
      <xdr:colOff>66675</xdr:colOff>
      <xdr:row>13</xdr:row>
      <xdr:rowOff>76200</xdr:rowOff>
    </xdr:to>
    <xdr:sp macro="" textlink="">
      <xdr:nvSpPr>
        <xdr:cNvPr id="18117" name="Freeform 1368"/>
        <xdr:cNvSpPr>
          <a:spLocks/>
        </xdr:cNvSpPr>
      </xdr:nvSpPr>
      <xdr:spPr bwMode="auto">
        <a:xfrm>
          <a:off x="10914173" y="2164174"/>
          <a:ext cx="808094" cy="137868"/>
        </a:xfrm>
        <a:custGeom>
          <a:avLst/>
          <a:gdLst>
            <a:gd name="T0" fmla="*/ 2147483647 w 79"/>
            <a:gd name="T1" fmla="*/ 2147483647 h 17"/>
            <a:gd name="T2" fmla="*/ 2147483647 w 79"/>
            <a:gd name="T3" fmla="*/ 2147483647 h 17"/>
            <a:gd name="T4" fmla="*/ 2147483647 w 79"/>
            <a:gd name="T5" fmla="*/ 2147483647 h 17"/>
            <a:gd name="T6" fmla="*/ 0 w 79"/>
            <a:gd name="T7" fmla="*/ 0 h 17"/>
            <a:gd name="T8" fmla="*/ 0 60000 65536"/>
            <a:gd name="T9" fmla="*/ 0 60000 65536"/>
            <a:gd name="T10" fmla="*/ 0 60000 65536"/>
            <a:gd name="T11" fmla="*/ 0 60000 65536"/>
            <a:gd name="connsiteX0" fmla="*/ 10732 w 10732"/>
            <a:gd name="connsiteY0" fmla="*/ 11225 h 11225"/>
            <a:gd name="connsiteX1" fmla="*/ 9213 w 10732"/>
            <a:gd name="connsiteY1" fmla="*/ 7696 h 11225"/>
            <a:gd name="connsiteX2" fmla="*/ 4150 w 10732"/>
            <a:gd name="connsiteY2" fmla="*/ 5931 h 11225"/>
            <a:gd name="connsiteX3" fmla="*/ 0 w 10732"/>
            <a:gd name="connsiteY3" fmla="*/ 0 h 112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732" h="11225">
              <a:moveTo>
                <a:pt x="10732" y="11225"/>
              </a:moveTo>
              <a:lnTo>
                <a:pt x="9213" y="7696"/>
              </a:lnTo>
              <a:lnTo>
                <a:pt x="4150" y="5931"/>
              </a:lnTo>
              <a:cubicBezTo>
                <a:pt x="3011" y="4362"/>
                <a:pt x="1139" y="1569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106878</xdr:colOff>
      <xdr:row>34</xdr:row>
      <xdr:rowOff>165251</xdr:rowOff>
    </xdr:from>
    <xdr:to>
      <xdr:col>7</xdr:col>
      <xdr:colOff>449778</xdr:colOff>
      <xdr:row>36</xdr:row>
      <xdr:rowOff>146201</xdr:rowOff>
    </xdr:to>
    <xdr:grpSp>
      <xdr:nvGrpSpPr>
        <xdr:cNvPr id="1423" name="Group 6672"/>
        <xdr:cNvGrpSpPr>
          <a:grpSpLocks/>
        </xdr:cNvGrpSpPr>
      </xdr:nvGrpSpPr>
      <xdr:grpSpPr bwMode="auto">
        <a:xfrm>
          <a:off x="4812228" y="6004076"/>
          <a:ext cx="342900" cy="323850"/>
          <a:chOff x="536" y="110"/>
          <a:chExt cx="46" cy="44"/>
        </a:xfrm>
      </xdr:grpSpPr>
      <xdr:pic>
        <xdr:nvPicPr>
          <xdr:cNvPr id="1424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25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 editAs="oneCell">
    <xdr:from>
      <xdr:col>9</xdr:col>
      <xdr:colOff>204099</xdr:colOff>
      <xdr:row>36</xdr:row>
      <xdr:rowOff>58314</xdr:rowOff>
    </xdr:from>
    <xdr:to>
      <xdr:col>9</xdr:col>
      <xdr:colOff>546999</xdr:colOff>
      <xdr:row>38</xdr:row>
      <xdr:rowOff>39264</xdr:rowOff>
    </xdr:to>
    <xdr:grpSp>
      <xdr:nvGrpSpPr>
        <xdr:cNvPr id="1426" name="Group 6672"/>
        <xdr:cNvGrpSpPr>
          <a:grpSpLocks/>
        </xdr:cNvGrpSpPr>
      </xdr:nvGrpSpPr>
      <xdr:grpSpPr bwMode="auto">
        <a:xfrm>
          <a:off x="6452499" y="6240039"/>
          <a:ext cx="342900" cy="323850"/>
          <a:chOff x="536" y="110"/>
          <a:chExt cx="46" cy="44"/>
        </a:xfrm>
      </xdr:grpSpPr>
      <xdr:pic>
        <xdr:nvPicPr>
          <xdr:cNvPr id="1427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28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 editAs="oneCell">
    <xdr:from>
      <xdr:col>3</xdr:col>
      <xdr:colOff>252694</xdr:colOff>
      <xdr:row>44</xdr:row>
      <xdr:rowOff>68026</xdr:rowOff>
    </xdr:from>
    <xdr:to>
      <xdr:col>3</xdr:col>
      <xdr:colOff>595594</xdr:colOff>
      <xdr:row>46</xdr:row>
      <xdr:rowOff>48976</xdr:rowOff>
    </xdr:to>
    <xdr:grpSp>
      <xdr:nvGrpSpPr>
        <xdr:cNvPr id="1429" name="Group 6672"/>
        <xdr:cNvGrpSpPr>
          <a:grpSpLocks/>
        </xdr:cNvGrpSpPr>
      </xdr:nvGrpSpPr>
      <xdr:grpSpPr bwMode="auto">
        <a:xfrm>
          <a:off x="1871944" y="7611826"/>
          <a:ext cx="342900" cy="323850"/>
          <a:chOff x="536" y="110"/>
          <a:chExt cx="46" cy="44"/>
        </a:xfrm>
      </xdr:grpSpPr>
      <xdr:pic>
        <xdr:nvPicPr>
          <xdr:cNvPr id="1432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33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  <a:endParaRPr lang="en-US" altLang="ja-JP" sz="1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6</xdr:col>
      <xdr:colOff>272132</xdr:colOff>
      <xdr:row>46</xdr:row>
      <xdr:rowOff>87478</xdr:rowOff>
    </xdr:from>
    <xdr:to>
      <xdr:col>6</xdr:col>
      <xdr:colOff>615032</xdr:colOff>
      <xdr:row>48</xdr:row>
      <xdr:rowOff>68428</xdr:rowOff>
    </xdr:to>
    <xdr:grpSp>
      <xdr:nvGrpSpPr>
        <xdr:cNvPr id="1434" name="Group 6672"/>
        <xdr:cNvGrpSpPr>
          <a:grpSpLocks/>
        </xdr:cNvGrpSpPr>
      </xdr:nvGrpSpPr>
      <xdr:grpSpPr bwMode="auto">
        <a:xfrm>
          <a:off x="4205957" y="7974178"/>
          <a:ext cx="342900" cy="323850"/>
          <a:chOff x="536" y="110"/>
          <a:chExt cx="46" cy="44"/>
        </a:xfrm>
      </xdr:grpSpPr>
      <xdr:pic>
        <xdr:nvPicPr>
          <xdr:cNvPr id="1435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37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</a:p>
        </xdr:txBody>
      </xdr:sp>
    </xdr:grpSp>
    <xdr:clientData/>
  </xdr:twoCellAnchor>
  <xdr:twoCellAnchor editAs="oneCell">
    <xdr:from>
      <xdr:col>7</xdr:col>
      <xdr:colOff>97190</xdr:colOff>
      <xdr:row>46</xdr:row>
      <xdr:rowOff>102049</xdr:rowOff>
    </xdr:from>
    <xdr:to>
      <xdr:col>7</xdr:col>
      <xdr:colOff>440090</xdr:colOff>
      <xdr:row>48</xdr:row>
      <xdr:rowOff>87859</xdr:rowOff>
    </xdr:to>
    <xdr:grpSp>
      <xdr:nvGrpSpPr>
        <xdr:cNvPr id="1438" name="Group 6672"/>
        <xdr:cNvGrpSpPr>
          <a:grpSpLocks/>
        </xdr:cNvGrpSpPr>
      </xdr:nvGrpSpPr>
      <xdr:grpSpPr bwMode="auto">
        <a:xfrm>
          <a:off x="4802540" y="7988749"/>
          <a:ext cx="342900" cy="328710"/>
          <a:chOff x="536" y="110"/>
          <a:chExt cx="46" cy="44"/>
        </a:xfrm>
      </xdr:grpSpPr>
      <xdr:pic>
        <xdr:nvPicPr>
          <xdr:cNvPr id="1439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40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</a:p>
        </xdr:txBody>
      </xdr:sp>
    </xdr:grpSp>
    <xdr:clientData/>
  </xdr:twoCellAnchor>
  <xdr:twoCellAnchor editAs="oneCell">
    <xdr:from>
      <xdr:col>1</xdr:col>
      <xdr:colOff>213818</xdr:colOff>
      <xdr:row>50</xdr:row>
      <xdr:rowOff>145778</xdr:rowOff>
    </xdr:from>
    <xdr:to>
      <xdr:col>1</xdr:col>
      <xdr:colOff>556718</xdr:colOff>
      <xdr:row>52</xdr:row>
      <xdr:rowOff>126533</xdr:rowOff>
    </xdr:to>
    <xdr:grpSp>
      <xdr:nvGrpSpPr>
        <xdr:cNvPr id="1441" name="Group 6672"/>
        <xdr:cNvGrpSpPr>
          <a:grpSpLocks/>
        </xdr:cNvGrpSpPr>
      </xdr:nvGrpSpPr>
      <xdr:grpSpPr bwMode="auto">
        <a:xfrm>
          <a:off x="290018" y="8718278"/>
          <a:ext cx="342900" cy="323655"/>
          <a:chOff x="536" y="110"/>
          <a:chExt cx="46" cy="44"/>
        </a:xfrm>
      </xdr:grpSpPr>
      <xdr:pic>
        <xdr:nvPicPr>
          <xdr:cNvPr id="1442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43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</a:p>
        </xdr:txBody>
      </xdr:sp>
    </xdr:grpSp>
    <xdr:clientData/>
  </xdr:twoCellAnchor>
  <xdr:twoCellAnchor editAs="oneCell">
    <xdr:from>
      <xdr:col>2</xdr:col>
      <xdr:colOff>101927</xdr:colOff>
      <xdr:row>55</xdr:row>
      <xdr:rowOff>63789</xdr:rowOff>
    </xdr:from>
    <xdr:to>
      <xdr:col>2</xdr:col>
      <xdr:colOff>444827</xdr:colOff>
      <xdr:row>57</xdr:row>
      <xdr:rowOff>44545</xdr:rowOff>
    </xdr:to>
    <xdr:grpSp>
      <xdr:nvGrpSpPr>
        <xdr:cNvPr id="1444" name="Group 6672"/>
        <xdr:cNvGrpSpPr>
          <a:grpSpLocks/>
        </xdr:cNvGrpSpPr>
      </xdr:nvGrpSpPr>
      <xdr:grpSpPr bwMode="auto">
        <a:xfrm>
          <a:off x="949652" y="9493539"/>
          <a:ext cx="342900" cy="323656"/>
          <a:chOff x="536" y="110"/>
          <a:chExt cx="46" cy="44"/>
        </a:xfrm>
      </xdr:grpSpPr>
      <xdr:pic>
        <xdr:nvPicPr>
          <xdr:cNvPr id="1445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46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</a:p>
        </xdr:txBody>
      </xdr:sp>
    </xdr:grpSp>
    <xdr:clientData/>
  </xdr:twoCellAnchor>
  <xdr:twoCellAnchor editAs="oneCell">
    <xdr:from>
      <xdr:col>5</xdr:col>
      <xdr:colOff>274919</xdr:colOff>
      <xdr:row>51</xdr:row>
      <xdr:rowOff>147575</xdr:rowOff>
    </xdr:from>
    <xdr:to>
      <xdr:col>5</xdr:col>
      <xdr:colOff>617819</xdr:colOff>
      <xdr:row>53</xdr:row>
      <xdr:rowOff>128330</xdr:rowOff>
    </xdr:to>
    <xdr:grpSp>
      <xdr:nvGrpSpPr>
        <xdr:cNvPr id="1447" name="Group 6672"/>
        <xdr:cNvGrpSpPr>
          <a:grpSpLocks/>
        </xdr:cNvGrpSpPr>
      </xdr:nvGrpSpPr>
      <xdr:grpSpPr bwMode="auto">
        <a:xfrm>
          <a:off x="3437219" y="8891525"/>
          <a:ext cx="342900" cy="323655"/>
          <a:chOff x="536" y="110"/>
          <a:chExt cx="46" cy="44"/>
        </a:xfrm>
      </xdr:grpSpPr>
      <xdr:pic>
        <xdr:nvPicPr>
          <xdr:cNvPr id="1448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49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169</a:t>
            </a:r>
          </a:p>
        </xdr:txBody>
      </xdr:sp>
    </xdr:grpSp>
    <xdr:clientData/>
  </xdr:twoCellAnchor>
  <xdr:twoCellAnchor editAs="oneCell">
    <xdr:from>
      <xdr:col>8</xdr:col>
      <xdr:colOff>20412</xdr:colOff>
      <xdr:row>54</xdr:row>
      <xdr:rowOff>155518</xdr:rowOff>
    </xdr:from>
    <xdr:to>
      <xdr:col>8</xdr:col>
      <xdr:colOff>363312</xdr:colOff>
      <xdr:row>56</xdr:row>
      <xdr:rowOff>136468</xdr:rowOff>
    </xdr:to>
    <xdr:grpSp>
      <xdr:nvGrpSpPr>
        <xdr:cNvPr id="1450" name="Group 6672"/>
        <xdr:cNvGrpSpPr>
          <a:grpSpLocks/>
        </xdr:cNvGrpSpPr>
      </xdr:nvGrpSpPr>
      <xdr:grpSpPr bwMode="auto">
        <a:xfrm>
          <a:off x="5497287" y="9413818"/>
          <a:ext cx="342900" cy="323850"/>
          <a:chOff x="536" y="110"/>
          <a:chExt cx="46" cy="44"/>
        </a:xfrm>
      </xdr:grpSpPr>
      <xdr:pic>
        <xdr:nvPicPr>
          <xdr:cNvPr id="1451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52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169</a:t>
            </a:r>
          </a:p>
        </xdr:txBody>
      </xdr:sp>
    </xdr:grpSp>
    <xdr:clientData/>
  </xdr:twoCellAnchor>
  <xdr:twoCellAnchor editAs="oneCell">
    <xdr:from>
      <xdr:col>2</xdr:col>
      <xdr:colOff>394030</xdr:colOff>
      <xdr:row>54</xdr:row>
      <xdr:rowOff>86581</xdr:rowOff>
    </xdr:from>
    <xdr:to>
      <xdr:col>2</xdr:col>
      <xdr:colOff>736930</xdr:colOff>
      <xdr:row>56</xdr:row>
      <xdr:rowOff>66472</xdr:rowOff>
    </xdr:to>
    <xdr:grpSp>
      <xdr:nvGrpSpPr>
        <xdr:cNvPr id="1456" name="Group 6672"/>
        <xdr:cNvGrpSpPr>
          <a:grpSpLocks/>
        </xdr:cNvGrpSpPr>
      </xdr:nvGrpSpPr>
      <xdr:grpSpPr bwMode="auto">
        <a:xfrm>
          <a:off x="1241755" y="9344881"/>
          <a:ext cx="342900" cy="322791"/>
          <a:chOff x="536" y="110"/>
          <a:chExt cx="46" cy="44"/>
        </a:xfrm>
      </xdr:grpSpPr>
      <xdr:pic>
        <xdr:nvPicPr>
          <xdr:cNvPr id="1457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58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</a:p>
        </xdr:txBody>
      </xdr:sp>
    </xdr:grpSp>
    <xdr:clientData/>
  </xdr:twoCellAnchor>
  <xdr:oneCellAnchor>
    <xdr:from>
      <xdr:col>1</xdr:col>
      <xdr:colOff>58944</xdr:colOff>
      <xdr:row>53</xdr:row>
      <xdr:rowOff>96010</xdr:rowOff>
    </xdr:from>
    <xdr:ext cx="188818" cy="55456"/>
    <xdr:sp macro="" textlink="">
      <xdr:nvSpPr>
        <xdr:cNvPr id="1462" name="Text Box 1365"/>
        <xdr:cNvSpPr txBox="1">
          <a:spLocks noChangeArrowheads="1"/>
        </xdr:cNvSpPr>
      </xdr:nvSpPr>
      <xdr:spPr bwMode="auto">
        <a:xfrm rot="590925">
          <a:off x="136876" y="9404533"/>
          <a:ext cx="188818" cy="5545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xtLst/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756321</xdr:colOff>
      <xdr:row>54</xdr:row>
      <xdr:rowOff>55355</xdr:rowOff>
    </xdr:from>
    <xdr:ext cx="204194" cy="45719"/>
    <xdr:sp macro="" textlink="">
      <xdr:nvSpPr>
        <xdr:cNvPr id="1463" name="Text Box 1365"/>
        <xdr:cNvSpPr txBox="1">
          <a:spLocks noChangeArrowheads="1"/>
        </xdr:cNvSpPr>
      </xdr:nvSpPr>
      <xdr:spPr bwMode="auto">
        <a:xfrm rot="590925">
          <a:off x="834253" y="9537060"/>
          <a:ext cx="204194" cy="4571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xtLst/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12988</xdr:colOff>
      <xdr:row>53</xdr:row>
      <xdr:rowOff>90921</xdr:rowOff>
    </xdr:from>
    <xdr:to>
      <xdr:col>2</xdr:col>
      <xdr:colOff>766329</xdr:colOff>
      <xdr:row>55</xdr:row>
      <xdr:rowOff>34637</xdr:rowOff>
    </xdr:to>
    <xdr:sp macro="" textlink="">
      <xdr:nvSpPr>
        <xdr:cNvPr id="1455" name="Line 428"/>
        <xdr:cNvSpPr>
          <a:spLocks noChangeShapeType="1"/>
        </xdr:cNvSpPr>
      </xdr:nvSpPr>
      <xdr:spPr bwMode="auto">
        <a:xfrm>
          <a:off x="90920" y="9399444"/>
          <a:ext cx="1524000" cy="29007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212146</xdr:colOff>
      <xdr:row>49</xdr:row>
      <xdr:rowOff>151535</xdr:rowOff>
    </xdr:from>
    <xdr:to>
      <xdr:col>1</xdr:col>
      <xdr:colOff>640773</xdr:colOff>
      <xdr:row>50</xdr:row>
      <xdr:rowOff>51955</xdr:rowOff>
    </xdr:to>
    <xdr:sp macro="" textlink="">
      <xdr:nvSpPr>
        <xdr:cNvPr id="1464" name="Line 428"/>
        <xdr:cNvSpPr>
          <a:spLocks noChangeShapeType="1"/>
        </xdr:cNvSpPr>
      </xdr:nvSpPr>
      <xdr:spPr bwMode="auto">
        <a:xfrm>
          <a:off x="290078" y="8758671"/>
          <a:ext cx="428627" cy="7360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53</xdr:row>
      <xdr:rowOff>151533</xdr:rowOff>
    </xdr:from>
    <xdr:to>
      <xdr:col>2</xdr:col>
      <xdr:colOff>56284</xdr:colOff>
      <xdr:row>54</xdr:row>
      <xdr:rowOff>129885</xdr:rowOff>
    </xdr:to>
    <xdr:sp macro="" textlink="">
      <xdr:nvSpPr>
        <xdr:cNvPr id="1465" name="Line 428"/>
        <xdr:cNvSpPr>
          <a:spLocks noChangeShapeType="1"/>
        </xdr:cNvSpPr>
      </xdr:nvSpPr>
      <xdr:spPr bwMode="auto">
        <a:xfrm>
          <a:off x="77932" y="9460056"/>
          <a:ext cx="826943" cy="15153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60613</xdr:colOff>
      <xdr:row>53</xdr:row>
      <xdr:rowOff>47625</xdr:rowOff>
    </xdr:from>
    <xdr:to>
      <xdr:col>2</xdr:col>
      <xdr:colOff>36882</xdr:colOff>
      <xdr:row>54</xdr:row>
      <xdr:rowOff>2219</xdr:rowOff>
    </xdr:to>
    <xdr:sp macro="" textlink="">
      <xdr:nvSpPr>
        <xdr:cNvPr id="1466" name="Line 428"/>
        <xdr:cNvSpPr>
          <a:spLocks noChangeShapeType="1"/>
        </xdr:cNvSpPr>
      </xdr:nvSpPr>
      <xdr:spPr bwMode="auto">
        <a:xfrm>
          <a:off x="138545" y="9356148"/>
          <a:ext cx="746928" cy="12777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579760</xdr:colOff>
      <xdr:row>54</xdr:row>
      <xdr:rowOff>114898</xdr:rowOff>
    </xdr:from>
    <xdr:to>
      <xdr:col>1</xdr:col>
      <xdr:colOff>731343</xdr:colOff>
      <xdr:row>55</xdr:row>
      <xdr:rowOff>47809</xdr:rowOff>
    </xdr:to>
    <xdr:sp macro="" textlink="">
      <xdr:nvSpPr>
        <xdr:cNvPr id="1467" name="Freeform 940"/>
        <xdr:cNvSpPr>
          <a:spLocks/>
        </xdr:cNvSpPr>
      </xdr:nvSpPr>
      <xdr:spPr bwMode="auto">
        <a:xfrm rot="16985283">
          <a:off x="680438" y="9573857"/>
          <a:ext cx="106092" cy="151583"/>
        </a:xfrm>
        <a:custGeom>
          <a:avLst/>
          <a:gdLst>
            <a:gd name="T0" fmla="*/ 0 w 14"/>
            <a:gd name="T1" fmla="*/ 0 h 22"/>
            <a:gd name="T2" fmla="*/ 2147483647 w 14"/>
            <a:gd name="T3" fmla="*/ 2147483647 h 22"/>
            <a:gd name="T4" fmla="*/ 2147483647 w 14"/>
            <a:gd name="T5" fmla="*/ 2147483647 h 22"/>
            <a:gd name="T6" fmla="*/ 2147483647 w 14"/>
            <a:gd name="T7" fmla="*/ 2147483647 h 22"/>
            <a:gd name="T8" fmla="*/ 2147483647 w 14"/>
            <a:gd name="T9" fmla="*/ 2147483647 h 2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6 w 6429"/>
            <a:gd name="connsiteY0" fmla="*/ 370 h 9091"/>
            <a:gd name="connsiteX1" fmla="*/ 2858 w 6429"/>
            <a:gd name="connsiteY1" fmla="*/ 0 h 9091"/>
            <a:gd name="connsiteX2" fmla="*/ 6429 w 6429"/>
            <a:gd name="connsiteY2" fmla="*/ 4091 h 9091"/>
            <a:gd name="connsiteX3" fmla="*/ 4286 w 6429"/>
            <a:gd name="connsiteY3" fmla="*/ 7727 h 9091"/>
            <a:gd name="connsiteX4" fmla="*/ 0 w 6429"/>
            <a:gd name="connsiteY4" fmla="*/ 9091 h 9091"/>
            <a:gd name="connsiteX0" fmla="*/ 0 w 12180"/>
            <a:gd name="connsiteY0" fmla="*/ 1058 h 10000"/>
            <a:gd name="connsiteX1" fmla="*/ 6625 w 12180"/>
            <a:gd name="connsiteY1" fmla="*/ 0 h 10000"/>
            <a:gd name="connsiteX2" fmla="*/ 12180 w 12180"/>
            <a:gd name="connsiteY2" fmla="*/ 4500 h 10000"/>
            <a:gd name="connsiteX3" fmla="*/ 8847 w 12180"/>
            <a:gd name="connsiteY3" fmla="*/ 8500 h 10000"/>
            <a:gd name="connsiteX4" fmla="*/ 2180 w 12180"/>
            <a:gd name="connsiteY4" fmla="*/ 10000 h 10000"/>
            <a:gd name="connsiteX0" fmla="*/ 0 w 13736"/>
            <a:gd name="connsiteY0" fmla="*/ 0 h 10307"/>
            <a:gd name="connsiteX1" fmla="*/ 8181 w 13736"/>
            <a:gd name="connsiteY1" fmla="*/ 307 h 10307"/>
            <a:gd name="connsiteX2" fmla="*/ 13736 w 13736"/>
            <a:gd name="connsiteY2" fmla="*/ 4807 h 10307"/>
            <a:gd name="connsiteX3" fmla="*/ 10403 w 13736"/>
            <a:gd name="connsiteY3" fmla="*/ 8807 h 10307"/>
            <a:gd name="connsiteX4" fmla="*/ 3736 w 13736"/>
            <a:gd name="connsiteY4" fmla="*/ 10307 h 10307"/>
            <a:gd name="connsiteX0" fmla="*/ 0 w 13736"/>
            <a:gd name="connsiteY0" fmla="*/ 0 h 10307"/>
            <a:gd name="connsiteX1" fmla="*/ 9657 w 13736"/>
            <a:gd name="connsiteY1" fmla="*/ 97 h 10307"/>
            <a:gd name="connsiteX2" fmla="*/ 13736 w 13736"/>
            <a:gd name="connsiteY2" fmla="*/ 4807 h 10307"/>
            <a:gd name="connsiteX3" fmla="*/ 10403 w 13736"/>
            <a:gd name="connsiteY3" fmla="*/ 8807 h 10307"/>
            <a:gd name="connsiteX4" fmla="*/ 3736 w 13736"/>
            <a:gd name="connsiteY4" fmla="*/ 10307 h 10307"/>
            <a:gd name="connsiteX0" fmla="*/ 0 w 12375"/>
            <a:gd name="connsiteY0" fmla="*/ 0 h 10818"/>
            <a:gd name="connsiteX1" fmla="*/ 8296 w 12375"/>
            <a:gd name="connsiteY1" fmla="*/ 608 h 10818"/>
            <a:gd name="connsiteX2" fmla="*/ 12375 w 12375"/>
            <a:gd name="connsiteY2" fmla="*/ 5318 h 10818"/>
            <a:gd name="connsiteX3" fmla="*/ 9042 w 12375"/>
            <a:gd name="connsiteY3" fmla="*/ 9318 h 10818"/>
            <a:gd name="connsiteX4" fmla="*/ 2375 w 12375"/>
            <a:gd name="connsiteY4" fmla="*/ 10818 h 108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375" h="10818">
              <a:moveTo>
                <a:pt x="0" y="0"/>
              </a:moveTo>
              <a:lnTo>
                <a:pt x="8296" y="608"/>
              </a:lnTo>
              <a:lnTo>
                <a:pt x="12375" y="5318"/>
              </a:lnTo>
              <a:lnTo>
                <a:pt x="9042" y="9318"/>
              </a:lnTo>
              <a:lnTo>
                <a:pt x="2375" y="10818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584550</xdr:colOff>
      <xdr:row>53</xdr:row>
      <xdr:rowOff>34640</xdr:rowOff>
    </xdr:from>
    <xdr:to>
      <xdr:col>1</xdr:col>
      <xdr:colOff>736133</xdr:colOff>
      <xdr:row>53</xdr:row>
      <xdr:rowOff>140732</xdr:rowOff>
    </xdr:to>
    <xdr:sp macro="" textlink="">
      <xdr:nvSpPr>
        <xdr:cNvPr id="1468" name="Freeform 940"/>
        <xdr:cNvSpPr>
          <a:spLocks/>
        </xdr:cNvSpPr>
      </xdr:nvSpPr>
      <xdr:spPr bwMode="auto">
        <a:xfrm rot="5135729">
          <a:off x="685228" y="9320417"/>
          <a:ext cx="106092" cy="151583"/>
        </a:xfrm>
        <a:custGeom>
          <a:avLst/>
          <a:gdLst>
            <a:gd name="T0" fmla="*/ 0 w 14"/>
            <a:gd name="T1" fmla="*/ 0 h 22"/>
            <a:gd name="T2" fmla="*/ 2147483647 w 14"/>
            <a:gd name="T3" fmla="*/ 2147483647 h 22"/>
            <a:gd name="T4" fmla="*/ 2147483647 w 14"/>
            <a:gd name="T5" fmla="*/ 2147483647 h 22"/>
            <a:gd name="T6" fmla="*/ 2147483647 w 14"/>
            <a:gd name="T7" fmla="*/ 2147483647 h 22"/>
            <a:gd name="T8" fmla="*/ 2147483647 w 14"/>
            <a:gd name="T9" fmla="*/ 2147483647 h 2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6 w 6429"/>
            <a:gd name="connsiteY0" fmla="*/ 370 h 9091"/>
            <a:gd name="connsiteX1" fmla="*/ 2858 w 6429"/>
            <a:gd name="connsiteY1" fmla="*/ 0 h 9091"/>
            <a:gd name="connsiteX2" fmla="*/ 6429 w 6429"/>
            <a:gd name="connsiteY2" fmla="*/ 4091 h 9091"/>
            <a:gd name="connsiteX3" fmla="*/ 4286 w 6429"/>
            <a:gd name="connsiteY3" fmla="*/ 7727 h 9091"/>
            <a:gd name="connsiteX4" fmla="*/ 0 w 6429"/>
            <a:gd name="connsiteY4" fmla="*/ 9091 h 9091"/>
            <a:gd name="connsiteX0" fmla="*/ 0 w 12180"/>
            <a:gd name="connsiteY0" fmla="*/ 1058 h 10000"/>
            <a:gd name="connsiteX1" fmla="*/ 6625 w 12180"/>
            <a:gd name="connsiteY1" fmla="*/ 0 h 10000"/>
            <a:gd name="connsiteX2" fmla="*/ 12180 w 12180"/>
            <a:gd name="connsiteY2" fmla="*/ 4500 h 10000"/>
            <a:gd name="connsiteX3" fmla="*/ 8847 w 12180"/>
            <a:gd name="connsiteY3" fmla="*/ 8500 h 10000"/>
            <a:gd name="connsiteX4" fmla="*/ 2180 w 12180"/>
            <a:gd name="connsiteY4" fmla="*/ 10000 h 10000"/>
            <a:gd name="connsiteX0" fmla="*/ 0 w 13736"/>
            <a:gd name="connsiteY0" fmla="*/ 0 h 10307"/>
            <a:gd name="connsiteX1" fmla="*/ 8181 w 13736"/>
            <a:gd name="connsiteY1" fmla="*/ 307 h 10307"/>
            <a:gd name="connsiteX2" fmla="*/ 13736 w 13736"/>
            <a:gd name="connsiteY2" fmla="*/ 4807 h 10307"/>
            <a:gd name="connsiteX3" fmla="*/ 10403 w 13736"/>
            <a:gd name="connsiteY3" fmla="*/ 8807 h 10307"/>
            <a:gd name="connsiteX4" fmla="*/ 3736 w 13736"/>
            <a:gd name="connsiteY4" fmla="*/ 10307 h 10307"/>
            <a:gd name="connsiteX0" fmla="*/ 0 w 13736"/>
            <a:gd name="connsiteY0" fmla="*/ 0 h 10307"/>
            <a:gd name="connsiteX1" fmla="*/ 9657 w 13736"/>
            <a:gd name="connsiteY1" fmla="*/ 97 h 10307"/>
            <a:gd name="connsiteX2" fmla="*/ 13736 w 13736"/>
            <a:gd name="connsiteY2" fmla="*/ 4807 h 10307"/>
            <a:gd name="connsiteX3" fmla="*/ 10403 w 13736"/>
            <a:gd name="connsiteY3" fmla="*/ 8807 h 10307"/>
            <a:gd name="connsiteX4" fmla="*/ 3736 w 13736"/>
            <a:gd name="connsiteY4" fmla="*/ 10307 h 10307"/>
            <a:gd name="connsiteX0" fmla="*/ 0 w 12375"/>
            <a:gd name="connsiteY0" fmla="*/ 0 h 10818"/>
            <a:gd name="connsiteX1" fmla="*/ 8296 w 12375"/>
            <a:gd name="connsiteY1" fmla="*/ 608 h 10818"/>
            <a:gd name="connsiteX2" fmla="*/ 12375 w 12375"/>
            <a:gd name="connsiteY2" fmla="*/ 5318 h 10818"/>
            <a:gd name="connsiteX3" fmla="*/ 9042 w 12375"/>
            <a:gd name="connsiteY3" fmla="*/ 9318 h 10818"/>
            <a:gd name="connsiteX4" fmla="*/ 2375 w 12375"/>
            <a:gd name="connsiteY4" fmla="*/ 10818 h 108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375" h="10818">
              <a:moveTo>
                <a:pt x="0" y="0"/>
              </a:moveTo>
              <a:lnTo>
                <a:pt x="8296" y="608"/>
              </a:lnTo>
              <a:lnTo>
                <a:pt x="12375" y="5318"/>
              </a:lnTo>
              <a:lnTo>
                <a:pt x="9042" y="9318"/>
              </a:lnTo>
              <a:lnTo>
                <a:pt x="2375" y="10818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216472</xdr:colOff>
      <xdr:row>49</xdr:row>
      <xdr:rowOff>34634</xdr:rowOff>
    </xdr:from>
    <xdr:to>
      <xdr:col>1</xdr:col>
      <xdr:colOff>233793</xdr:colOff>
      <xdr:row>53</xdr:row>
      <xdr:rowOff>8658</xdr:rowOff>
    </xdr:to>
    <xdr:sp macro="" textlink="">
      <xdr:nvSpPr>
        <xdr:cNvPr id="1391" name="Line 428"/>
        <xdr:cNvSpPr>
          <a:spLocks noChangeShapeType="1"/>
        </xdr:cNvSpPr>
      </xdr:nvSpPr>
      <xdr:spPr bwMode="auto">
        <a:xfrm flipH="1" flipV="1">
          <a:off x="294404" y="8641770"/>
          <a:ext cx="17321" cy="67541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347270</xdr:colOff>
      <xdr:row>46</xdr:row>
      <xdr:rowOff>49608</xdr:rowOff>
    </xdr:from>
    <xdr:to>
      <xdr:col>9</xdr:col>
      <xdr:colOff>692551</xdr:colOff>
      <xdr:row>48</xdr:row>
      <xdr:rowOff>33337</xdr:rowOff>
    </xdr:to>
    <xdr:grpSp>
      <xdr:nvGrpSpPr>
        <xdr:cNvPr id="1395" name="Group 6672"/>
        <xdr:cNvGrpSpPr>
          <a:grpSpLocks/>
        </xdr:cNvGrpSpPr>
      </xdr:nvGrpSpPr>
      <xdr:grpSpPr bwMode="auto">
        <a:xfrm>
          <a:off x="6595670" y="7936308"/>
          <a:ext cx="345281" cy="326629"/>
          <a:chOff x="536" y="110"/>
          <a:chExt cx="46" cy="44"/>
        </a:xfrm>
      </xdr:grpSpPr>
      <xdr:pic>
        <xdr:nvPicPr>
          <xdr:cNvPr id="1399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02" name="Text Box 6674"/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7</xdr:col>
      <xdr:colOff>727423</xdr:colOff>
      <xdr:row>44</xdr:row>
      <xdr:rowOff>6024</xdr:rowOff>
    </xdr:from>
    <xdr:to>
      <xdr:col>8</xdr:col>
      <xdr:colOff>298798</xdr:colOff>
      <xdr:row>45</xdr:row>
      <xdr:rowOff>158424</xdr:rowOff>
    </xdr:to>
    <xdr:grpSp>
      <xdr:nvGrpSpPr>
        <xdr:cNvPr id="1453" name="Group 6672"/>
        <xdr:cNvGrpSpPr>
          <a:grpSpLocks/>
        </xdr:cNvGrpSpPr>
      </xdr:nvGrpSpPr>
      <xdr:grpSpPr bwMode="auto">
        <a:xfrm>
          <a:off x="5432773" y="7549824"/>
          <a:ext cx="342900" cy="323850"/>
          <a:chOff x="536" y="110"/>
          <a:chExt cx="46" cy="44"/>
        </a:xfrm>
      </xdr:grpSpPr>
      <xdr:pic>
        <xdr:nvPicPr>
          <xdr:cNvPr id="1454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59" name="Text Box 6674"/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11</xdr:col>
      <xdr:colOff>585398</xdr:colOff>
      <xdr:row>49</xdr:row>
      <xdr:rowOff>19842</xdr:rowOff>
    </xdr:from>
    <xdr:to>
      <xdr:col>12</xdr:col>
      <xdr:colOff>156773</xdr:colOff>
      <xdr:row>51</xdr:row>
      <xdr:rowOff>3570</xdr:rowOff>
    </xdr:to>
    <xdr:grpSp>
      <xdr:nvGrpSpPr>
        <xdr:cNvPr id="1460" name="Group 6672"/>
        <xdr:cNvGrpSpPr>
          <a:grpSpLocks/>
        </xdr:cNvGrpSpPr>
      </xdr:nvGrpSpPr>
      <xdr:grpSpPr bwMode="auto">
        <a:xfrm>
          <a:off x="8376848" y="8420892"/>
          <a:ext cx="342900" cy="326628"/>
          <a:chOff x="536" y="110"/>
          <a:chExt cx="46" cy="44"/>
        </a:xfrm>
      </xdr:grpSpPr>
      <xdr:pic>
        <xdr:nvPicPr>
          <xdr:cNvPr id="1461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69" name="Text Box 6674"/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9</xdr:col>
      <xdr:colOff>426636</xdr:colOff>
      <xdr:row>58</xdr:row>
      <xdr:rowOff>168669</xdr:rowOff>
    </xdr:from>
    <xdr:to>
      <xdr:col>10</xdr:col>
      <xdr:colOff>209</xdr:colOff>
      <xdr:row>60</xdr:row>
      <xdr:rowOff>149223</xdr:rowOff>
    </xdr:to>
    <xdr:grpSp>
      <xdr:nvGrpSpPr>
        <xdr:cNvPr id="1473" name="Group 6672"/>
        <xdr:cNvGrpSpPr>
          <a:grpSpLocks/>
        </xdr:cNvGrpSpPr>
      </xdr:nvGrpSpPr>
      <xdr:grpSpPr bwMode="auto">
        <a:xfrm>
          <a:off x="6675036" y="10112769"/>
          <a:ext cx="345098" cy="323454"/>
          <a:chOff x="536" y="110"/>
          <a:chExt cx="46" cy="44"/>
        </a:xfrm>
      </xdr:grpSpPr>
      <xdr:pic>
        <xdr:nvPicPr>
          <xdr:cNvPr id="1474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75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 editAs="oneCell">
    <xdr:from>
      <xdr:col>6</xdr:col>
      <xdr:colOff>89308</xdr:colOff>
      <xdr:row>60</xdr:row>
      <xdr:rowOff>0</xdr:rowOff>
    </xdr:from>
    <xdr:to>
      <xdr:col>6</xdr:col>
      <xdr:colOff>432208</xdr:colOff>
      <xdr:row>61</xdr:row>
      <xdr:rowOff>149622</xdr:rowOff>
    </xdr:to>
    <xdr:grpSp>
      <xdr:nvGrpSpPr>
        <xdr:cNvPr id="1476" name="Group 6672"/>
        <xdr:cNvGrpSpPr>
          <a:grpSpLocks/>
        </xdr:cNvGrpSpPr>
      </xdr:nvGrpSpPr>
      <xdr:grpSpPr bwMode="auto">
        <a:xfrm>
          <a:off x="4023133" y="10287000"/>
          <a:ext cx="342900" cy="321072"/>
          <a:chOff x="536" y="110"/>
          <a:chExt cx="46" cy="44"/>
        </a:xfrm>
      </xdr:grpSpPr>
      <xdr:pic>
        <xdr:nvPicPr>
          <xdr:cNvPr id="1477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78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166</a:t>
            </a:r>
          </a:p>
        </xdr:txBody>
      </xdr:sp>
    </xdr:grpSp>
    <xdr:clientData/>
  </xdr:twoCellAnchor>
  <xdr:twoCellAnchor editAs="oneCell">
    <xdr:from>
      <xdr:col>12</xdr:col>
      <xdr:colOff>405811</xdr:colOff>
      <xdr:row>7</xdr:row>
      <xdr:rowOff>21458</xdr:rowOff>
    </xdr:from>
    <xdr:to>
      <xdr:col>12</xdr:col>
      <xdr:colOff>748711</xdr:colOff>
      <xdr:row>9</xdr:row>
      <xdr:rowOff>2561</xdr:rowOff>
    </xdr:to>
    <xdr:grpSp>
      <xdr:nvGrpSpPr>
        <xdr:cNvPr id="1485" name="Group 6672"/>
        <xdr:cNvGrpSpPr>
          <a:grpSpLocks/>
        </xdr:cNvGrpSpPr>
      </xdr:nvGrpSpPr>
      <xdr:grpSpPr bwMode="auto">
        <a:xfrm>
          <a:off x="8968786" y="1231133"/>
          <a:ext cx="342900" cy="324003"/>
          <a:chOff x="536" y="110"/>
          <a:chExt cx="46" cy="44"/>
        </a:xfrm>
      </xdr:grpSpPr>
      <xdr:pic>
        <xdr:nvPicPr>
          <xdr:cNvPr id="1486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87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 editAs="oneCell">
    <xdr:from>
      <xdr:col>13</xdr:col>
      <xdr:colOff>386958</xdr:colOff>
      <xdr:row>4</xdr:row>
      <xdr:rowOff>0</xdr:rowOff>
    </xdr:from>
    <xdr:to>
      <xdr:col>13</xdr:col>
      <xdr:colOff>729858</xdr:colOff>
      <xdr:row>5</xdr:row>
      <xdr:rowOff>149622</xdr:rowOff>
    </xdr:to>
    <xdr:grpSp>
      <xdr:nvGrpSpPr>
        <xdr:cNvPr id="1488" name="Group 6672"/>
        <xdr:cNvGrpSpPr>
          <a:grpSpLocks/>
        </xdr:cNvGrpSpPr>
      </xdr:nvGrpSpPr>
      <xdr:grpSpPr bwMode="auto">
        <a:xfrm>
          <a:off x="9721458" y="695325"/>
          <a:ext cx="342900" cy="321072"/>
          <a:chOff x="536" y="110"/>
          <a:chExt cx="46" cy="44"/>
        </a:xfrm>
      </xdr:grpSpPr>
      <xdr:pic>
        <xdr:nvPicPr>
          <xdr:cNvPr id="1489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90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>
    <xdr:from>
      <xdr:col>14</xdr:col>
      <xdr:colOff>59532</xdr:colOff>
      <xdr:row>4</xdr:row>
      <xdr:rowOff>148824</xdr:rowOff>
    </xdr:from>
    <xdr:to>
      <xdr:col>14</xdr:col>
      <xdr:colOff>399723</xdr:colOff>
      <xdr:row>6</xdr:row>
      <xdr:rowOff>71068</xdr:rowOff>
    </xdr:to>
    <xdr:sp macro="" textlink="">
      <xdr:nvSpPr>
        <xdr:cNvPr id="1491" name="六角形 1490"/>
        <xdr:cNvSpPr/>
      </xdr:nvSpPr>
      <xdr:spPr bwMode="auto">
        <a:xfrm>
          <a:off x="10199688" y="843355"/>
          <a:ext cx="340191" cy="25958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１９８</a:t>
          </a:r>
        </a:p>
      </xdr:txBody>
    </xdr:sp>
    <xdr:clientData/>
  </xdr:twoCellAnchor>
  <xdr:twoCellAnchor>
    <xdr:from>
      <xdr:col>15</xdr:col>
      <xdr:colOff>386958</xdr:colOff>
      <xdr:row>7</xdr:row>
      <xdr:rowOff>19848</xdr:rowOff>
    </xdr:from>
    <xdr:to>
      <xdr:col>15</xdr:col>
      <xdr:colOff>727149</xdr:colOff>
      <xdr:row>8</xdr:row>
      <xdr:rowOff>110764</xdr:rowOff>
    </xdr:to>
    <xdr:sp macro="" textlink="">
      <xdr:nvSpPr>
        <xdr:cNvPr id="1492" name="六角形 1491"/>
        <xdr:cNvSpPr/>
      </xdr:nvSpPr>
      <xdr:spPr bwMode="auto">
        <a:xfrm>
          <a:off x="11301021" y="1220395"/>
          <a:ext cx="340191" cy="25958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１９８</a:t>
          </a:r>
        </a:p>
      </xdr:txBody>
    </xdr:sp>
    <xdr:clientData/>
  </xdr:twoCellAnchor>
  <xdr:twoCellAnchor editAs="oneCell">
    <xdr:from>
      <xdr:col>16</xdr:col>
      <xdr:colOff>208372</xdr:colOff>
      <xdr:row>5</xdr:row>
      <xdr:rowOff>128980</xdr:rowOff>
    </xdr:from>
    <xdr:to>
      <xdr:col>16</xdr:col>
      <xdr:colOff>551272</xdr:colOff>
      <xdr:row>7</xdr:row>
      <xdr:rowOff>109930</xdr:rowOff>
    </xdr:to>
    <xdr:grpSp>
      <xdr:nvGrpSpPr>
        <xdr:cNvPr id="1493" name="Group 6672"/>
        <xdr:cNvGrpSpPr>
          <a:grpSpLocks/>
        </xdr:cNvGrpSpPr>
      </xdr:nvGrpSpPr>
      <xdr:grpSpPr bwMode="auto">
        <a:xfrm>
          <a:off x="11857447" y="995755"/>
          <a:ext cx="342900" cy="323850"/>
          <a:chOff x="536" y="110"/>
          <a:chExt cx="46" cy="44"/>
        </a:xfrm>
      </xdr:grpSpPr>
      <xdr:pic>
        <xdr:nvPicPr>
          <xdr:cNvPr id="1494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95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166</a:t>
            </a:r>
          </a:p>
        </xdr:txBody>
      </xdr:sp>
    </xdr:grpSp>
    <xdr:clientData/>
  </xdr:twoCellAnchor>
  <xdr:twoCellAnchor editAs="oneCell">
    <xdr:from>
      <xdr:col>7</xdr:col>
      <xdr:colOff>188518</xdr:colOff>
      <xdr:row>61</xdr:row>
      <xdr:rowOff>9920</xdr:rowOff>
    </xdr:from>
    <xdr:to>
      <xdr:col>7</xdr:col>
      <xdr:colOff>531418</xdr:colOff>
      <xdr:row>62</xdr:row>
      <xdr:rowOff>159542</xdr:rowOff>
    </xdr:to>
    <xdr:grpSp>
      <xdr:nvGrpSpPr>
        <xdr:cNvPr id="1496" name="Group 6672"/>
        <xdr:cNvGrpSpPr>
          <a:grpSpLocks/>
        </xdr:cNvGrpSpPr>
      </xdr:nvGrpSpPr>
      <xdr:grpSpPr bwMode="auto">
        <a:xfrm>
          <a:off x="4893868" y="10468370"/>
          <a:ext cx="342900" cy="321072"/>
          <a:chOff x="536" y="110"/>
          <a:chExt cx="46" cy="44"/>
        </a:xfrm>
      </xdr:grpSpPr>
      <xdr:pic>
        <xdr:nvPicPr>
          <xdr:cNvPr id="1497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98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166</a:t>
            </a:r>
          </a:p>
        </xdr:txBody>
      </xdr:sp>
    </xdr:grpSp>
    <xdr:clientData/>
  </xdr:twoCellAnchor>
  <xdr:twoCellAnchor editAs="oneCell">
    <xdr:from>
      <xdr:col>8</xdr:col>
      <xdr:colOff>367114</xdr:colOff>
      <xdr:row>60</xdr:row>
      <xdr:rowOff>148826</xdr:rowOff>
    </xdr:from>
    <xdr:to>
      <xdr:col>8</xdr:col>
      <xdr:colOff>710014</xdr:colOff>
      <xdr:row>62</xdr:row>
      <xdr:rowOff>129776</xdr:rowOff>
    </xdr:to>
    <xdr:grpSp>
      <xdr:nvGrpSpPr>
        <xdr:cNvPr id="1499" name="Group 6672"/>
        <xdr:cNvGrpSpPr>
          <a:grpSpLocks/>
        </xdr:cNvGrpSpPr>
      </xdr:nvGrpSpPr>
      <xdr:grpSpPr bwMode="auto">
        <a:xfrm>
          <a:off x="5843989" y="10435826"/>
          <a:ext cx="342900" cy="323850"/>
          <a:chOff x="536" y="110"/>
          <a:chExt cx="46" cy="44"/>
        </a:xfrm>
      </xdr:grpSpPr>
      <xdr:pic>
        <xdr:nvPicPr>
          <xdr:cNvPr id="1500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01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166</a:t>
            </a:r>
          </a:p>
        </xdr:txBody>
      </xdr:sp>
    </xdr:grpSp>
    <xdr:clientData/>
  </xdr:twoCellAnchor>
  <xdr:twoCellAnchor editAs="oneCell">
    <xdr:from>
      <xdr:col>8</xdr:col>
      <xdr:colOff>347270</xdr:colOff>
      <xdr:row>62</xdr:row>
      <xdr:rowOff>109138</xdr:rowOff>
    </xdr:from>
    <xdr:to>
      <xdr:col>8</xdr:col>
      <xdr:colOff>690170</xdr:colOff>
      <xdr:row>64</xdr:row>
      <xdr:rowOff>90088</xdr:rowOff>
    </xdr:to>
    <xdr:grpSp>
      <xdr:nvGrpSpPr>
        <xdr:cNvPr id="1502" name="Group 6672"/>
        <xdr:cNvGrpSpPr>
          <a:grpSpLocks/>
        </xdr:cNvGrpSpPr>
      </xdr:nvGrpSpPr>
      <xdr:grpSpPr bwMode="auto">
        <a:xfrm>
          <a:off x="5824145" y="10739038"/>
          <a:ext cx="342900" cy="323850"/>
          <a:chOff x="536" y="110"/>
          <a:chExt cx="46" cy="44"/>
        </a:xfrm>
      </xdr:grpSpPr>
      <xdr:pic>
        <xdr:nvPicPr>
          <xdr:cNvPr id="1503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04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166</a:t>
            </a:r>
          </a:p>
        </xdr:txBody>
      </xdr:sp>
    </xdr:grpSp>
    <xdr:clientData/>
  </xdr:twoCellAnchor>
  <xdr:twoCellAnchor editAs="oneCell">
    <xdr:from>
      <xdr:col>15</xdr:col>
      <xdr:colOff>99220</xdr:colOff>
      <xdr:row>4</xdr:row>
      <xdr:rowOff>158750</xdr:rowOff>
    </xdr:from>
    <xdr:to>
      <xdr:col>15</xdr:col>
      <xdr:colOff>442120</xdr:colOff>
      <xdr:row>6</xdr:row>
      <xdr:rowOff>139700</xdr:rowOff>
    </xdr:to>
    <xdr:grpSp>
      <xdr:nvGrpSpPr>
        <xdr:cNvPr id="1505" name="Group 6672"/>
        <xdr:cNvGrpSpPr>
          <a:grpSpLocks/>
        </xdr:cNvGrpSpPr>
      </xdr:nvGrpSpPr>
      <xdr:grpSpPr bwMode="auto">
        <a:xfrm>
          <a:off x="10976770" y="854075"/>
          <a:ext cx="342900" cy="323850"/>
          <a:chOff x="536" y="110"/>
          <a:chExt cx="46" cy="44"/>
        </a:xfrm>
      </xdr:grpSpPr>
      <xdr:pic>
        <xdr:nvPicPr>
          <xdr:cNvPr id="1506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07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166</a:t>
            </a:r>
          </a:p>
        </xdr:txBody>
      </xdr:sp>
    </xdr:grpSp>
    <xdr:clientData/>
  </xdr:twoCellAnchor>
  <xdr:twoCellAnchor editAs="oneCell">
    <xdr:from>
      <xdr:col>18</xdr:col>
      <xdr:colOff>399258</xdr:colOff>
      <xdr:row>6</xdr:row>
      <xdr:rowOff>150419</xdr:rowOff>
    </xdr:from>
    <xdr:to>
      <xdr:col>18</xdr:col>
      <xdr:colOff>742158</xdr:colOff>
      <xdr:row>8</xdr:row>
      <xdr:rowOff>131369</xdr:rowOff>
    </xdr:to>
    <xdr:grpSp>
      <xdr:nvGrpSpPr>
        <xdr:cNvPr id="1508" name="Group 6672"/>
        <xdr:cNvGrpSpPr>
          <a:grpSpLocks/>
        </xdr:cNvGrpSpPr>
      </xdr:nvGrpSpPr>
      <xdr:grpSpPr bwMode="auto">
        <a:xfrm>
          <a:off x="13591383" y="1188644"/>
          <a:ext cx="342900" cy="323850"/>
          <a:chOff x="536" y="110"/>
          <a:chExt cx="46" cy="44"/>
        </a:xfrm>
      </xdr:grpSpPr>
      <xdr:pic>
        <xdr:nvPicPr>
          <xdr:cNvPr id="1509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10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166</a:t>
            </a:r>
          </a:p>
        </xdr:txBody>
      </xdr:sp>
    </xdr:grpSp>
    <xdr:clientData/>
  </xdr:twoCellAnchor>
  <xdr:twoCellAnchor>
    <xdr:from>
      <xdr:col>19</xdr:col>
      <xdr:colOff>238128</xdr:colOff>
      <xdr:row>3</xdr:row>
      <xdr:rowOff>119064</xdr:rowOff>
    </xdr:from>
    <xdr:to>
      <xdr:col>19</xdr:col>
      <xdr:colOff>483577</xdr:colOff>
      <xdr:row>4</xdr:row>
      <xdr:rowOff>160994</xdr:rowOff>
    </xdr:to>
    <xdr:sp macro="" textlink="">
      <xdr:nvSpPr>
        <xdr:cNvPr id="1518" name="六角形 1517"/>
        <xdr:cNvSpPr/>
      </xdr:nvSpPr>
      <xdr:spPr bwMode="auto">
        <a:xfrm>
          <a:off x="14247816" y="644923"/>
          <a:ext cx="245449" cy="2106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１５</a:t>
          </a:r>
        </a:p>
      </xdr:txBody>
    </xdr:sp>
    <xdr:clientData/>
  </xdr:twoCellAnchor>
  <xdr:twoCellAnchor>
    <xdr:from>
      <xdr:col>19</xdr:col>
      <xdr:colOff>138908</xdr:colOff>
      <xdr:row>7</xdr:row>
      <xdr:rowOff>29762</xdr:rowOff>
    </xdr:from>
    <xdr:to>
      <xdr:col>19</xdr:col>
      <xdr:colOff>390431</xdr:colOff>
      <xdr:row>8</xdr:row>
      <xdr:rowOff>71692</xdr:rowOff>
    </xdr:to>
    <xdr:sp macro="" textlink="">
      <xdr:nvSpPr>
        <xdr:cNvPr id="1519" name="六角形 1518"/>
        <xdr:cNvSpPr/>
      </xdr:nvSpPr>
      <xdr:spPr bwMode="auto">
        <a:xfrm>
          <a:off x="14148596" y="1230309"/>
          <a:ext cx="251523" cy="2106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19844</xdr:colOff>
      <xdr:row>14</xdr:row>
      <xdr:rowOff>9918</xdr:rowOff>
    </xdr:from>
    <xdr:to>
      <xdr:col>12</xdr:col>
      <xdr:colOff>271367</xdr:colOff>
      <xdr:row>15</xdr:row>
      <xdr:rowOff>51848</xdr:rowOff>
    </xdr:to>
    <xdr:sp macro="" textlink="">
      <xdr:nvSpPr>
        <xdr:cNvPr id="1520" name="六角形 1519"/>
        <xdr:cNvSpPr/>
      </xdr:nvSpPr>
      <xdr:spPr bwMode="auto">
        <a:xfrm>
          <a:off x="8582819" y="2514993"/>
          <a:ext cx="251523" cy="2133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446490</xdr:colOff>
      <xdr:row>11</xdr:row>
      <xdr:rowOff>0</xdr:rowOff>
    </xdr:from>
    <xdr:to>
      <xdr:col>13</xdr:col>
      <xdr:colOff>766305</xdr:colOff>
      <xdr:row>12</xdr:row>
      <xdr:rowOff>88259</xdr:rowOff>
    </xdr:to>
    <xdr:sp macro="" textlink="">
      <xdr:nvSpPr>
        <xdr:cNvPr id="1521" name="六角形 1520"/>
        <xdr:cNvSpPr/>
      </xdr:nvSpPr>
      <xdr:spPr bwMode="auto">
        <a:xfrm>
          <a:off x="9812740" y="1885156"/>
          <a:ext cx="319815" cy="25693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209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158960</xdr:colOff>
      <xdr:row>14</xdr:row>
      <xdr:rowOff>99842</xdr:rowOff>
    </xdr:from>
    <xdr:to>
      <xdr:col>16</xdr:col>
      <xdr:colOff>478775</xdr:colOff>
      <xdr:row>16</xdr:row>
      <xdr:rowOff>17654</xdr:rowOff>
    </xdr:to>
    <xdr:sp macro="" textlink="">
      <xdr:nvSpPr>
        <xdr:cNvPr id="1522" name="六角形 1521"/>
        <xdr:cNvSpPr/>
      </xdr:nvSpPr>
      <xdr:spPr bwMode="auto">
        <a:xfrm>
          <a:off x="11814552" y="2496131"/>
          <a:ext cx="319815" cy="25870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209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681132</xdr:colOff>
      <xdr:row>13</xdr:row>
      <xdr:rowOff>109136</xdr:rowOff>
    </xdr:from>
    <xdr:to>
      <xdr:col>14</xdr:col>
      <xdr:colOff>227041</xdr:colOff>
      <xdr:row>15</xdr:row>
      <xdr:rowOff>22445</xdr:rowOff>
    </xdr:to>
    <xdr:sp macro="" textlink="">
      <xdr:nvSpPr>
        <xdr:cNvPr id="1523" name="六角形 1522"/>
        <xdr:cNvSpPr/>
      </xdr:nvSpPr>
      <xdr:spPr bwMode="auto">
        <a:xfrm>
          <a:off x="10047382" y="2331636"/>
          <a:ext cx="319815" cy="25065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17</xdr:col>
      <xdr:colOff>396919</xdr:colOff>
      <xdr:row>14</xdr:row>
      <xdr:rowOff>39672</xdr:rowOff>
    </xdr:from>
    <xdr:to>
      <xdr:col>17</xdr:col>
      <xdr:colOff>739819</xdr:colOff>
      <xdr:row>16</xdr:row>
      <xdr:rowOff>20622</xdr:rowOff>
    </xdr:to>
    <xdr:grpSp>
      <xdr:nvGrpSpPr>
        <xdr:cNvPr id="1524" name="Group 6672"/>
        <xdr:cNvGrpSpPr>
          <a:grpSpLocks/>
        </xdr:cNvGrpSpPr>
      </xdr:nvGrpSpPr>
      <xdr:grpSpPr bwMode="auto">
        <a:xfrm>
          <a:off x="12817519" y="2449497"/>
          <a:ext cx="342900" cy="323850"/>
          <a:chOff x="536" y="110"/>
          <a:chExt cx="46" cy="44"/>
        </a:xfrm>
      </xdr:grpSpPr>
      <xdr:pic>
        <xdr:nvPicPr>
          <xdr:cNvPr id="1525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26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169</a:t>
            </a:r>
          </a:p>
        </xdr:txBody>
      </xdr:sp>
    </xdr:grpSp>
    <xdr:clientData/>
  </xdr:twoCellAnchor>
  <xdr:twoCellAnchor>
    <xdr:from>
      <xdr:col>18</xdr:col>
      <xdr:colOff>367114</xdr:colOff>
      <xdr:row>13</xdr:row>
      <xdr:rowOff>69448</xdr:rowOff>
    </xdr:from>
    <xdr:to>
      <xdr:col>18</xdr:col>
      <xdr:colOff>612563</xdr:colOff>
      <xdr:row>14</xdr:row>
      <xdr:rowOff>111378</xdr:rowOff>
    </xdr:to>
    <xdr:sp macro="" textlink="">
      <xdr:nvSpPr>
        <xdr:cNvPr id="1527" name="六角形 1526"/>
        <xdr:cNvSpPr/>
      </xdr:nvSpPr>
      <xdr:spPr bwMode="auto">
        <a:xfrm>
          <a:off x="13602895" y="2291948"/>
          <a:ext cx="245449" cy="2106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３５</a:t>
          </a:r>
        </a:p>
      </xdr:txBody>
    </xdr:sp>
    <xdr:clientData/>
  </xdr:twoCellAnchor>
  <xdr:twoCellAnchor>
    <xdr:from>
      <xdr:col>19</xdr:col>
      <xdr:colOff>666750</xdr:colOff>
      <xdr:row>10</xdr:row>
      <xdr:rowOff>48417</xdr:rowOff>
    </xdr:from>
    <xdr:to>
      <xdr:col>20</xdr:col>
      <xdr:colOff>138293</xdr:colOff>
      <xdr:row>11</xdr:row>
      <xdr:rowOff>90347</xdr:rowOff>
    </xdr:to>
    <xdr:sp macro="" textlink="">
      <xdr:nvSpPr>
        <xdr:cNvPr id="1528" name="六角形 1527"/>
        <xdr:cNvSpPr/>
      </xdr:nvSpPr>
      <xdr:spPr bwMode="auto">
        <a:xfrm>
          <a:off x="14676438" y="1764901"/>
          <a:ext cx="245449" cy="2106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３５</a:t>
          </a:r>
        </a:p>
      </xdr:txBody>
    </xdr:sp>
    <xdr:clientData/>
  </xdr:twoCellAnchor>
  <xdr:twoCellAnchor>
    <xdr:from>
      <xdr:col>19</xdr:col>
      <xdr:colOff>128986</xdr:colOff>
      <xdr:row>12</xdr:row>
      <xdr:rowOff>39682</xdr:rowOff>
    </xdr:from>
    <xdr:to>
      <xdr:col>19</xdr:col>
      <xdr:colOff>442727</xdr:colOff>
      <xdr:row>13</xdr:row>
      <xdr:rowOff>128144</xdr:rowOff>
    </xdr:to>
    <xdr:sp macro="" textlink="">
      <xdr:nvSpPr>
        <xdr:cNvPr id="1529" name="六角形 1528"/>
        <xdr:cNvSpPr/>
      </xdr:nvSpPr>
      <xdr:spPr bwMode="auto">
        <a:xfrm>
          <a:off x="14138674" y="2093510"/>
          <a:ext cx="313741" cy="25713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２</a:t>
          </a:r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367104</xdr:colOff>
      <xdr:row>19</xdr:row>
      <xdr:rowOff>143717</xdr:rowOff>
    </xdr:from>
    <xdr:to>
      <xdr:col>11</xdr:col>
      <xdr:colOff>680845</xdr:colOff>
      <xdr:row>21</xdr:row>
      <xdr:rowOff>52168</xdr:rowOff>
    </xdr:to>
    <xdr:sp macro="" textlink="">
      <xdr:nvSpPr>
        <xdr:cNvPr id="1530" name="六角形 1529"/>
        <xdr:cNvSpPr/>
      </xdr:nvSpPr>
      <xdr:spPr bwMode="auto">
        <a:xfrm>
          <a:off x="8129979" y="3389021"/>
          <a:ext cx="313741" cy="24862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２</a:t>
          </a:r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256069</xdr:colOff>
      <xdr:row>19</xdr:row>
      <xdr:rowOff>91428</xdr:rowOff>
    </xdr:from>
    <xdr:to>
      <xdr:col>14</xdr:col>
      <xdr:colOff>569810</xdr:colOff>
      <xdr:row>20</xdr:row>
      <xdr:rowOff>169968</xdr:rowOff>
    </xdr:to>
    <xdr:sp macro="" textlink="">
      <xdr:nvSpPr>
        <xdr:cNvPr id="1531" name="六角形 1530"/>
        <xdr:cNvSpPr/>
      </xdr:nvSpPr>
      <xdr:spPr bwMode="auto">
        <a:xfrm>
          <a:off x="10352569" y="3390542"/>
          <a:ext cx="313741" cy="25172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２</a:t>
          </a:r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337338</xdr:colOff>
      <xdr:row>23</xdr:row>
      <xdr:rowOff>9920</xdr:rowOff>
    </xdr:from>
    <xdr:to>
      <xdr:col>16</xdr:col>
      <xdr:colOff>651079</xdr:colOff>
      <xdr:row>24</xdr:row>
      <xdr:rowOff>98382</xdr:rowOff>
    </xdr:to>
    <xdr:sp macro="" textlink="">
      <xdr:nvSpPr>
        <xdr:cNvPr id="1532" name="六角形 1531"/>
        <xdr:cNvSpPr/>
      </xdr:nvSpPr>
      <xdr:spPr bwMode="auto">
        <a:xfrm>
          <a:off x="12025307" y="3968748"/>
          <a:ext cx="313741" cy="25713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２</a:t>
          </a:r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218284</xdr:colOff>
      <xdr:row>20</xdr:row>
      <xdr:rowOff>59523</xdr:rowOff>
    </xdr:from>
    <xdr:to>
      <xdr:col>14</xdr:col>
      <xdr:colOff>755184</xdr:colOff>
      <xdr:row>20</xdr:row>
      <xdr:rowOff>151546</xdr:rowOff>
    </xdr:to>
    <xdr:sp macro="" textlink="">
      <xdr:nvSpPr>
        <xdr:cNvPr id="1533" name="Freeform 988"/>
        <xdr:cNvSpPr>
          <a:spLocks/>
        </xdr:cNvSpPr>
      </xdr:nvSpPr>
      <xdr:spPr bwMode="auto">
        <a:xfrm rot="400176">
          <a:off x="9584534" y="3492492"/>
          <a:ext cx="1310806" cy="92023"/>
        </a:xfrm>
        <a:custGeom>
          <a:avLst/>
          <a:gdLst>
            <a:gd name="T0" fmla="*/ 0 w 20"/>
            <a:gd name="T1" fmla="*/ 0 h 19"/>
            <a:gd name="T2" fmla="*/ 2147483647 w 20"/>
            <a:gd name="T3" fmla="*/ 2147483647 h 19"/>
            <a:gd name="T4" fmla="*/ 2147483647 w 20"/>
            <a:gd name="T5" fmla="*/ 2147483647 h 19"/>
            <a:gd name="T6" fmla="*/ 2147483647 w 20"/>
            <a:gd name="T7" fmla="*/ 2147483647 h 19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0 h 10000"/>
            <a:gd name="connsiteX1" fmla="*/ 1023 w 10000"/>
            <a:gd name="connsiteY1" fmla="*/ 9748 h 10000"/>
            <a:gd name="connsiteX2" fmla="*/ 8000 w 10000"/>
            <a:gd name="connsiteY2" fmla="*/ 10000 h 10000"/>
            <a:gd name="connsiteX3" fmla="*/ 10000 w 10000"/>
            <a:gd name="connsiteY3" fmla="*/ 5789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000">
              <a:moveTo>
                <a:pt x="0" y="0"/>
              </a:moveTo>
              <a:lnTo>
                <a:pt x="1023" y="9748"/>
              </a:lnTo>
              <a:lnTo>
                <a:pt x="8000" y="10000"/>
              </a:lnTo>
              <a:lnTo>
                <a:pt x="10000" y="5789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136208</xdr:colOff>
      <xdr:row>21</xdr:row>
      <xdr:rowOff>27324</xdr:rowOff>
    </xdr:from>
    <xdr:to>
      <xdr:col>14</xdr:col>
      <xdr:colOff>597094</xdr:colOff>
      <xdr:row>21</xdr:row>
      <xdr:rowOff>156932</xdr:rowOff>
    </xdr:to>
    <xdr:sp macro="" textlink="">
      <xdr:nvSpPr>
        <xdr:cNvPr id="1534" name="Freeform 988"/>
        <xdr:cNvSpPr>
          <a:spLocks/>
        </xdr:cNvSpPr>
      </xdr:nvSpPr>
      <xdr:spPr bwMode="auto">
        <a:xfrm rot="400176" flipV="1">
          <a:off x="9502458" y="3638887"/>
          <a:ext cx="1234792" cy="129608"/>
        </a:xfrm>
        <a:custGeom>
          <a:avLst/>
          <a:gdLst>
            <a:gd name="T0" fmla="*/ 0 w 20"/>
            <a:gd name="T1" fmla="*/ 0 h 19"/>
            <a:gd name="T2" fmla="*/ 2147483647 w 20"/>
            <a:gd name="T3" fmla="*/ 2147483647 h 19"/>
            <a:gd name="T4" fmla="*/ 2147483647 w 20"/>
            <a:gd name="T5" fmla="*/ 2147483647 h 19"/>
            <a:gd name="T6" fmla="*/ 2147483647 w 20"/>
            <a:gd name="T7" fmla="*/ 2147483647 h 19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0 h 10000"/>
            <a:gd name="connsiteX1" fmla="*/ 1023 w 10000"/>
            <a:gd name="connsiteY1" fmla="*/ 9748 h 10000"/>
            <a:gd name="connsiteX2" fmla="*/ 8000 w 10000"/>
            <a:gd name="connsiteY2" fmla="*/ 10000 h 10000"/>
            <a:gd name="connsiteX3" fmla="*/ 10000 w 10000"/>
            <a:gd name="connsiteY3" fmla="*/ 5789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000">
              <a:moveTo>
                <a:pt x="0" y="0"/>
              </a:moveTo>
              <a:lnTo>
                <a:pt x="1023" y="9748"/>
              </a:lnTo>
              <a:lnTo>
                <a:pt x="8000" y="10000"/>
              </a:lnTo>
              <a:lnTo>
                <a:pt x="10000" y="5789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21981</xdr:colOff>
      <xdr:row>20</xdr:row>
      <xdr:rowOff>65945</xdr:rowOff>
    </xdr:from>
    <xdr:to>
      <xdr:col>14</xdr:col>
      <xdr:colOff>754673</xdr:colOff>
      <xdr:row>21</xdr:row>
      <xdr:rowOff>95250</xdr:rowOff>
    </xdr:to>
    <xdr:sp macro="" textlink="">
      <xdr:nvSpPr>
        <xdr:cNvPr id="1535" name="Line 428"/>
        <xdr:cNvSpPr>
          <a:spLocks noChangeShapeType="1"/>
        </xdr:cNvSpPr>
      </xdr:nvSpPr>
      <xdr:spPr bwMode="auto">
        <a:xfrm>
          <a:off x="9327173" y="3524253"/>
          <a:ext cx="1502019" cy="21247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542925</xdr:colOff>
      <xdr:row>23</xdr:row>
      <xdr:rowOff>92318</xdr:rowOff>
    </xdr:from>
    <xdr:to>
      <xdr:col>13</xdr:col>
      <xdr:colOff>676275</xdr:colOff>
      <xdr:row>24</xdr:row>
      <xdr:rowOff>47624</xdr:rowOff>
    </xdr:to>
    <xdr:sp macro="" textlink="">
      <xdr:nvSpPr>
        <xdr:cNvPr id="17660" name="AutoShape 538"/>
        <xdr:cNvSpPr>
          <a:spLocks noChangeArrowheads="1"/>
        </xdr:cNvSpPr>
      </xdr:nvSpPr>
      <xdr:spPr bwMode="auto">
        <a:xfrm>
          <a:off x="9848117" y="4085491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637451</xdr:colOff>
      <xdr:row>24</xdr:row>
      <xdr:rowOff>87933</xdr:rowOff>
    </xdr:from>
    <xdr:to>
      <xdr:col>14</xdr:col>
      <xdr:colOff>505565</xdr:colOff>
      <xdr:row>24</xdr:row>
      <xdr:rowOff>124568</xdr:rowOff>
    </xdr:to>
    <xdr:sp macro="" textlink="">
      <xdr:nvSpPr>
        <xdr:cNvPr id="1536" name="Line 1302"/>
        <xdr:cNvSpPr>
          <a:spLocks noChangeShapeType="1"/>
        </xdr:cNvSpPr>
      </xdr:nvSpPr>
      <xdr:spPr bwMode="auto">
        <a:xfrm flipV="1">
          <a:off x="9942643" y="4147048"/>
          <a:ext cx="637441" cy="366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322384</xdr:colOff>
      <xdr:row>17</xdr:row>
      <xdr:rowOff>87922</xdr:rowOff>
    </xdr:from>
    <xdr:to>
      <xdr:col>13</xdr:col>
      <xdr:colOff>593481</xdr:colOff>
      <xdr:row>20</xdr:row>
      <xdr:rowOff>58613</xdr:rowOff>
    </xdr:to>
    <xdr:sp macro="" textlink="">
      <xdr:nvSpPr>
        <xdr:cNvPr id="1537" name="Line 1302"/>
        <xdr:cNvSpPr>
          <a:spLocks noChangeShapeType="1"/>
        </xdr:cNvSpPr>
      </xdr:nvSpPr>
      <xdr:spPr bwMode="auto">
        <a:xfrm>
          <a:off x="9627576" y="3011364"/>
          <a:ext cx="271097" cy="505557"/>
        </a:xfrm>
        <a:custGeom>
          <a:avLst/>
          <a:gdLst>
            <a:gd name="connsiteX0" fmla="*/ 0 w 21982"/>
            <a:gd name="connsiteY0" fmla="*/ 0 h 468922"/>
            <a:gd name="connsiteX1" fmla="*/ 21982 w 21982"/>
            <a:gd name="connsiteY1" fmla="*/ 468922 h 468922"/>
            <a:gd name="connsiteX0" fmla="*/ 0 w 271097"/>
            <a:gd name="connsiteY0" fmla="*/ 0 h 505557"/>
            <a:gd name="connsiteX1" fmla="*/ 271097 w 271097"/>
            <a:gd name="connsiteY1" fmla="*/ 505557 h 505557"/>
            <a:gd name="connsiteX0" fmla="*/ 0 w 271097"/>
            <a:gd name="connsiteY0" fmla="*/ 0 h 505557"/>
            <a:gd name="connsiteX1" fmla="*/ 271097 w 271097"/>
            <a:gd name="connsiteY1" fmla="*/ 505557 h 5055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71097" h="505557">
              <a:moveTo>
                <a:pt x="0" y="0"/>
              </a:moveTo>
              <a:cubicBezTo>
                <a:pt x="234461" y="75711"/>
                <a:pt x="263770" y="349250"/>
                <a:pt x="271097" y="50555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13</xdr:col>
      <xdr:colOff>14654</xdr:colOff>
      <xdr:row>19</xdr:row>
      <xdr:rowOff>36635</xdr:rowOff>
    </xdr:from>
    <xdr:to>
      <xdr:col>13</xdr:col>
      <xdr:colOff>357554</xdr:colOff>
      <xdr:row>21</xdr:row>
      <xdr:rowOff>8467</xdr:rowOff>
    </xdr:to>
    <xdr:grpSp>
      <xdr:nvGrpSpPr>
        <xdr:cNvPr id="1538" name="Group 6672"/>
        <xdr:cNvGrpSpPr>
          <a:grpSpLocks/>
        </xdr:cNvGrpSpPr>
      </xdr:nvGrpSpPr>
      <xdr:grpSpPr bwMode="auto">
        <a:xfrm>
          <a:off x="9349154" y="3303710"/>
          <a:ext cx="342900" cy="314732"/>
          <a:chOff x="536" y="110"/>
          <a:chExt cx="46" cy="44"/>
        </a:xfrm>
      </xdr:grpSpPr>
      <xdr:pic>
        <xdr:nvPicPr>
          <xdr:cNvPr id="1539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40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</a:p>
        </xdr:txBody>
      </xdr:sp>
    </xdr:grpSp>
    <xdr:clientData/>
  </xdr:twoCellAnchor>
  <xdr:twoCellAnchor editAs="oneCell">
    <xdr:from>
      <xdr:col>13</xdr:col>
      <xdr:colOff>285753</xdr:colOff>
      <xdr:row>17</xdr:row>
      <xdr:rowOff>14654</xdr:rowOff>
    </xdr:from>
    <xdr:to>
      <xdr:col>13</xdr:col>
      <xdr:colOff>628653</xdr:colOff>
      <xdr:row>18</xdr:row>
      <xdr:rowOff>163064</xdr:rowOff>
    </xdr:to>
    <xdr:grpSp>
      <xdr:nvGrpSpPr>
        <xdr:cNvPr id="1541" name="Group 6672"/>
        <xdr:cNvGrpSpPr>
          <a:grpSpLocks/>
        </xdr:cNvGrpSpPr>
      </xdr:nvGrpSpPr>
      <xdr:grpSpPr bwMode="auto">
        <a:xfrm>
          <a:off x="9620253" y="2938829"/>
          <a:ext cx="342900" cy="319860"/>
          <a:chOff x="536" y="110"/>
          <a:chExt cx="46" cy="44"/>
        </a:xfrm>
      </xdr:grpSpPr>
      <xdr:pic>
        <xdr:nvPicPr>
          <xdr:cNvPr id="1542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43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</a:p>
        </xdr:txBody>
      </xdr:sp>
    </xdr:grpSp>
    <xdr:clientData/>
  </xdr:twoCellAnchor>
  <xdr:twoCellAnchor editAs="oneCell">
    <xdr:from>
      <xdr:col>15</xdr:col>
      <xdr:colOff>58616</xdr:colOff>
      <xdr:row>20</xdr:row>
      <xdr:rowOff>153865</xdr:rowOff>
    </xdr:from>
    <xdr:to>
      <xdr:col>15</xdr:col>
      <xdr:colOff>399318</xdr:colOff>
      <xdr:row>22</xdr:row>
      <xdr:rowOff>127488</xdr:rowOff>
    </xdr:to>
    <xdr:grpSp>
      <xdr:nvGrpSpPr>
        <xdr:cNvPr id="1544" name="Group 6672"/>
        <xdr:cNvGrpSpPr>
          <a:grpSpLocks/>
        </xdr:cNvGrpSpPr>
      </xdr:nvGrpSpPr>
      <xdr:grpSpPr bwMode="auto">
        <a:xfrm>
          <a:off x="10936166" y="3592390"/>
          <a:ext cx="340702" cy="316523"/>
          <a:chOff x="536" y="110"/>
          <a:chExt cx="46" cy="44"/>
        </a:xfrm>
      </xdr:grpSpPr>
      <xdr:pic>
        <xdr:nvPicPr>
          <xdr:cNvPr id="1545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46" name="Text Box 6674"/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18</xdr:col>
      <xdr:colOff>249118</xdr:colOff>
      <xdr:row>21</xdr:row>
      <xdr:rowOff>117228</xdr:rowOff>
    </xdr:from>
    <xdr:to>
      <xdr:col>18</xdr:col>
      <xdr:colOff>589820</xdr:colOff>
      <xdr:row>23</xdr:row>
      <xdr:rowOff>95980</xdr:rowOff>
    </xdr:to>
    <xdr:grpSp>
      <xdr:nvGrpSpPr>
        <xdr:cNvPr id="1547" name="Group 6672"/>
        <xdr:cNvGrpSpPr>
          <a:grpSpLocks/>
        </xdr:cNvGrpSpPr>
      </xdr:nvGrpSpPr>
      <xdr:grpSpPr bwMode="auto">
        <a:xfrm>
          <a:off x="13441243" y="3727203"/>
          <a:ext cx="340702" cy="321652"/>
          <a:chOff x="536" y="110"/>
          <a:chExt cx="46" cy="44"/>
        </a:xfrm>
      </xdr:grpSpPr>
      <xdr:pic>
        <xdr:nvPicPr>
          <xdr:cNvPr id="1548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49" name="Text Box 6674"/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20</xdr:col>
      <xdr:colOff>443371</xdr:colOff>
      <xdr:row>22</xdr:row>
      <xdr:rowOff>129505</xdr:rowOff>
    </xdr:from>
    <xdr:to>
      <xdr:col>20</xdr:col>
      <xdr:colOff>688820</xdr:colOff>
      <xdr:row>24</xdr:row>
      <xdr:rowOff>2916</xdr:rowOff>
    </xdr:to>
    <xdr:sp macro="" textlink="">
      <xdr:nvSpPr>
        <xdr:cNvPr id="1550" name="六角形 1549"/>
        <xdr:cNvSpPr/>
      </xdr:nvSpPr>
      <xdr:spPr bwMode="auto">
        <a:xfrm>
          <a:off x="15133852" y="3954159"/>
          <a:ext cx="245449" cy="21044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５５</a:t>
          </a:r>
        </a:p>
      </xdr:txBody>
    </xdr:sp>
    <xdr:clientData/>
  </xdr:twoCellAnchor>
  <xdr:twoCellAnchor editAs="oneCell">
    <xdr:from>
      <xdr:col>19</xdr:col>
      <xdr:colOff>373677</xdr:colOff>
      <xdr:row>21</xdr:row>
      <xdr:rowOff>87922</xdr:rowOff>
    </xdr:from>
    <xdr:to>
      <xdr:col>19</xdr:col>
      <xdr:colOff>716577</xdr:colOff>
      <xdr:row>23</xdr:row>
      <xdr:rowOff>63744</xdr:rowOff>
    </xdr:to>
    <xdr:grpSp>
      <xdr:nvGrpSpPr>
        <xdr:cNvPr id="1551" name="Group 6672"/>
        <xdr:cNvGrpSpPr>
          <a:grpSpLocks/>
        </xdr:cNvGrpSpPr>
      </xdr:nvGrpSpPr>
      <xdr:grpSpPr bwMode="auto">
        <a:xfrm>
          <a:off x="14337327" y="3697897"/>
          <a:ext cx="342900" cy="318722"/>
          <a:chOff x="536" y="110"/>
          <a:chExt cx="46" cy="44"/>
        </a:xfrm>
      </xdr:grpSpPr>
      <xdr:pic>
        <xdr:nvPicPr>
          <xdr:cNvPr id="1552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53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</a:p>
        </xdr:txBody>
      </xdr:sp>
    </xdr:grpSp>
    <xdr:clientData/>
  </xdr:twoCellAnchor>
  <xdr:twoCellAnchor editAs="oneCell">
    <xdr:from>
      <xdr:col>17</xdr:col>
      <xdr:colOff>527544</xdr:colOff>
      <xdr:row>19</xdr:row>
      <xdr:rowOff>164521</xdr:rowOff>
    </xdr:from>
    <xdr:to>
      <xdr:col>18</xdr:col>
      <xdr:colOff>101117</xdr:colOff>
      <xdr:row>21</xdr:row>
      <xdr:rowOff>135680</xdr:rowOff>
    </xdr:to>
    <xdr:grpSp>
      <xdr:nvGrpSpPr>
        <xdr:cNvPr id="1554" name="Group 6672"/>
        <xdr:cNvGrpSpPr>
          <a:grpSpLocks/>
        </xdr:cNvGrpSpPr>
      </xdr:nvGrpSpPr>
      <xdr:grpSpPr bwMode="auto">
        <a:xfrm>
          <a:off x="12948144" y="3431596"/>
          <a:ext cx="345098" cy="314059"/>
          <a:chOff x="536" y="110"/>
          <a:chExt cx="46" cy="44"/>
        </a:xfrm>
      </xdr:grpSpPr>
      <xdr:pic>
        <xdr:nvPicPr>
          <xdr:cNvPr id="1555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56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</a:p>
        </xdr:txBody>
      </xdr:sp>
    </xdr:grpSp>
    <xdr:clientData/>
  </xdr:twoCellAnchor>
  <xdr:twoCellAnchor>
    <xdr:from>
      <xdr:col>11</xdr:col>
      <xdr:colOff>115126</xdr:colOff>
      <xdr:row>29</xdr:row>
      <xdr:rowOff>14649</xdr:rowOff>
    </xdr:from>
    <xdr:to>
      <xdr:col>11</xdr:col>
      <xdr:colOff>360575</xdr:colOff>
      <xdr:row>30</xdr:row>
      <xdr:rowOff>55083</xdr:rowOff>
    </xdr:to>
    <xdr:sp macro="" textlink="">
      <xdr:nvSpPr>
        <xdr:cNvPr id="1557" name="六角形 1556"/>
        <xdr:cNvSpPr/>
      </xdr:nvSpPr>
      <xdr:spPr bwMode="auto">
        <a:xfrm>
          <a:off x="7881664" y="5033591"/>
          <a:ext cx="245449" cy="20895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５５</a:t>
          </a:r>
        </a:p>
      </xdr:txBody>
    </xdr:sp>
    <xdr:clientData/>
  </xdr:twoCellAnchor>
  <xdr:twoCellAnchor>
    <xdr:from>
      <xdr:col>12</xdr:col>
      <xdr:colOff>186838</xdr:colOff>
      <xdr:row>29</xdr:row>
      <xdr:rowOff>61556</xdr:rowOff>
    </xdr:from>
    <xdr:to>
      <xdr:col>12</xdr:col>
      <xdr:colOff>432287</xdr:colOff>
      <xdr:row>30</xdr:row>
      <xdr:rowOff>101990</xdr:rowOff>
    </xdr:to>
    <xdr:sp macro="" textlink="">
      <xdr:nvSpPr>
        <xdr:cNvPr id="1558" name="六角形 1557"/>
        <xdr:cNvSpPr/>
      </xdr:nvSpPr>
      <xdr:spPr bwMode="auto">
        <a:xfrm>
          <a:off x="8749813" y="5119331"/>
          <a:ext cx="245449" cy="21188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732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503465</xdr:colOff>
      <xdr:row>31</xdr:row>
      <xdr:rowOff>0</xdr:rowOff>
    </xdr:from>
    <xdr:to>
      <xdr:col>11</xdr:col>
      <xdr:colOff>748914</xdr:colOff>
      <xdr:row>32</xdr:row>
      <xdr:rowOff>40435</xdr:rowOff>
    </xdr:to>
    <xdr:sp macro="" textlink="">
      <xdr:nvSpPr>
        <xdr:cNvPr id="1559" name="六角形 1558"/>
        <xdr:cNvSpPr/>
      </xdr:nvSpPr>
      <xdr:spPr bwMode="auto">
        <a:xfrm>
          <a:off x="8270003" y="5355981"/>
          <a:ext cx="245449" cy="20895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５５</a:t>
          </a:r>
        </a:p>
      </xdr:txBody>
    </xdr:sp>
    <xdr:clientData/>
  </xdr:twoCellAnchor>
  <xdr:twoCellAnchor>
    <xdr:from>
      <xdr:col>15</xdr:col>
      <xdr:colOff>611518</xdr:colOff>
      <xdr:row>25</xdr:row>
      <xdr:rowOff>118915</xdr:rowOff>
    </xdr:from>
    <xdr:to>
      <xdr:col>16</xdr:col>
      <xdr:colOff>88163</xdr:colOff>
      <xdr:row>26</xdr:row>
      <xdr:rowOff>165780</xdr:rowOff>
    </xdr:to>
    <xdr:sp macro="" textlink="">
      <xdr:nvSpPr>
        <xdr:cNvPr id="1561" name="六角形 1560"/>
        <xdr:cNvSpPr/>
      </xdr:nvSpPr>
      <xdr:spPr bwMode="auto">
        <a:xfrm>
          <a:off x="11449607" y="4384754"/>
          <a:ext cx="245449" cy="21695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twoCellAnchor>
  <xdr:twoCellAnchor editAs="oneCell">
    <xdr:from>
      <xdr:col>13</xdr:col>
      <xdr:colOff>674076</xdr:colOff>
      <xdr:row>30</xdr:row>
      <xdr:rowOff>95249</xdr:rowOff>
    </xdr:from>
    <xdr:to>
      <xdr:col>14</xdr:col>
      <xdr:colOff>247649</xdr:colOff>
      <xdr:row>32</xdr:row>
      <xdr:rowOff>76200</xdr:rowOff>
    </xdr:to>
    <xdr:grpSp>
      <xdr:nvGrpSpPr>
        <xdr:cNvPr id="1562" name="Group 6672"/>
        <xdr:cNvGrpSpPr>
          <a:grpSpLocks/>
        </xdr:cNvGrpSpPr>
      </xdr:nvGrpSpPr>
      <xdr:grpSpPr bwMode="auto">
        <a:xfrm>
          <a:off x="10008576" y="5248274"/>
          <a:ext cx="345098" cy="323851"/>
          <a:chOff x="536" y="110"/>
          <a:chExt cx="46" cy="44"/>
        </a:xfrm>
      </xdr:grpSpPr>
      <xdr:pic>
        <xdr:nvPicPr>
          <xdr:cNvPr id="1563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64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>
    <xdr:from>
      <xdr:col>17</xdr:col>
      <xdr:colOff>259345</xdr:colOff>
      <xdr:row>27</xdr:row>
      <xdr:rowOff>69211</xdr:rowOff>
    </xdr:from>
    <xdr:to>
      <xdr:col>17</xdr:col>
      <xdr:colOff>504794</xdr:colOff>
      <xdr:row>28</xdr:row>
      <xdr:rowOff>116077</xdr:rowOff>
    </xdr:to>
    <xdr:sp macro="" textlink="">
      <xdr:nvSpPr>
        <xdr:cNvPr id="1565" name="六角形 1564"/>
        <xdr:cNvSpPr/>
      </xdr:nvSpPr>
      <xdr:spPr bwMode="auto">
        <a:xfrm>
          <a:off x="12641845" y="4751115"/>
          <a:ext cx="245449" cy="21538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twoCellAnchor>
  <xdr:twoCellAnchor editAs="oneCell">
    <xdr:from>
      <xdr:col>13</xdr:col>
      <xdr:colOff>190502</xdr:colOff>
      <xdr:row>27</xdr:row>
      <xdr:rowOff>161194</xdr:rowOff>
    </xdr:from>
    <xdr:to>
      <xdr:col>13</xdr:col>
      <xdr:colOff>533402</xdr:colOff>
      <xdr:row>29</xdr:row>
      <xdr:rowOff>142145</xdr:rowOff>
    </xdr:to>
    <xdr:grpSp>
      <xdr:nvGrpSpPr>
        <xdr:cNvPr id="1566" name="Group 6672"/>
        <xdr:cNvGrpSpPr>
          <a:grpSpLocks/>
        </xdr:cNvGrpSpPr>
      </xdr:nvGrpSpPr>
      <xdr:grpSpPr bwMode="auto">
        <a:xfrm>
          <a:off x="9525002" y="4799869"/>
          <a:ext cx="342900" cy="323851"/>
          <a:chOff x="536" y="110"/>
          <a:chExt cx="46" cy="44"/>
        </a:xfrm>
      </xdr:grpSpPr>
      <xdr:pic>
        <xdr:nvPicPr>
          <xdr:cNvPr id="1567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68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 editAs="oneCell">
    <xdr:from>
      <xdr:col>11</xdr:col>
      <xdr:colOff>637441</xdr:colOff>
      <xdr:row>27</xdr:row>
      <xdr:rowOff>36633</xdr:rowOff>
    </xdr:from>
    <xdr:to>
      <xdr:col>12</xdr:col>
      <xdr:colOff>211014</xdr:colOff>
      <xdr:row>29</xdr:row>
      <xdr:rowOff>17584</xdr:rowOff>
    </xdr:to>
    <xdr:grpSp>
      <xdr:nvGrpSpPr>
        <xdr:cNvPr id="1569" name="Group 6672"/>
        <xdr:cNvGrpSpPr>
          <a:grpSpLocks/>
        </xdr:cNvGrpSpPr>
      </xdr:nvGrpSpPr>
      <xdr:grpSpPr bwMode="auto">
        <a:xfrm>
          <a:off x="8428891" y="4675308"/>
          <a:ext cx="345098" cy="323851"/>
          <a:chOff x="536" y="110"/>
          <a:chExt cx="46" cy="44"/>
        </a:xfrm>
      </xdr:grpSpPr>
      <xdr:pic>
        <xdr:nvPicPr>
          <xdr:cNvPr id="1570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71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 editAs="oneCell">
    <xdr:from>
      <xdr:col>15</xdr:col>
      <xdr:colOff>703384</xdr:colOff>
      <xdr:row>30</xdr:row>
      <xdr:rowOff>14650</xdr:rowOff>
    </xdr:from>
    <xdr:to>
      <xdr:col>16</xdr:col>
      <xdr:colOff>276957</xdr:colOff>
      <xdr:row>31</xdr:row>
      <xdr:rowOff>164120</xdr:rowOff>
    </xdr:to>
    <xdr:grpSp>
      <xdr:nvGrpSpPr>
        <xdr:cNvPr id="1572" name="Group 6672"/>
        <xdr:cNvGrpSpPr>
          <a:grpSpLocks/>
        </xdr:cNvGrpSpPr>
      </xdr:nvGrpSpPr>
      <xdr:grpSpPr bwMode="auto">
        <a:xfrm>
          <a:off x="11580934" y="5167675"/>
          <a:ext cx="345098" cy="320920"/>
          <a:chOff x="536" y="110"/>
          <a:chExt cx="46" cy="44"/>
        </a:xfrm>
      </xdr:grpSpPr>
      <xdr:pic>
        <xdr:nvPicPr>
          <xdr:cNvPr id="1573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74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>
    <xdr:from>
      <xdr:col>19</xdr:col>
      <xdr:colOff>490909</xdr:colOff>
      <xdr:row>30</xdr:row>
      <xdr:rowOff>139209</xdr:rowOff>
    </xdr:from>
    <xdr:to>
      <xdr:col>19</xdr:col>
      <xdr:colOff>736358</xdr:colOff>
      <xdr:row>32</xdr:row>
      <xdr:rowOff>17556</xdr:rowOff>
    </xdr:to>
    <xdr:sp macro="" textlink="">
      <xdr:nvSpPr>
        <xdr:cNvPr id="1575" name="六角形 1574"/>
        <xdr:cNvSpPr/>
      </xdr:nvSpPr>
      <xdr:spPr bwMode="auto">
        <a:xfrm>
          <a:off x="14412063" y="5326671"/>
          <a:ext cx="245449" cy="21538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twoCellAnchor>
  <xdr:twoCellAnchor>
    <xdr:from>
      <xdr:col>15</xdr:col>
      <xdr:colOff>446947</xdr:colOff>
      <xdr:row>38</xdr:row>
      <xdr:rowOff>168519</xdr:rowOff>
    </xdr:from>
    <xdr:to>
      <xdr:col>15</xdr:col>
      <xdr:colOff>692396</xdr:colOff>
      <xdr:row>40</xdr:row>
      <xdr:rowOff>32211</xdr:rowOff>
    </xdr:to>
    <xdr:sp macro="" textlink="">
      <xdr:nvSpPr>
        <xdr:cNvPr id="1579" name="六角形 1578"/>
        <xdr:cNvSpPr/>
      </xdr:nvSpPr>
      <xdr:spPr bwMode="auto">
        <a:xfrm>
          <a:off x="11290793" y="6718788"/>
          <a:ext cx="245449" cy="21538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twoCellAnchor>
  <xdr:twoCellAnchor editAs="oneCell">
    <xdr:from>
      <xdr:col>15</xdr:col>
      <xdr:colOff>300407</xdr:colOff>
      <xdr:row>35</xdr:row>
      <xdr:rowOff>102574</xdr:rowOff>
    </xdr:from>
    <xdr:to>
      <xdr:col>15</xdr:col>
      <xdr:colOff>728066</xdr:colOff>
      <xdr:row>37</xdr:row>
      <xdr:rowOff>151175</xdr:rowOff>
    </xdr:to>
    <xdr:grpSp>
      <xdr:nvGrpSpPr>
        <xdr:cNvPr id="1580" name="Group 6672"/>
        <xdr:cNvGrpSpPr>
          <a:grpSpLocks/>
        </xdr:cNvGrpSpPr>
      </xdr:nvGrpSpPr>
      <xdr:grpSpPr bwMode="auto">
        <a:xfrm>
          <a:off x="11177957" y="6112849"/>
          <a:ext cx="427659" cy="391501"/>
          <a:chOff x="536" y="110"/>
          <a:chExt cx="46" cy="44"/>
        </a:xfrm>
      </xdr:grpSpPr>
      <xdr:pic>
        <xdr:nvPicPr>
          <xdr:cNvPr id="1581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82" name="Text Box 6674"/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17</xdr:col>
      <xdr:colOff>271099</xdr:colOff>
      <xdr:row>38</xdr:row>
      <xdr:rowOff>58614</xdr:rowOff>
    </xdr:from>
    <xdr:to>
      <xdr:col>17</xdr:col>
      <xdr:colOff>698758</xdr:colOff>
      <xdr:row>40</xdr:row>
      <xdr:rowOff>102085</xdr:rowOff>
    </xdr:to>
    <xdr:grpSp>
      <xdr:nvGrpSpPr>
        <xdr:cNvPr id="1583" name="Group 6672"/>
        <xdr:cNvGrpSpPr>
          <a:grpSpLocks/>
        </xdr:cNvGrpSpPr>
      </xdr:nvGrpSpPr>
      <xdr:grpSpPr bwMode="auto">
        <a:xfrm>
          <a:off x="12691699" y="6583239"/>
          <a:ext cx="427659" cy="386371"/>
          <a:chOff x="536" y="110"/>
          <a:chExt cx="46" cy="44"/>
        </a:xfrm>
      </xdr:grpSpPr>
      <xdr:pic>
        <xdr:nvPicPr>
          <xdr:cNvPr id="1584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85" name="Text Box 6674"/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17</xdr:col>
      <xdr:colOff>388331</xdr:colOff>
      <xdr:row>35</xdr:row>
      <xdr:rowOff>95252</xdr:rowOff>
    </xdr:from>
    <xdr:to>
      <xdr:col>17</xdr:col>
      <xdr:colOff>702072</xdr:colOff>
      <xdr:row>37</xdr:row>
      <xdr:rowOff>8562</xdr:rowOff>
    </xdr:to>
    <xdr:sp macro="" textlink="">
      <xdr:nvSpPr>
        <xdr:cNvPr id="1586" name="六角形 1585"/>
        <xdr:cNvSpPr/>
      </xdr:nvSpPr>
      <xdr:spPr bwMode="auto">
        <a:xfrm>
          <a:off x="12770831" y="6139964"/>
          <a:ext cx="313741" cy="25034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388331</xdr:colOff>
      <xdr:row>37</xdr:row>
      <xdr:rowOff>146536</xdr:rowOff>
    </xdr:from>
    <xdr:to>
      <xdr:col>20</xdr:col>
      <xdr:colOff>702072</xdr:colOff>
      <xdr:row>39</xdr:row>
      <xdr:rowOff>59846</xdr:rowOff>
    </xdr:to>
    <xdr:sp macro="" textlink="">
      <xdr:nvSpPr>
        <xdr:cNvPr id="1587" name="六角形 1586"/>
        <xdr:cNvSpPr/>
      </xdr:nvSpPr>
      <xdr:spPr bwMode="auto">
        <a:xfrm>
          <a:off x="15078812" y="6528286"/>
          <a:ext cx="313741" cy="25034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263780</xdr:colOff>
      <xdr:row>44</xdr:row>
      <xdr:rowOff>36931</xdr:rowOff>
    </xdr:from>
    <xdr:to>
      <xdr:col>13</xdr:col>
      <xdr:colOff>509229</xdr:colOff>
      <xdr:row>45</xdr:row>
      <xdr:rowOff>78861</xdr:rowOff>
    </xdr:to>
    <xdr:sp macro="" textlink="">
      <xdr:nvSpPr>
        <xdr:cNvPr id="1588" name="六角形 1587"/>
        <xdr:cNvSpPr/>
      </xdr:nvSpPr>
      <xdr:spPr bwMode="auto">
        <a:xfrm>
          <a:off x="9568972" y="7642277"/>
          <a:ext cx="245449" cy="21044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40915</xdr:colOff>
      <xdr:row>46</xdr:row>
      <xdr:rowOff>84787</xdr:rowOff>
    </xdr:from>
    <xdr:to>
      <xdr:col>14</xdr:col>
      <xdr:colOff>286364</xdr:colOff>
      <xdr:row>47</xdr:row>
      <xdr:rowOff>130156</xdr:rowOff>
    </xdr:to>
    <xdr:sp macro="" textlink="">
      <xdr:nvSpPr>
        <xdr:cNvPr id="1589" name="六角形 1588"/>
        <xdr:cNvSpPr/>
      </xdr:nvSpPr>
      <xdr:spPr bwMode="auto">
        <a:xfrm>
          <a:off x="10110201" y="7915698"/>
          <a:ext cx="245449" cy="21545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80605</xdr:colOff>
      <xdr:row>47</xdr:row>
      <xdr:rowOff>79382</xdr:rowOff>
    </xdr:from>
    <xdr:to>
      <xdr:col>15</xdr:col>
      <xdr:colOff>326054</xdr:colOff>
      <xdr:row>48</xdr:row>
      <xdr:rowOff>121312</xdr:rowOff>
    </xdr:to>
    <xdr:sp macro="" textlink="">
      <xdr:nvSpPr>
        <xdr:cNvPr id="1590" name="六角形 1589"/>
        <xdr:cNvSpPr/>
      </xdr:nvSpPr>
      <xdr:spPr bwMode="auto">
        <a:xfrm>
          <a:off x="10975868" y="8129678"/>
          <a:ext cx="245449" cy="2132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527544</xdr:colOff>
      <xdr:row>44</xdr:row>
      <xdr:rowOff>3144</xdr:rowOff>
    </xdr:from>
    <xdr:to>
      <xdr:col>12</xdr:col>
      <xdr:colOff>3666</xdr:colOff>
      <xdr:row>45</xdr:row>
      <xdr:rowOff>35429</xdr:rowOff>
    </xdr:to>
    <xdr:sp macro="" textlink="">
      <xdr:nvSpPr>
        <xdr:cNvPr id="1591" name="六角形 1590"/>
        <xdr:cNvSpPr/>
      </xdr:nvSpPr>
      <xdr:spPr bwMode="auto">
        <a:xfrm>
          <a:off x="8290419" y="7493876"/>
          <a:ext cx="244926" cy="20237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661376</xdr:colOff>
      <xdr:row>47</xdr:row>
      <xdr:rowOff>23445</xdr:rowOff>
    </xdr:from>
    <xdr:to>
      <xdr:col>12</xdr:col>
      <xdr:colOff>205790</xdr:colOff>
      <xdr:row>48</xdr:row>
      <xdr:rowOff>105274</xdr:rowOff>
    </xdr:to>
    <xdr:sp macro="" textlink="">
      <xdr:nvSpPr>
        <xdr:cNvPr id="1592" name="六角形 1591"/>
        <xdr:cNvSpPr/>
      </xdr:nvSpPr>
      <xdr:spPr bwMode="auto">
        <a:xfrm>
          <a:off x="8484576" y="8087945"/>
          <a:ext cx="319114" cy="2532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740003</xdr:colOff>
      <xdr:row>42</xdr:row>
      <xdr:rowOff>21977</xdr:rowOff>
    </xdr:from>
    <xdr:to>
      <xdr:col>17</xdr:col>
      <xdr:colOff>216125</xdr:colOff>
      <xdr:row>43</xdr:row>
      <xdr:rowOff>68842</xdr:rowOff>
    </xdr:to>
    <xdr:sp macro="" textlink="">
      <xdr:nvSpPr>
        <xdr:cNvPr id="1593" name="六角形 1592"/>
        <xdr:cNvSpPr/>
      </xdr:nvSpPr>
      <xdr:spPr bwMode="auto">
        <a:xfrm>
          <a:off x="12353176" y="7275631"/>
          <a:ext cx="245449" cy="21538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１４</a:t>
          </a:r>
        </a:p>
      </xdr:txBody>
    </xdr:sp>
    <xdr:clientData/>
  </xdr:twoCellAnchor>
  <xdr:twoCellAnchor>
    <xdr:from>
      <xdr:col>18</xdr:col>
      <xdr:colOff>326545</xdr:colOff>
      <xdr:row>43</xdr:row>
      <xdr:rowOff>33803</xdr:rowOff>
    </xdr:from>
    <xdr:to>
      <xdr:col>18</xdr:col>
      <xdr:colOff>647291</xdr:colOff>
      <xdr:row>44</xdr:row>
      <xdr:rowOff>100337</xdr:rowOff>
    </xdr:to>
    <xdr:sp macro="" textlink="">
      <xdr:nvSpPr>
        <xdr:cNvPr id="1594" name="六角形 1593"/>
        <xdr:cNvSpPr/>
      </xdr:nvSpPr>
      <xdr:spPr bwMode="auto">
        <a:xfrm>
          <a:off x="13478372" y="7455976"/>
          <a:ext cx="320746" cy="24970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</a:t>
          </a:r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58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124567</xdr:colOff>
      <xdr:row>46</xdr:row>
      <xdr:rowOff>139209</xdr:rowOff>
    </xdr:from>
    <xdr:to>
      <xdr:col>19</xdr:col>
      <xdr:colOff>370016</xdr:colOff>
      <xdr:row>48</xdr:row>
      <xdr:rowOff>17555</xdr:rowOff>
    </xdr:to>
    <xdr:sp macro="" textlink="">
      <xdr:nvSpPr>
        <xdr:cNvPr id="1595" name="六角形 1594"/>
        <xdr:cNvSpPr/>
      </xdr:nvSpPr>
      <xdr:spPr bwMode="auto">
        <a:xfrm>
          <a:off x="14045721" y="8081594"/>
          <a:ext cx="245449" cy="21538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１４</a:t>
          </a:r>
        </a:p>
      </xdr:txBody>
    </xdr:sp>
    <xdr:clientData/>
  </xdr:twoCellAnchor>
  <xdr:twoCellAnchor>
    <xdr:from>
      <xdr:col>20</xdr:col>
      <xdr:colOff>397858</xdr:colOff>
      <xdr:row>45</xdr:row>
      <xdr:rowOff>71071</xdr:rowOff>
    </xdr:from>
    <xdr:to>
      <xdr:col>20</xdr:col>
      <xdr:colOff>643307</xdr:colOff>
      <xdr:row>46</xdr:row>
      <xdr:rowOff>117935</xdr:rowOff>
    </xdr:to>
    <xdr:sp macro="" textlink="">
      <xdr:nvSpPr>
        <xdr:cNvPr id="1596" name="六角形 1595"/>
        <xdr:cNvSpPr/>
      </xdr:nvSpPr>
      <xdr:spPr bwMode="auto">
        <a:xfrm>
          <a:off x="15088339" y="7844936"/>
          <a:ext cx="245449" cy="21538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６４</a:t>
          </a:r>
        </a:p>
      </xdr:txBody>
    </xdr:sp>
    <xdr:clientData/>
  </xdr:twoCellAnchor>
  <xdr:twoCellAnchor>
    <xdr:from>
      <xdr:col>11</xdr:col>
      <xdr:colOff>512882</xdr:colOff>
      <xdr:row>54</xdr:row>
      <xdr:rowOff>125603</xdr:rowOff>
    </xdr:from>
    <xdr:to>
      <xdr:col>11</xdr:col>
      <xdr:colOff>758331</xdr:colOff>
      <xdr:row>55</xdr:row>
      <xdr:rowOff>169103</xdr:rowOff>
    </xdr:to>
    <xdr:sp macro="" textlink="">
      <xdr:nvSpPr>
        <xdr:cNvPr id="1598" name="六角形 1597"/>
        <xdr:cNvSpPr/>
      </xdr:nvSpPr>
      <xdr:spPr bwMode="auto">
        <a:xfrm>
          <a:off x="8275757" y="9317228"/>
          <a:ext cx="245449" cy="21358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12</xdr:col>
      <xdr:colOff>93159</xdr:colOff>
      <xdr:row>51</xdr:row>
      <xdr:rowOff>62275</xdr:rowOff>
    </xdr:from>
    <xdr:to>
      <xdr:col>12</xdr:col>
      <xdr:colOff>338608</xdr:colOff>
      <xdr:row>52</xdr:row>
      <xdr:rowOff>89551</xdr:rowOff>
    </xdr:to>
    <xdr:sp macro="" textlink="">
      <xdr:nvSpPr>
        <xdr:cNvPr id="1599" name="六角形 1598"/>
        <xdr:cNvSpPr/>
      </xdr:nvSpPr>
      <xdr:spPr bwMode="auto">
        <a:xfrm>
          <a:off x="8624838" y="8743632"/>
          <a:ext cx="245449" cy="1973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18</xdr:col>
      <xdr:colOff>8</xdr:colOff>
      <xdr:row>55</xdr:row>
      <xdr:rowOff>29307</xdr:rowOff>
    </xdr:from>
    <xdr:to>
      <xdr:col>18</xdr:col>
      <xdr:colOff>245457</xdr:colOff>
      <xdr:row>56</xdr:row>
      <xdr:rowOff>71236</xdr:rowOff>
    </xdr:to>
    <xdr:sp macro="" textlink="">
      <xdr:nvSpPr>
        <xdr:cNvPr id="1601" name="六角形 1600"/>
        <xdr:cNvSpPr/>
      </xdr:nvSpPr>
      <xdr:spPr bwMode="auto">
        <a:xfrm>
          <a:off x="13151835" y="9305192"/>
          <a:ext cx="245449" cy="21044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17</xdr:col>
      <xdr:colOff>681411</xdr:colOff>
      <xdr:row>52</xdr:row>
      <xdr:rowOff>5127</xdr:rowOff>
    </xdr:from>
    <xdr:to>
      <xdr:col>18</xdr:col>
      <xdr:colOff>157533</xdr:colOff>
      <xdr:row>53</xdr:row>
      <xdr:rowOff>41928</xdr:rowOff>
    </xdr:to>
    <xdr:sp macro="" textlink="">
      <xdr:nvSpPr>
        <xdr:cNvPr id="1602" name="六角形 1601"/>
        <xdr:cNvSpPr/>
      </xdr:nvSpPr>
      <xdr:spPr bwMode="auto">
        <a:xfrm>
          <a:off x="13063911" y="8775454"/>
          <a:ext cx="245449" cy="20532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19</xdr:col>
      <xdr:colOff>490909</xdr:colOff>
      <xdr:row>53</xdr:row>
      <xdr:rowOff>29304</xdr:rowOff>
    </xdr:from>
    <xdr:to>
      <xdr:col>19</xdr:col>
      <xdr:colOff>736358</xdr:colOff>
      <xdr:row>54</xdr:row>
      <xdr:rowOff>71234</xdr:rowOff>
    </xdr:to>
    <xdr:sp macro="" textlink="">
      <xdr:nvSpPr>
        <xdr:cNvPr id="1603" name="六角形 1602"/>
        <xdr:cNvSpPr/>
      </xdr:nvSpPr>
      <xdr:spPr bwMode="auto">
        <a:xfrm>
          <a:off x="14412063" y="9180631"/>
          <a:ext cx="245449" cy="21044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11</xdr:col>
      <xdr:colOff>285753</xdr:colOff>
      <xdr:row>59</xdr:row>
      <xdr:rowOff>175848</xdr:rowOff>
    </xdr:from>
    <xdr:to>
      <xdr:col>11</xdr:col>
      <xdr:colOff>531202</xdr:colOff>
      <xdr:row>61</xdr:row>
      <xdr:rowOff>34605</xdr:rowOff>
    </xdr:to>
    <xdr:sp macro="" textlink="">
      <xdr:nvSpPr>
        <xdr:cNvPr id="1604" name="六角形 1603"/>
        <xdr:cNvSpPr/>
      </xdr:nvSpPr>
      <xdr:spPr bwMode="auto">
        <a:xfrm>
          <a:off x="8052291" y="10352944"/>
          <a:ext cx="245449" cy="21044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12</xdr:col>
      <xdr:colOff>65943</xdr:colOff>
      <xdr:row>62</xdr:row>
      <xdr:rowOff>87922</xdr:rowOff>
    </xdr:from>
    <xdr:to>
      <xdr:col>12</xdr:col>
      <xdr:colOff>311392</xdr:colOff>
      <xdr:row>63</xdr:row>
      <xdr:rowOff>129852</xdr:rowOff>
    </xdr:to>
    <xdr:sp macro="" textlink="">
      <xdr:nvSpPr>
        <xdr:cNvPr id="1605" name="六角形 1604"/>
        <xdr:cNvSpPr/>
      </xdr:nvSpPr>
      <xdr:spPr bwMode="auto">
        <a:xfrm>
          <a:off x="8601808" y="10785230"/>
          <a:ext cx="245449" cy="21044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16</xdr:col>
      <xdr:colOff>37602</xdr:colOff>
      <xdr:row>63</xdr:row>
      <xdr:rowOff>79382</xdr:rowOff>
    </xdr:from>
    <xdr:to>
      <xdr:col>16</xdr:col>
      <xdr:colOff>283051</xdr:colOff>
      <xdr:row>64</xdr:row>
      <xdr:rowOff>121312</xdr:rowOff>
    </xdr:to>
    <xdr:sp macro="" textlink="">
      <xdr:nvSpPr>
        <xdr:cNvPr id="1607" name="六角形 1606"/>
        <xdr:cNvSpPr/>
      </xdr:nvSpPr>
      <xdr:spPr bwMode="auto">
        <a:xfrm>
          <a:off x="11705727" y="10870204"/>
          <a:ext cx="245449" cy="2132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15</xdr:col>
      <xdr:colOff>117248</xdr:colOff>
      <xdr:row>61</xdr:row>
      <xdr:rowOff>58612</xdr:rowOff>
    </xdr:from>
    <xdr:to>
      <xdr:col>15</xdr:col>
      <xdr:colOff>364192</xdr:colOff>
      <xdr:row>62</xdr:row>
      <xdr:rowOff>100541</xdr:rowOff>
    </xdr:to>
    <xdr:sp macro="" textlink="">
      <xdr:nvSpPr>
        <xdr:cNvPr id="1610" name="六角形 1609"/>
        <xdr:cNvSpPr/>
      </xdr:nvSpPr>
      <xdr:spPr bwMode="auto">
        <a:xfrm>
          <a:off x="10961094" y="10587400"/>
          <a:ext cx="246944" cy="21044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34541</xdr:colOff>
      <xdr:row>60</xdr:row>
      <xdr:rowOff>13794</xdr:rowOff>
    </xdr:from>
    <xdr:to>
      <xdr:col>19</xdr:col>
      <xdr:colOff>281485</xdr:colOff>
      <xdr:row>61</xdr:row>
      <xdr:rowOff>55724</xdr:rowOff>
    </xdr:to>
    <xdr:sp macro="" textlink="">
      <xdr:nvSpPr>
        <xdr:cNvPr id="1612" name="六角形 1611"/>
        <xdr:cNvSpPr/>
      </xdr:nvSpPr>
      <xdr:spPr bwMode="auto">
        <a:xfrm>
          <a:off x="13990934" y="10355223"/>
          <a:ext cx="246944" cy="21428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512882</xdr:colOff>
      <xdr:row>48</xdr:row>
      <xdr:rowOff>0</xdr:rowOff>
    </xdr:from>
    <xdr:ext cx="304800" cy="168508"/>
    <xdr:sp macro="" textlink="">
      <xdr:nvSpPr>
        <xdr:cNvPr id="1616" name="Text Box 863"/>
        <xdr:cNvSpPr txBox="1">
          <a:spLocks noChangeArrowheads="1"/>
        </xdr:cNvSpPr>
      </xdr:nvSpPr>
      <xdr:spPr bwMode="auto">
        <a:xfrm>
          <a:off x="12895382" y="8279423"/>
          <a:ext cx="304800" cy="16850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twoCellAnchor>
    <xdr:from>
      <xdr:col>18</xdr:col>
      <xdr:colOff>47625</xdr:colOff>
      <xdr:row>61</xdr:row>
      <xdr:rowOff>95250</xdr:rowOff>
    </xdr:from>
    <xdr:to>
      <xdr:col>18</xdr:col>
      <xdr:colOff>47625</xdr:colOff>
      <xdr:row>62</xdr:row>
      <xdr:rowOff>0</xdr:rowOff>
    </xdr:to>
    <xdr:sp macro="" textlink="">
      <xdr:nvSpPr>
        <xdr:cNvPr id="1479" name="Line 681"/>
        <xdr:cNvSpPr>
          <a:spLocks noChangeShapeType="1"/>
        </xdr:cNvSpPr>
      </xdr:nvSpPr>
      <xdr:spPr bwMode="auto">
        <a:xfrm>
          <a:off x="13335000" y="93249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752475</xdr:colOff>
      <xdr:row>60</xdr:row>
      <xdr:rowOff>161925</xdr:rowOff>
    </xdr:from>
    <xdr:to>
      <xdr:col>18</xdr:col>
      <xdr:colOff>57150</xdr:colOff>
      <xdr:row>62</xdr:row>
      <xdr:rowOff>152400</xdr:rowOff>
    </xdr:to>
    <xdr:sp macro="" textlink="">
      <xdr:nvSpPr>
        <xdr:cNvPr id="1480" name="Text Box 682"/>
        <xdr:cNvSpPr txBox="1">
          <a:spLocks noChangeArrowheads="1"/>
        </xdr:cNvSpPr>
      </xdr:nvSpPr>
      <xdr:spPr bwMode="auto">
        <a:xfrm>
          <a:off x="13268325" y="9220200"/>
          <a:ext cx="762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47625</xdr:colOff>
      <xdr:row>62</xdr:row>
      <xdr:rowOff>95250</xdr:rowOff>
    </xdr:from>
    <xdr:to>
      <xdr:col>18</xdr:col>
      <xdr:colOff>47625</xdr:colOff>
      <xdr:row>63</xdr:row>
      <xdr:rowOff>0</xdr:rowOff>
    </xdr:to>
    <xdr:sp macro="" textlink="">
      <xdr:nvSpPr>
        <xdr:cNvPr id="1481" name="Line 696"/>
        <xdr:cNvSpPr>
          <a:spLocks noChangeShapeType="1"/>
        </xdr:cNvSpPr>
      </xdr:nvSpPr>
      <xdr:spPr bwMode="auto">
        <a:xfrm>
          <a:off x="13335000" y="94964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752475</xdr:colOff>
      <xdr:row>61</xdr:row>
      <xdr:rowOff>19050</xdr:rowOff>
    </xdr:from>
    <xdr:to>
      <xdr:col>18</xdr:col>
      <xdr:colOff>57150</xdr:colOff>
      <xdr:row>63</xdr:row>
      <xdr:rowOff>9525</xdr:rowOff>
    </xdr:to>
    <xdr:sp macro="" textlink="">
      <xdr:nvSpPr>
        <xdr:cNvPr id="1482" name="Text Box 704"/>
        <xdr:cNvSpPr txBox="1">
          <a:spLocks noChangeArrowheads="1"/>
        </xdr:cNvSpPr>
      </xdr:nvSpPr>
      <xdr:spPr bwMode="auto">
        <a:xfrm>
          <a:off x="13268325" y="9248775"/>
          <a:ext cx="762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47625</xdr:colOff>
      <xdr:row>61</xdr:row>
      <xdr:rowOff>95250</xdr:rowOff>
    </xdr:from>
    <xdr:to>
      <xdr:col>18</xdr:col>
      <xdr:colOff>47625</xdr:colOff>
      <xdr:row>62</xdr:row>
      <xdr:rowOff>0</xdr:rowOff>
    </xdr:to>
    <xdr:sp macro="" textlink="">
      <xdr:nvSpPr>
        <xdr:cNvPr id="1483" name="Line 1080"/>
        <xdr:cNvSpPr>
          <a:spLocks noChangeShapeType="1"/>
        </xdr:cNvSpPr>
      </xdr:nvSpPr>
      <xdr:spPr bwMode="auto">
        <a:xfrm>
          <a:off x="13335000" y="932497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752475</xdr:colOff>
      <xdr:row>60</xdr:row>
      <xdr:rowOff>161925</xdr:rowOff>
    </xdr:from>
    <xdr:to>
      <xdr:col>18</xdr:col>
      <xdr:colOff>57150</xdr:colOff>
      <xdr:row>62</xdr:row>
      <xdr:rowOff>152400</xdr:rowOff>
    </xdr:to>
    <xdr:sp macro="" textlink="">
      <xdr:nvSpPr>
        <xdr:cNvPr id="1484" name="Text Box 1081"/>
        <xdr:cNvSpPr txBox="1">
          <a:spLocks noChangeArrowheads="1"/>
        </xdr:cNvSpPr>
      </xdr:nvSpPr>
      <xdr:spPr bwMode="auto">
        <a:xfrm>
          <a:off x="13268325" y="9220200"/>
          <a:ext cx="762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142875</xdr:colOff>
      <xdr:row>62</xdr:row>
      <xdr:rowOff>133350</xdr:rowOff>
    </xdr:from>
    <xdr:to>
      <xdr:col>18</xdr:col>
      <xdr:colOff>600075</xdr:colOff>
      <xdr:row>62</xdr:row>
      <xdr:rowOff>133350</xdr:rowOff>
    </xdr:to>
    <xdr:sp macro="" textlink="">
      <xdr:nvSpPr>
        <xdr:cNvPr id="1511" name="Line 1082"/>
        <xdr:cNvSpPr>
          <a:spLocks noChangeShapeType="1"/>
        </xdr:cNvSpPr>
      </xdr:nvSpPr>
      <xdr:spPr bwMode="auto">
        <a:xfrm>
          <a:off x="12658725" y="9534525"/>
          <a:ext cx="1228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419100</xdr:colOff>
      <xdr:row>62</xdr:row>
      <xdr:rowOff>95250</xdr:rowOff>
    </xdr:from>
    <xdr:to>
      <xdr:col>17</xdr:col>
      <xdr:colOff>419100</xdr:colOff>
      <xdr:row>63</xdr:row>
      <xdr:rowOff>0</xdr:rowOff>
    </xdr:to>
    <xdr:sp macro="" textlink="">
      <xdr:nvSpPr>
        <xdr:cNvPr id="1512" name="Line 1083"/>
        <xdr:cNvSpPr>
          <a:spLocks noChangeShapeType="1"/>
        </xdr:cNvSpPr>
      </xdr:nvSpPr>
      <xdr:spPr bwMode="auto">
        <a:xfrm>
          <a:off x="12934950" y="94964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495300</xdr:colOff>
      <xdr:row>62</xdr:row>
      <xdr:rowOff>95250</xdr:rowOff>
    </xdr:from>
    <xdr:to>
      <xdr:col>17</xdr:col>
      <xdr:colOff>495300</xdr:colOff>
      <xdr:row>63</xdr:row>
      <xdr:rowOff>0</xdr:rowOff>
    </xdr:to>
    <xdr:sp macro="" textlink="">
      <xdr:nvSpPr>
        <xdr:cNvPr id="1513" name="Line 1084"/>
        <xdr:cNvSpPr>
          <a:spLocks noChangeShapeType="1"/>
        </xdr:cNvSpPr>
      </xdr:nvSpPr>
      <xdr:spPr bwMode="auto">
        <a:xfrm>
          <a:off x="13011150" y="94964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571500</xdr:colOff>
      <xdr:row>62</xdr:row>
      <xdr:rowOff>95250</xdr:rowOff>
    </xdr:from>
    <xdr:to>
      <xdr:col>17</xdr:col>
      <xdr:colOff>571500</xdr:colOff>
      <xdr:row>63</xdr:row>
      <xdr:rowOff>0</xdr:rowOff>
    </xdr:to>
    <xdr:sp macro="" textlink="">
      <xdr:nvSpPr>
        <xdr:cNvPr id="1560" name="Line 1085"/>
        <xdr:cNvSpPr>
          <a:spLocks noChangeShapeType="1"/>
        </xdr:cNvSpPr>
      </xdr:nvSpPr>
      <xdr:spPr bwMode="auto">
        <a:xfrm>
          <a:off x="13087350" y="94964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200025</xdr:colOff>
      <xdr:row>62</xdr:row>
      <xdr:rowOff>95250</xdr:rowOff>
    </xdr:from>
    <xdr:to>
      <xdr:col>17</xdr:col>
      <xdr:colOff>200025</xdr:colOff>
      <xdr:row>63</xdr:row>
      <xdr:rowOff>0</xdr:rowOff>
    </xdr:to>
    <xdr:sp macro="" textlink="">
      <xdr:nvSpPr>
        <xdr:cNvPr id="1615" name="Line 1086"/>
        <xdr:cNvSpPr>
          <a:spLocks noChangeShapeType="1"/>
        </xdr:cNvSpPr>
      </xdr:nvSpPr>
      <xdr:spPr bwMode="auto">
        <a:xfrm>
          <a:off x="12715875" y="94964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276225</xdr:colOff>
      <xdr:row>62</xdr:row>
      <xdr:rowOff>95250</xdr:rowOff>
    </xdr:from>
    <xdr:to>
      <xdr:col>17</xdr:col>
      <xdr:colOff>276225</xdr:colOff>
      <xdr:row>63</xdr:row>
      <xdr:rowOff>0</xdr:rowOff>
    </xdr:to>
    <xdr:sp macro="" textlink="">
      <xdr:nvSpPr>
        <xdr:cNvPr id="1617" name="Line 1087"/>
        <xdr:cNvSpPr>
          <a:spLocks noChangeShapeType="1"/>
        </xdr:cNvSpPr>
      </xdr:nvSpPr>
      <xdr:spPr bwMode="auto">
        <a:xfrm>
          <a:off x="12792075" y="94964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352425</xdr:colOff>
      <xdr:row>62</xdr:row>
      <xdr:rowOff>95250</xdr:rowOff>
    </xdr:from>
    <xdr:to>
      <xdr:col>17</xdr:col>
      <xdr:colOff>352425</xdr:colOff>
      <xdr:row>63</xdr:row>
      <xdr:rowOff>0</xdr:rowOff>
    </xdr:to>
    <xdr:sp macro="" textlink="">
      <xdr:nvSpPr>
        <xdr:cNvPr id="1618" name="Line 1088"/>
        <xdr:cNvSpPr>
          <a:spLocks noChangeShapeType="1"/>
        </xdr:cNvSpPr>
      </xdr:nvSpPr>
      <xdr:spPr bwMode="auto">
        <a:xfrm>
          <a:off x="12868275" y="94964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647700</xdr:colOff>
      <xdr:row>62</xdr:row>
      <xdr:rowOff>95250</xdr:rowOff>
    </xdr:from>
    <xdr:to>
      <xdr:col>17</xdr:col>
      <xdr:colOff>647700</xdr:colOff>
      <xdr:row>63</xdr:row>
      <xdr:rowOff>0</xdr:rowOff>
    </xdr:to>
    <xdr:sp macro="" textlink="">
      <xdr:nvSpPr>
        <xdr:cNvPr id="1619" name="Line 1089"/>
        <xdr:cNvSpPr>
          <a:spLocks noChangeShapeType="1"/>
        </xdr:cNvSpPr>
      </xdr:nvSpPr>
      <xdr:spPr bwMode="auto">
        <a:xfrm>
          <a:off x="13163550" y="94964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276225</xdr:colOff>
      <xdr:row>62</xdr:row>
      <xdr:rowOff>95250</xdr:rowOff>
    </xdr:from>
    <xdr:to>
      <xdr:col>18</xdr:col>
      <xdr:colOff>276225</xdr:colOff>
      <xdr:row>63</xdr:row>
      <xdr:rowOff>0</xdr:rowOff>
    </xdr:to>
    <xdr:sp macro="" textlink="">
      <xdr:nvSpPr>
        <xdr:cNvPr id="1620" name="Line 1090"/>
        <xdr:cNvSpPr>
          <a:spLocks noChangeShapeType="1"/>
        </xdr:cNvSpPr>
      </xdr:nvSpPr>
      <xdr:spPr bwMode="auto">
        <a:xfrm>
          <a:off x="13563600" y="94964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523875</xdr:colOff>
      <xdr:row>62</xdr:row>
      <xdr:rowOff>95250</xdr:rowOff>
    </xdr:from>
    <xdr:to>
      <xdr:col>18</xdr:col>
      <xdr:colOff>523875</xdr:colOff>
      <xdr:row>63</xdr:row>
      <xdr:rowOff>0</xdr:rowOff>
    </xdr:to>
    <xdr:sp macro="" textlink="">
      <xdr:nvSpPr>
        <xdr:cNvPr id="1621" name="Line 1091"/>
        <xdr:cNvSpPr>
          <a:spLocks noChangeShapeType="1"/>
        </xdr:cNvSpPr>
      </xdr:nvSpPr>
      <xdr:spPr bwMode="auto">
        <a:xfrm>
          <a:off x="13811250" y="94964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123825</xdr:colOff>
      <xdr:row>62</xdr:row>
      <xdr:rowOff>95250</xdr:rowOff>
    </xdr:from>
    <xdr:to>
      <xdr:col>18</xdr:col>
      <xdr:colOff>123825</xdr:colOff>
      <xdr:row>63</xdr:row>
      <xdr:rowOff>0</xdr:rowOff>
    </xdr:to>
    <xdr:sp macro="" textlink="">
      <xdr:nvSpPr>
        <xdr:cNvPr id="1622" name="Line 1092"/>
        <xdr:cNvSpPr>
          <a:spLocks noChangeShapeType="1"/>
        </xdr:cNvSpPr>
      </xdr:nvSpPr>
      <xdr:spPr bwMode="auto">
        <a:xfrm>
          <a:off x="13411200" y="94964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200025</xdr:colOff>
      <xdr:row>62</xdr:row>
      <xdr:rowOff>95250</xdr:rowOff>
    </xdr:from>
    <xdr:to>
      <xdr:col>18</xdr:col>
      <xdr:colOff>200025</xdr:colOff>
      <xdr:row>63</xdr:row>
      <xdr:rowOff>0</xdr:rowOff>
    </xdr:to>
    <xdr:sp macro="" textlink="">
      <xdr:nvSpPr>
        <xdr:cNvPr id="1623" name="Line 1093"/>
        <xdr:cNvSpPr>
          <a:spLocks noChangeShapeType="1"/>
        </xdr:cNvSpPr>
      </xdr:nvSpPr>
      <xdr:spPr bwMode="auto">
        <a:xfrm>
          <a:off x="13487400" y="94964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723900</xdr:colOff>
      <xdr:row>62</xdr:row>
      <xdr:rowOff>95250</xdr:rowOff>
    </xdr:from>
    <xdr:to>
      <xdr:col>17</xdr:col>
      <xdr:colOff>723900</xdr:colOff>
      <xdr:row>63</xdr:row>
      <xdr:rowOff>0</xdr:rowOff>
    </xdr:to>
    <xdr:sp macro="" textlink="">
      <xdr:nvSpPr>
        <xdr:cNvPr id="1624" name="Line 1094"/>
        <xdr:cNvSpPr>
          <a:spLocks noChangeShapeType="1"/>
        </xdr:cNvSpPr>
      </xdr:nvSpPr>
      <xdr:spPr bwMode="auto">
        <a:xfrm>
          <a:off x="13239750" y="94964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47625</xdr:colOff>
      <xdr:row>62</xdr:row>
      <xdr:rowOff>95250</xdr:rowOff>
    </xdr:from>
    <xdr:to>
      <xdr:col>18</xdr:col>
      <xdr:colOff>47625</xdr:colOff>
      <xdr:row>63</xdr:row>
      <xdr:rowOff>0</xdr:rowOff>
    </xdr:to>
    <xdr:sp macro="" textlink="">
      <xdr:nvSpPr>
        <xdr:cNvPr id="1625" name="Line 1095"/>
        <xdr:cNvSpPr>
          <a:spLocks noChangeShapeType="1"/>
        </xdr:cNvSpPr>
      </xdr:nvSpPr>
      <xdr:spPr bwMode="auto">
        <a:xfrm>
          <a:off x="13335000" y="94964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438150</xdr:colOff>
      <xdr:row>62</xdr:row>
      <xdr:rowOff>95250</xdr:rowOff>
    </xdr:from>
    <xdr:to>
      <xdr:col>18</xdr:col>
      <xdr:colOff>438150</xdr:colOff>
      <xdr:row>63</xdr:row>
      <xdr:rowOff>0</xdr:rowOff>
    </xdr:to>
    <xdr:sp macro="" textlink="">
      <xdr:nvSpPr>
        <xdr:cNvPr id="1626" name="Line 1096"/>
        <xdr:cNvSpPr>
          <a:spLocks noChangeShapeType="1"/>
        </xdr:cNvSpPr>
      </xdr:nvSpPr>
      <xdr:spPr bwMode="auto">
        <a:xfrm>
          <a:off x="13725525" y="94964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352425</xdr:colOff>
      <xdr:row>62</xdr:row>
      <xdr:rowOff>95250</xdr:rowOff>
    </xdr:from>
    <xdr:to>
      <xdr:col>18</xdr:col>
      <xdr:colOff>352425</xdr:colOff>
      <xdr:row>63</xdr:row>
      <xdr:rowOff>0</xdr:rowOff>
    </xdr:to>
    <xdr:sp macro="" textlink="">
      <xdr:nvSpPr>
        <xdr:cNvPr id="1627" name="Line 1097"/>
        <xdr:cNvSpPr>
          <a:spLocks noChangeShapeType="1"/>
        </xdr:cNvSpPr>
      </xdr:nvSpPr>
      <xdr:spPr bwMode="auto">
        <a:xfrm>
          <a:off x="13639800" y="9496425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352425</xdr:colOff>
      <xdr:row>60</xdr:row>
      <xdr:rowOff>19050</xdr:rowOff>
    </xdr:from>
    <xdr:to>
      <xdr:col>18</xdr:col>
      <xdr:colOff>400050</xdr:colOff>
      <xdr:row>60</xdr:row>
      <xdr:rowOff>19050</xdr:rowOff>
    </xdr:to>
    <xdr:sp macro="" textlink="">
      <xdr:nvSpPr>
        <xdr:cNvPr id="1628" name="Line 1098"/>
        <xdr:cNvSpPr>
          <a:spLocks noChangeShapeType="1"/>
        </xdr:cNvSpPr>
      </xdr:nvSpPr>
      <xdr:spPr bwMode="auto">
        <a:xfrm>
          <a:off x="12868275" y="9077325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200025</xdr:colOff>
      <xdr:row>61</xdr:row>
      <xdr:rowOff>85725</xdr:rowOff>
    </xdr:from>
    <xdr:to>
      <xdr:col>19</xdr:col>
      <xdr:colOff>0</xdr:colOff>
      <xdr:row>62</xdr:row>
      <xdr:rowOff>85725</xdr:rowOff>
    </xdr:to>
    <xdr:sp macro="" textlink="">
      <xdr:nvSpPr>
        <xdr:cNvPr id="1629" name="Text Box 1099"/>
        <xdr:cNvSpPr txBox="1">
          <a:spLocks noChangeArrowheads="1"/>
        </xdr:cNvSpPr>
      </xdr:nvSpPr>
      <xdr:spPr bwMode="auto">
        <a:xfrm>
          <a:off x="13487400" y="9315450"/>
          <a:ext cx="571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南海本線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676275</xdr:colOff>
      <xdr:row>60</xdr:row>
      <xdr:rowOff>95250</xdr:rowOff>
    </xdr:from>
    <xdr:to>
      <xdr:col>18</xdr:col>
      <xdr:colOff>104775</xdr:colOff>
      <xdr:row>64</xdr:row>
      <xdr:rowOff>76200</xdr:rowOff>
    </xdr:to>
    <xdr:grpSp>
      <xdr:nvGrpSpPr>
        <xdr:cNvPr id="1630" name="Group 1100"/>
        <xdr:cNvGrpSpPr>
          <a:grpSpLocks/>
        </xdr:cNvGrpSpPr>
      </xdr:nvGrpSpPr>
      <xdr:grpSpPr bwMode="auto">
        <a:xfrm>
          <a:off x="13096875" y="10382250"/>
          <a:ext cx="200025" cy="666750"/>
          <a:chOff x="234" y="388"/>
          <a:chExt cx="17" cy="48"/>
        </a:xfrm>
      </xdr:grpSpPr>
      <xdr:sp macro="" textlink="">
        <xdr:nvSpPr>
          <xdr:cNvPr id="1631" name="Freeform 1101"/>
          <xdr:cNvSpPr>
            <a:spLocks/>
          </xdr:cNvSpPr>
        </xdr:nvSpPr>
        <xdr:spPr bwMode="auto">
          <a:xfrm>
            <a:off x="234" y="389"/>
            <a:ext cx="4" cy="47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59 h 46"/>
              <a:gd name="T6" fmla="*/ 1 w 5"/>
              <a:gd name="T7" fmla="*/ 65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32" name="Freeform 1102"/>
          <xdr:cNvSpPr>
            <a:spLocks/>
          </xdr:cNvSpPr>
        </xdr:nvSpPr>
        <xdr:spPr bwMode="auto">
          <a:xfrm flipH="1" flipV="1">
            <a:off x="248" y="388"/>
            <a:ext cx="3" cy="48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90 h 46"/>
              <a:gd name="T6" fmla="*/ 1 w 5"/>
              <a:gd name="T7" fmla="*/ 102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18</xdr:col>
      <xdr:colOff>0</xdr:colOff>
      <xdr:row>57</xdr:row>
      <xdr:rowOff>161925</xdr:rowOff>
    </xdr:from>
    <xdr:to>
      <xdr:col>18</xdr:col>
      <xdr:colOff>0</xdr:colOff>
      <xdr:row>59</xdr:row>
      <xdr:rowOff>142875</xdr:rowOff>
    </xdr:to>
    <xdr:sp macro="" textlink="">
      <xdr:nvSpPr>
        <xdr:cNvPr id="1633" name="Line 1105"/>
        <xdr:cNvSpPr>
          <a:spLocks noChangeShapeType="1"/>
        </xdr:cNvSpPr>
      </xdr:nvSpPr>
      <xdr:spPr bwMode="auto">
        <a:xfrm flipH="1" flipV="1">
          <a:off x="13287375" y="8696325"/>
          <a:ext cx="0" cy="32385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285750</xdr:colOff>
      <xdr:row>61</xdr:row>
      <xdr:rowOff>38100</xdr:rowOff>
    </xdr:from>
    <xdr:to>
      <xdr:col>17</xdr:col>
      <xdr:colOff>609600</xdr:colOff>
      <xdr:row>62</xdr:row>
      <xdr:rowOff>66675</xdr:rowOff>
    </xdr:to>
    <xdr:sp macro="" textlink="">
      <xdr:nvSpPr>
        <xdr:cNvPr id="1634" name="Line 1106"/>
        <xdr:cNvSpPr>
          <a:spLocks noChangeShapeType="1"/>
        </xdr:cNvSpPr>
      </xdr:nvSpPr>
      <xdr:spPr bwMode="auto">
        <a:xfrm>
          <a:off x="12801600" y="9267825"/>
          <a:ext cx="32385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647700</xdr:colOff>
      <xdr:row>62</xdr:row>
      <xdr:rowOff>62497</xdr:rowOff>
    </xdr:from>
    <xdr:to>
      <xdr:col>18</xdr:col>
      <xdr:colOff>695325</xdr:colOff>
      <xdr:row>62</xdr:row>
      <xdr:rowOff>62497</xdr:rowOff>
    </xdr:to>
    <xdr:sp macro="" textlink="">
      <xdr:nvSpPr>
        <xdr:cNvPr id="1635" name="Line 1107"/>
        <xdr:cNvSpPr>
          <a:spLocks noChangeShapeType="1"/>
        </xdr:cNvSpPr>
      </xdr:nvSpPr>
      <xdr:spPr bwMode="auto">
        <a:xfrm>
          <a:off x="13088687" y="10682036"/>
          <a:ext cx="820487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142875</xdr:colOff>
      <xdr:row>63</xdr:row>
      <xdr:rowOff>85725</xdr:rowOff>
    </xdr:from>
    <xdr:to>
      <xdr:col>18</xdr:col>
      <xdr:colOff>752475</xdr:colOff>
      <xdr:row>64</xdr:row>
      <xdr:rowOff>133350</xdr:rowOff>
    </xdr:to>
    <xdr:sp macro="" textlink="">
      <xdr:nvSpPr>
        <xdr:cNvPr id="1636" name="Freeform 1108"/>
        <xdr:cNvSpPr>
          <a:spLocks/>
        </xdr:cNvSpPr>
      </xdr:nvSpPr>
      <xdr:spPr bwMode="auto">
        <a:xfrm>
          <a:off x="13430250" y="9658350"/>
          <a:ext cx="609600" cy="219075"/>
        </a:xfrm>
        <a:custGeom>
          <a:avLst/>
          <a:gdLst>
            <a:gd name="T0" fmla="*/ 2147483647 w 64"/>
            <a:gd name="T1" fmla="*/ 2147483647 h 23"/>
            <a:gd name="T2" fmla="*/ 0 w 64"/>
            <a:gd name="T3" fmla="*/ 2147483647 h 23"/>
            <a:gd name="T4" fmla="*/ 2147483647 w 64"/>
            <a:gd name="T5" fmla="*/ 0 h 2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4" h="23">
              <a:moveTo>
                <a:pt x="1" y="23"/>
              </a:moveTo>
              <a:lnTo>
                <a:pt x="0" y="1"/>
              </a:lnTo>
              <a:lnTo>
                <a:pt x="64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561975</xdr:colOff>
      <xdr:row>60</xdr:row>
      <xdr:rowOff>38100</xdr:rowOff>
    </xdr:from>
    <xdr:to>
      <xdr:col>18</xdr:col>
      <xdr:colOff>161925</xdr:colOff>
      <xdr:row>64</xdr:row>
      <xdr:rowOff>171450</xdr:rowOff>
    </xdr:to>
    <xdr:sp macro="" textlink="">
      <xdr:nvSpPr>
        <xdr:cNvPr id="1637" name="Freeform 1109"/>
        <xdr:cNvSpPr>
          <a:spLocks/>
        </xdr:cNvSpPr>
      </xdr:nvSpPr>
      <xdr:spPr bwMode="auto">
        <a:xfrm>
          <a:off x="13077825" y="9096375"/>
          <a:ext cx="371475" cy="819150"/>
        </a:xfrm>
        <a:custGeom>
          <a:avLst/>
          <a:gdLst>
            <a:gd name="T0" fmla="*/ 2147483647 w 39"/>
            <a:gd name="T1" fmla="*/ 2147483647 h 86"/>
            <a:gd name="T2" fmla="*/ 2147483647 w 39"/>
            <a:gd name="T3" fmla="*/ 2147483647 h 86"/>
            <a:gd name="T4" fmla="*/ 2147483647 w 39"/>
            <a:gd name="T5" fmla="*/ 2147483647 h 86"/>
            <a:gd name="T6" fmla="*/ 2147483647 w 39"/>
            <a:gd name="T7" fmla="*/ 2147483647 h 86"/>
            <a:gd name="T8" fmla="*/ 2147483647 w 39"/>
            <a:gd name="T9" fmla="*/ 2147483647 h 86"/>
            <a:gd name="T10" fmla="*/ 0 w 39"/>
            <a:gd name="T11" fmla="*/ 2147483647 h 86"/>
            <a:gd name="T12" fmla="*/ 2147483647 w 39"/>
            <a:gd name="T13" fmla="*/ 2147483647 h 86"/>
            <a:gd name="T14" fmla="*/ 2147483647 w 39"/>
            <a:gd name="T15" fmla="*/ 2147483647 h 86"/>
            <a:gd name="T16" fmla="*/ 2147483647 w 39"/>
            <a:gd name="T17" fmla="*/ 2147483647 h 86"/>
            <a:gd name="T18" fmla="*/ 2147483647 w 39"/>
            <a:gd name="T19" fmla="*/ 0 h 8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9" h="86">
              <a:moveTo>
                <a:pt x="23" y="86"/>
              </a:moveTo>
              <a:lnTo>
                <a:pt x="5" y="82"/>
              </a:lnTo>
              <a:lnTo>
                <a:pt x="3" y="66"/>
              </a:lnTo>
              <a:lnTo>
                <a:pt x="39" y="59"/>
              </a:lnTo>
              <a:lnTo>
                <a:pt x="14" y="50"/>
              </a:lnTo>
              <a:lnTo>
                <a:pt x="0" y="36"/>
              </a:lnTo>
              <a:lnTo>
                <a:pt x="13" y="38"/>
              </a:lnTo>
              <a:lnTo>
                <a:pt x="13" y="14"/>
              </a:lnTo>
              <a:lnTo>
                <a:pt x="7" y="6"/>
              </a:lnTo>
              <a:lnTo>
                <a:pt x="16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733425</xdr:colOff>
      <xdr:row>63</xdr:row>
      <xdr:rowOff>0</xdr:rowOff>
    </xdr:from>
    <xdr:to>
      <xdr:col>17</xdr:col>
      <xdr:colOff>762000</xdr:colOff>
      <xdr:row>64</xdr:row>
      <xdr:rowOff>66675</xdr:rowOff>
    </xdr:to>
    <xdr:sp macro="" textlink="">
      <xdr:nvSpPr>
        <xdr:cNvPr id="1638" name="Text Box 1110"/>
        <xdr:cNvSpPr txBox="1">
          <a:spLocks noChangeArrowheads="1"/>
        </xdr:cNvSpPr>
      </xdr:nvSpPr>
      <xdr:spPr bwMode="auto">
        <a:xfrm>
          <a:off x="13249275" y="9572625"/>
          <a:ext cx="285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19050</xdr:colOff>
      <xdr:row>63</xdr:row>
      <xdr:rowOff>0</xdr:rowOff>
    </xdr:from>
    <xdr:to>
      <xdr:col>18</xdr:col>
      <xdr:colOff>47625</xdr:colOff>
      <xdr:row>64</xdr:row>
      <xdr:rowOff>66675</xdr:rowOff>
    </xdr:to>
    <xdr:sp macro="" textlink="">
      <xdr:nvSpPr>
        <xdr:cNvPr id="1639" name="Text Box 1111"/>
        <xdr:cNvSpPr txBox="1">
          <a:spLocks noChangeArrowheads="1"/>
        </xdr:cNvSpPr>
      </xdr:nvSpPr>
      <xdr:spPr bwMode="auto">
        <a:xfrm>
          <a:off x="13306425" y="9572625"/>
          <a:ext cx="285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0</xdr:colOff>
      <xdr:row>60</xdr:row>
      <xdr:rowOff>57150</xdr:rowOff>
    </xdr:from>
    <xdr:to>
      <xdr:col>18</xdr:col>
      <xdr:colOff>0</xdr:colOff>
      <xdr:row>64</xdr:row>
      <xdr:rowOff>171450</xdr:rowOff>
    </xdr:to>
    <xdr:sp macro="" textlink="">
      <xdr:nvSpPr>
        <xdr:cNvPr id="1640" name="Line 1112"/>
        <xdr:cNvSpPr>
          <a:spLocks noChangeShapeType="1"/>
        </xdr:cNvSpPr>
      </xdr:nvSpPr>
      <xdr:spPr bwMode="auto">
        <a:xfrm flipH="1" flipV="1">
          <a:off x="13287375" y="9115425"/>
          <a:ext cx="0" cy="800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523875</xdr:colOff>
      <xdr:row>64</xdr:row>
      <xdr:rowOff>0</xdr:rowOff>
    </xdr:from>
    <xdr:to>
      <xdr:col>17</xdr:col>
      <xdr:colOff>666750</xdr:colOff>
      <xdr:row>64</xdr:row>
      <xdr:rowOff>114300</xdr:rowOff>
    </xdr:to>
    <xdr:sp macro="" textlink="">
      <xdr:nvSpPr>
        <xdr:cNvPr id="1641" name="AutoShape 1104"/>
        <xdr:cNvSpPr>
          <a:spLocks noChangeArrowheads="1"/>
        </xdr:cNvSpPr>
      </xdr:nvSpPr>
      <xdr:spPr bwMode="auto">
        <a:xfrm>
          <a:off x="13039725" y="9744075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685800</xdr:colOff>
      <xdr:row>59</xdr:row>
      <xdr:rowOff>114300</xdr:rowOff>
    </xdr:from>
    <xdr:to>
      <xdr:col>18</xdr:col>
      <xdr:colOff>85725</xdr:colOff>
      <xdr:row>60</xdr:row>
      <xdr:rowOff>123825</xdr:rowOff>
    </xdr:to>
    <xdr:sp macro="" textlink="">
      <xdr:nvSpPr>
        <xdr:cNvPr id="1642" name="Oval 1103"/>
        <xdr:cNvSpPr>
          <a:spLocks noChangeArrowheads="1"/>
        </xdr:cNvSpPr>
      </xdr:nvSpPr>
      <xdr:spPr bwMode="auto">
        <a:xfrm>
          <a:off x="13106400" y="10534650"/>
          <a:ext cx="1714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460404</xdr:colOff>
      <xdr:row>58</xdr:row>
      <xdr:rowOff>95245</xdr:rowOff>
    </xdr:from>
    <xdr:to>
      <xdr:col>17</xdr:col>
      <xdr:colOff>705853</xdr:colOff>
      <xdr:row>59</xdr:row>
      <xdr:rowOff>137175</xdr:rowOff>
    </xdr:to>
    <xdr:sp macro="" textlink="">
      <xdr:nvSpPr>
        <xdr:cNvPr id="1643" name="六角形 1642"/>
        <xdr:cNvSpPr/>
      </xdr:nvSpPr>
      <xdr:spPr bwMode="auto">
        <a:xfrm>
          <a:off x="12976254" y="8801095"/>
          <a:ext cx="245449" cy="2133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323851</xdr:colOff>
      <xdr:row>60</xdr:row>
      <xdr:rowOff>39294</xdr:rowOff>
    </xdr:from>
    <xdr:to>
      <xdr:col>20</xdr:col>
      <xdr:colOff>317746</xdr:colOff>
      <xdr:row>64</xdr:row>
      <xdr:rowOff>142881</xdr:rowOff>
    </xdr:to>
    <xdr:sp macro="" textlink="">
      <xdr:nvSpPr>
        <xdr:cNvPr id="17846" name="Freeform 803"/>
        <xdr:cNvSpPr>
          <a:spLocks/>
        </xdr:cNvSpPr>
      </xdr:nvSpPr>
      <xdr:spPr bwMode="auto">
        <a:xfrm>
          <a:off x="14280244" y="10380723"/>
          <a:ext cx="764966" cy="793015"/>
        </a:xfrm>
        <a:custGeom>
          <a:avLst/>
          <a:gdLst>
            <a:gd name="T0" fmla="*/ 0 w 85"/>
            <a:gd name="T1" fmla="*/ 2147483647 h 64"/>
            <a:gd name="T2" fmla="*/ 0 w 85"/>
            <a:gd name="T3" fmla="*/ 2147483647 h 64"/>
            <a:gd name="T4" fmla="*/ 2147483647 w 85"/>
            <a:gd name="T5" fmla="*/ 2147483647 h 64"/>
            <a:gd name="T6" fmla="*/ 2147483647 w 85"/>
            <a:gd name="T7" fmla="*/ 0 h 64"/>
            <a:gd name="T8" fmla="*/ 2147483647 w 85"/>
            <a:gd name="T9" fmla="*/ 0 h 64"/>
            <a:gd name="T10" fmla="*/ 2147483647 w 85"/>
            <a:gd name="T11" fmla="*/ 2147483647 h 6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0 w 13385"/>
            <a:gd name="connsiteY0" fmla="*/ 10000 h 10000"/>
            <a:gd name="connsiteX1" fmla="*/ 0 w 13385"/>
            <a:gd name="connsiteY1" fmla="*/ 6719 h 10000"/>
            <a:gd name="connsiteX2" fmla="*/ 13385 w 13385"/>
            <a:gd name="connsiteY2" fmla="*/ 6767 h 10000"/>
            <a:gd name="connsiteX3" fmla="*/ 6471 w 13385"/>
            <a:gd name="connsiteY3" fmla="*/ 0 h 10000"/>
            <a:gd name="connsiteX4" fmla="*/ 10000 w 13385"/>
            <a:gd name="connsiteY4" fmla="*/ 0 h 10000"/>
            <a:gd name="connsiteX5" fmla="*/ 10000 w 13385"/>
            <a:gd name="connsiteY5" fmla="*/ 2969 h 10000"/>
            <a:gd name="connsiteX0" fmla="*/ 0 w 13554"/>
            <a:gd name="connsiteY0" fmla="*/ 10000 h 10000"/>
            <a:gd name="connsiteX1" fmla="*/ 0 w 13554"/>
            <a:gd name="connsiteY1" fmla="*/ 6719 h 10000"/>
            <a:gd name="connsiteX2" fmla="*/ 13385 w 13554"/>
            <a:gd name="connsiteY2" fmla="*/ 6767 h 10000"/>
            <a:gd name="connsiteX3" fmla="*/ 13554 w 13554"/>
            <a:gd name="connsiteY3" fmla="*/ 0 h 10000"/>
            <a:gd name="connsiteX4" fmla="*/ 10000 w 13554"/>
            <a:gd name="connsiteY4" fmla="*/ 0 h 10000"/>
            <a:gd name="connsiteX5" fmla="*/ 10000 w 13554"/>
            <a:gd name="connsiteY5" fmla="*/ 2969 h 10000"/>
            <a:gd name="connsiteX0" fmla="*/ 0 w 13554"/>
            <a:gd name="connsiteY0" fmla="*/ 10000 h 10000"/>
            <a:gd name="connsiteX1" fmla="*/ 0 w 13554"/>
            <a:gd name="connsiteY1" fmla="*/ 6719 h 10000"/>
            <a:gd name="connsiteX2" fmla="*/ 13385 w 13554"/>
            <a:gd name="connsiteY2" fmla="*/ 6767 h 10000"/>
            <a:gd name="connsiteX3" fmla="*/ 13554 w 13554"/>
            <a:gd name="connsiteY3" fmla="*/ 108 h 10000"/>
            <a:gd name="connsiteX4" fmla="*/ 10000 w 13554"/>
            <a:gd name="connsiteY4" fmla="*/ 0 h 10000"/>
            <a:gd name="connsiteX5" fmla="*/ 10000 w 13554"/>
            <a:gd name="connsiteY5" fmla="*/ 2969 h 10000"/>
            <a:gd name="connsiteX0" fmla="*/ 0 w 13394"/>
            <a:gd name="connsiteY0" fmla="*/ 10000 h 10000"/>
            <a:gd name="connsiteX1" fmla="*/ 0 w 13394"/>
            <a:gd name="connsiteY1" fmla="*/ 6719 h 10000"/>
            <a:gd name="connsiteX2" fmla="*/ 13385 w 13394"/>
            <a:gd name="connsiteY2" fmla="*/ 6767 h 10000"/>
            <a:gd name="connsiteX3" fmla="*/ 13284 w 13394"/>
            <a:gd name="connsiteY3" fmla="*/ 0 h 10000"/>
            <a:gd name="connsiteX4" fmla="*/ 10000 w 13394"/>
            <a:gd name="connsiteY4" fmla="*/ 0 h 10000"/>
            <a:gd name="connsiteX5" fmla="*/ 10000 w 13394"/>
            <a:gd name="connsiteY5" fmla="*/ 2969 h 10000"/>
            <a:gd name="connsiteX0" fmla="*/ 0 w 13424"/>
            <a:gd name="connsiteY0" fmla="*/ 10000 h 10000"/>
            <a:gd name="connsiteX1" fmla="*/ 0 w 13424"/>
            <a:gd name="connsiteY1" fmla="*/ 6719 h 10000"/>
            <a:gd name="connsiteX2" fmla="*/ 13385 w 13424"/>
            <a:gd name="connsiteY2" fmla="*/ 6767 h 10000"/>
            <a:gd name="connsiteX3" fmla="*/ 13424 w 13424"/>
            <a:gd name="connsiteY3" fmla="*/ 84 h 10000"/>
            <a:gd name="connsiteX4" fmla="*/ 10000 w 13424"/>
            <a:gd name="connsiteY4" fmla="*/ 0 h 10000"/>
            <a:gd name="connsiteX5" fmla="*/ 10000 w 13424"/>
            <a:gd name="connsiteY5" fmla="*/ 2969 h 10000"/>
            <a:gd name="connsiteX0" fmla="*/ 70 w 13424"/>
            <a:gd name="connsiteY0" fmla="*/ 12269 h 12269"/>
            <a:gd name="connsiteX1" fmla="*/ 0 w 13424"/>
            <a:gd name="connsiteY1" fmla="*/ 6719 h 12269"/>
            <a:gd name="connsiteX2" fmla="*/ 13385 w 13424"/>
            <a:gd name="connsiteY2" fmla="*/ 6767 h 12269"/>
            <a:gd name="connsiteX3" fmla="*/ 13424 w 13424"/>
            <a:gd name="connsiteY3" fmla="*/ 84 h 12269"/>
            <a:gd name="connsiteX4" fmla="*/ 10000 w 13424"/>
            <a:gd name="connsiteY4" fmla="*/ 0 h 12269"/>
            <a:gd name="connsiteX5" fmla="*/ 10000 w 13424"/>
            <a:gd name="connsiteY5" fmla="*/ 2969 h 12269"/>
            <a:gd name="connsiteX0" fmla="*/ 70 w 13424"/>
            <a:gd name="connsiteY0" fmla="*/ 12466 h 12466"/>
            <a:gd name="connsiteX1" fmla="*/ 0 w 13424"/>
            <a:gd name="connsiteY1" fmla="*/ 6916 h 12466"/>
            <a:gd name="connsiteX2" fmla="*/ 13385 w 13424"/>
            <a:gd name="connsiteY2" fmla="*/ 6964 h 12466"/>
            <a:gd name="connsiteX3" fmla="*/ 13424 w 13424"/>
            <a:gd name="connsiteY3" fmla="*/ 281 h 12466"/>
            <a:gd name="connsiteX4" fmla="*/ 8898 w 13424"/>
            <a:gd name="connsiteY4" fmla="*/ 0 h 12466"/>
            <a:gd name="connsiteX5" fmla="*/ 10000 w 13424"/>
            <a:gd name="connsiteY5" fmla="*/ 3166 h 12466"/>
            <a:gd name="connsiteX0" fmla="*/ 70 w 13424"/>
            <a:gd name="connsiteY0" fmla="*/ 12466 h 12466"/>
            <a:gd name="connsiteX1" fmla="*/ 0 w 13424"/>
            <a:gd name="connsiteY1" fmla="*/ 6916 h 12466"/>
            <a:gd name="connsiteX2" fmla="*/ 13385 w 13424"/>
            <a:gd name="connsiteY2" fmla="*/ 6964 h 12466"/>
            <a:gd name="connsiteX3" fmla="*/ 13424 w 13424"/>
            <a:gd name="connsiteY3" fmla="*/ 281 h 12466"/>
            <a:gd name="connsiteX4" fmla="*/ 8898 w 13424"/>
            <a:gd name="connsiteY4" fmla="*/ 0 h 12466"/>
            <a:gd name="connsiteX5" fmla="*/ 9118 w 13424"/>
            <a:gd name="connsiteY5" fmla="*/ 3494 h 12466"/>
            <a:gd name="connsiteX0" fmla="*/ 70 w 13424"/>
            <a:gd name="connsiteY0" fmla="*/ 12466 h 12466"/>
            <a:gd name="connsiteX1" fmla="*/ 0 w 13424"/>
            <a:gd name="connsiteY1" fmla="*/ 6916 h 12466"/>
            <a:gd name="connsiteX2" fmla="*/ 13385 w 13424"/>
            <a:gd name="connsiteY2" fmla="*/ 6964 h 12466"/>
            <a:gd name="connsiteX3" fmla="*/ 13424 w 13424"/>
            <a:gd name="connsiteY3" fmla="*/ 281 h 12466"/>
            <a:gd name="connsiteX4" fmla="*/ 8898 w 13424"/>
            <a:gd name="connsiteY4" fmla="*/ 0 h 12466"/>
            <a:gd name="connsiteX5" fmla="*/ 8898 w 13424"/>
            <a:gd name="connsiteY5" fmla="*/ 3494 h 12466"/>
            <a:gd name="connsiteX0" fmla="*/ 70 w 13424"/>
            <a:gd name="connsiteY0" fmla="*/ 12466 h 12466"/>
            <a:gd name="connsiteX1" fmla="*/ 0 w 13424"/>
            <a:gd name="connsiteY1" fmla="*/ 6916 h 12466"/>
            <a:gd name="connsiteX2" fmla="*/ 13385 w 13424"/>
            <a:gd name="connsiteY2" fmla="*/ 6964 h 12466"/>
            <a:gd name="connsiteX3" fmla="*/ 13424 w 13424"/>
            <a:gd name="connsiteY3" fmla="*/ 281 h 12466"/>
            <a:gd name="connsiteX4" fmla="*/ 8898 w 13424"/>
            <a:gd name="connsiteY4" fmla="*/ 0 h 12466"/>
            <a:gd name="connsiteX5" fmla="*/ 9945 w 13424"/>
            <a:gd name="connsiteY5" fmla="*/ 2706 h 12466"/>
            <a:gd name="connsiteX0" fmla="*/ 70 w 13424"/>
            <a:gd name="connsiteY0" fmla="*/ 12466 h 12466"/>
            <a:gd name="connsiteX1" fmla="*/ 0 w 13424"/>
            <a:gd name="connsiteY1" fmla="*/ 6916 h 12466"/>
            <a:gd name="connsiteX2" fmla="*/ 13385 w 13424"/>
            <a:gd name="connsiteY2" fmla="*/ 6964 h 12466"/>
            <a:gd name="connsiteX3" fmla="*/ 13424 w 13424"/>
            <a:gd name="connsiteY3" fmla="*/ 281 h 12466"/>
            <a:gd name="connsiteX4" fmla="*/ 8898 w 13424"/>
            <a:gd name="connsiteY4" fmla="*/ 0 h 12466"/>
            <a:gd name="connsiteX5" fmla="*/ 9945 w 13424"/>
            <a:gd name="connsiteY5" fmla="*/ 2706 h 12466"/>
            <a:gd name="connsiteX0" fmla="*/ 70 w 13424"/>
            <a:gd name="connsiteY0" fmla="*/ 12400 h 12400"/>
            <a:gd name="connsiteX1" fmla="*/ 0 w 13424"/>
            <a:gd name="connsiteY1" fmla="*/ 6850 h 12400"/>
            <a:gd name="connsiteX2" fmla="*/ 13385 w 13424"/>
            <a:gd name="connsiteY2" fmla="*/ 6898 h 12400"/>
            <a:gd name="connsiteX3" fmla="*/ 13424 w 13424"/>
            <a:gd name="connsiteY3" fmla="*/ 215 h 12400"/>
            <a:gd name="connsiteX4" fmla="*/ 8898 w 13424"/>
            <a:gd name="connsiteY4" fmla="*/ 0 h 12400"/>
            <a:gd name="connsiteX5" fmla="*/ 9945 w 13424"/>
            <a:gd name="connsiteY5" fmla="*/ 2640 h 12400"/>
            <a:gd name="connsiteX0" fmla="*/ 70 w 13424"/>
            <a:gd name="connsiteY0" fmla="*/ 12400 h 12400"/>
            <a:gd name="connsiteX1" fmla="*/ 0 w 13424"/>
            <a:gd name="connsiteY1" fmla="*/ 6850 h 12400"/>
            <a:gd name="connsiteX2" fmla="*/ 13385 w 13424"/>
            <a:gd name="connsiteY2" fmla="*/ 6898 h 12400"/>
            <a:gd name="connsiteX3" fmla="*/ 13424 w 13424"/>
            <a:gd name="connsiteY3" fmla="*/ 215 h 12400"/>
            <a:gd name="connsiteX4" fmla="*/ 8898 w 13424"/>
            <a:gd name="connsiteY4" fmla="*/ 0 h 12400"/>
            <a:gd name="connsiteX5" fmla="*/ 9945 w 13424"/>
            <a:gd name="connsiteY5" fmla="*/ 2640 h 12400"/>
            <a:gd name="connsiteX0" fmla="*/ 70 w 13424"/>
            <a:gd name="connsiteY0" fmla="*/ 12400 h 12400"/>
            <a:gd name="connsiteX1" fmla="*/ 0 w 13424"/>
            <a:gd name="connsiteY1" fmla="*/ 6850 h 12400"/>
            <a:gd name="connsiteX2" fmla="*/ 13385 w 13424"/>
            <a:gd name="connsiteY2" fmla="*/ 6898 h 12400"/>
            <a:gd name="connsiteX3" fmla="*/ 13424 w 13424"/>
            <a:gd name="connsiteY3" fmla="*/ 215 h 12400"/>
            <a:gd name="connsiteX4" fmla="*/ 8898 w 13424"/>
            <a:gd name="connsiteY4" fmla="*/ 0 h 12400"/>
            <a:gd name="connsiteX5" fmla="*/ 10110 w 13424"/>
            <a:gd name="connsiteY5" fmla="*/ 2312 h 12400"/>
            <a:gd name="connsiteX0" fmla="*/ 70 w 13424"/>
            <a:gd name="connsiteY0" fmla="*/ 12400 h 12400"/>
            <a:gd name="connsiteX1" fmla="*/ 0 w 13424"/>
            <a:gd name="connsiteY1" fmla="*/ 6850 h 12400"/>
            <a:gd name="connsiteX2" fmla="*/ 5532 w 13424"/>
            <a:gd name="connsiteY2" fmla="*/ 6898 h 12400"/>
            <a:gd name="connsiteX3" fmla="*/ 13424 w 13424"/>
            <a:gd name="connsiteY3" fmla="*/ 215 h 12400"/>
            <a:gd name="connsiteX4" fmla="*/ 8898 w 13424"/>
            <a:gd name="connsiteY4" fmla="*/ 0 h 12400"/>
            <a:gd name="connsiteX5" fmla="*/ 10110 w 13424"/>
            <a:gd name="connsiteY5" fmla="*/ 2312 h 12400"/>
            <a:gd name="connsiteX0" fmla="*/ 70 w 10110"/>
            <a:gd name="connsiteY0" fmla="*/ 12540 h 12540"/>
            <a:gd name="connsiteX1" fmla="*/ 0 w 10110"/>
            <a:gd name="connsiteY1" fmla="*/ 6990 h 12540"/>
            <a:gd name="connsiteX2" fmla="*/ 5532 w 10110"/>
            <a:gd name="connsiteY2" fmla="*/ 7038 h 12540"/>
            <a:gd name="connsiteX3" fmla="*/ 5751 w 10110"/>
            <a:gd name="connsiteY3" fmla="*/ 0 h 12540"/>
            <a:gd name="connsiteX4" fmla="*/ 8898 w 10110"/>
            <a:gd name="connsiteY4" fmla="*/ 140 h 12540"/>
            <a:gd name="connsiteX5" fmla="*/ 10110 w 10110"/>
            <a:gd name="connsiteY5" fmla="*/ 2452 h 12540"/>
            <a:gd name="connsiteX0" fmla="*/ 70 w 10110"/>
            <a:gd name="connsiteY0" fmla="*/ 12469 h 12469"/>
            <a:gd name="connsiteX1" fmla="*/ 0 w 10110"/>
            <a:gd name="connsiteY1" fmla="*/ 6919 h 12469"/>
            <a:gd name="connsiteX2" fmla="*/ 5532 w 10110"/>
            <a:gd name="connsiteY2" fmla="*/ 6967 h 12469"/>
            <a:gd name="connsiteX3" fmla="*/ 5451 w 10110"/>
            <a:gd name="connsiteY3" fmla="*/ 0 h 12469"/>
            <a:gd name="connsiteX4" fmla="*/ 8898 w 10110"/>
            <a:gd name="connsiteY4" fmla="*/ 69 h 12469"/>
            <a:gd name="connsiteX5" fmla="*/ 10110 w 10110"/>
            <a:gd name="connsiteY5" fmla="*/ 2381 h 12469"/>
            <a:gd name="connsiteX0" fmla="*/ 70 w 10110"/>
            <a:gd name="connsiteY0" fmla="*/ 12469 h 12469"/>
            <a:gd name="connsiteX1" fmla="*/ 0 w 10110"/>
            <a:gd name="connsiteY1" fmla="*/ 6919 h 12469"/>
            <a:gd name="connsiteX2" fmla="*/ 5352 w 10110"/>
            <a:gd name="connsiteY2" fmla="*/ 6967 h 12469"/>
            <a:gd name="connsiteX3" fmla="*/ 5451 w 10110"/>
            <a:gd name="connsiteY3" fmla="*/ 0 h 12469"/>
            <a:gd name="connsiteX4" fmla="*/ 8898 w 10110"/>
            <a:gd name="connsiteY4" fmla="*/ 69 h 12469"/>
            <a:gd name="connsiteX5" fmla="*/ 10110 w 10110"/>
            <a:gd name="connsiteY5" fmla="*/ 2381 h 12469"/>
            <a:gd name="connsiteX0" fmla="*/ 70 w 10110"/>
            <a:gd name="connsiteY0" fmla="*/ 12469 h 12469"/>
            <a:gd name="connsiteX1" fmla="*/ 0 w 10110"/>
            <a:gd name="connsiteY1" fmla="*/ 6919 h 12469"/>
            <a:gd name="connsiteX2" fmla="*/ 6671 w 10110"/>
            <a:gd name="connsiteY2" fmla="*/ 6896 h 12469"/>
            <a:gd name="connsiteX3" fmla="*/ 5451 w 10110"/>
            <a:gd name="connsiteY3" fmla="*/ 0 h 12469"/>
            <a:gd name="connsiteX4" fmla="*/ 8898 w 10110"/>
            <a:gd name="connsiteY4" fmla="*/ 69 h 12469"/>
            <a:gd name="connsiteX5" fmla="*/ 10110 w 10110"/>
            <a:gd name="connsiteY5" fmla="*/ 2381 h 12469"/>
            <a:gd name="connsiteX0" fmla="*/ 70 w 10110"/>
            <a:gd name="connsiteY0" fmla="*/ 12400 h 12400"/>
            <a:gd name="connsiteX1" fmla="*/ 0 w 10110"/>
            <a:gd name="connsiteY1" fmla="*/ 6850 h 12400"/>
            <a:gd name="connsiteX2" fmla="*/ 6671 w 10110"/>
            <a:gd name="connsiteY2" fmla="*/ 6827 h 12400"/>
            <a:gd name="connsiteX3" fmla="*/ 6410 w 10110"/>
            <a:gd name="connsiteY3" fmla="*/ 2 h 12400"/>
            <a:gd name="connsiteX4" fmla="*/ 8898 w 10110"/>
            <a:gd name="connsiteY4" fmla="*/ 0 h 12400"/>
            <a:gd name="connsiteX5" fmla="*/ 10110 w 10110"/>
            <a:gd name="connsiteY5" fmla="*/ 2312 h 12400"/>
            <a:gd name="connsiteX0" fmla="*/ 70 w 10110"/>
            <a:gd name="connsiteY0" fmla="*/ 12400 h 12400"/>
            <a:gd name="connsiteX1" fmla="*/ 0 w 10110"/>
            <a:gd name="connsiteY1" fmla="*/ 6850 h 12400"/>
            <a:gd name="connsiteX2" fmla="*/ 6671 w 10110"/>
            <a:gd name="connsiteY2" fmla="*/ 6827 h 12400"/>
            <a:gd name="connsiteX3" fmla="*/ 6650 w 10110"/>
            <a:gd name="connsiteY3" fmla="*/ 2 h 12400"/>
            <a:gd name="connsiteX4" fmla="*/ 8898 w 10110"/>
            <a:gd name="connsiteY4" fmla="*/ 0 h 12400"/>
            <a:gd name="connsiteX5" fmla="*/ 10110 w 10110"/>
            <a:gd name="connsiteY5" fmla="*/ 2312 h 12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110" h="12400">
              <a:moveTo>
                <a:pt x="70" y="12400"/>
              </a:moveTo>
              <a:cubicBezTo>
                <a:pt x="47" y="10550"/>
                <a:pt x="23" y="8700"/>
                <a:pt x="0" y="6850"/>
              </a:cubicBezTo>
              <a:cubicBezTo>
                <a:pt x="4462" y="6866"/>
                <a:pt x="2209" y="6811"/>
                <a:pt x="6671" y="6827"/>
              </a:cubicBezTo>
              <a:cubicBezTo>
                <a:pt x="6727" y="4571"/>
                <a:pt x="6594" y="2258"/>
                <a:pt x="6650" y="2"/>
              </a:cubicBezTo>
              <a:lnTo>
                <a:pt x="8898" y="0"/>
              </a:lnTo>
              <a:cubicBezTo>
                <a:pt x="8971" y="2085"/>
                <a:pt x="8494" y="2395"/>
                <a:pt x="10110" y="2312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685800</xdr:colOff>
      <xdr:row>6</xdr:row>
      <xdr:rowOff>89969</xdr:rowOff>
    </xdr:from>
    <xdr:ext cx="600075" cy="119582"/>
    <xdr:sp macro="" textlink="">
      <xdr:nvSpPr>
        <xdr:cNvPr id="1655" name="Text Box 849"/>
        <xdr:cNvSpPr txBox="1">
          <a:spLocks noChangeArrowheads="1"/>
        </xdr:cNvSpPr>
      </xdr:nvSpPr>
      <xdr:spPr bwMode="auto">
        <a:xfrm>
          <a:off x="2305050" y="1204394"/>
          <a:ext cx="600075" cy="119582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overflow" horzOverflow="overflow" wrap="squar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臨海南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</a:p>
      </xdr:txBody>
    </xdr:sp>
    <xdr:clientData/>
  </xdr:oneCellAnchor>
  <xdr:twoCellAnchor>
    <xdr:from>
      <xdr:col>3</xdr:col>
      <xdr:colOff>581220</xdr:colOff>
      <xdr:row>6</xdr:row>
      <xdr:rowOff>66675</xdr:rowOff>
    </xdr:from>
    <xdr:to>
      <xdr:col>3</xdr:col>
      <xdr:colOff>719236</xdr:colOff>
      <xdr:row>7</xdr:row>
      <xdr:rowOff>30130</xdr:rowOff>
    </xdr:to>
    <xdr:sp macro="" textlink="">
      <xdr:nvSpPr>
        <xdr:cNvPr id="18335" name="Oval 862"/>
        <xdr:cNvSpPr>
          <a:spLocks noChangeArrowheads="1"/>
        </xdr:cNvSpPr>
      </xdr:nvSpPr>
      <xdr:spPr bwMode="auto">
        <a:xfrm>
          <a:off x="2200470" y="1181100"/>
          <a:ext cx="138016" cy="13490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704851</xdr:colOff>
      <xdr:row>6</xdr:row>
      <xdr:rowOff>171449</xdr:rowOff>
    </xdr:from>
    <xdr:to>
      <xdr:col>6</xdr:col>
      <xdr:colOff>123826</xdr:colOff>
      <xdr:row>7</xdr:row>
      <xdr:rowOff>171450</xdr:rowOff>
    </xdr:to>
    <xdr:sp macro="" textlink="">
      <xdr:nvSpPr>
        <xdr:cNvPr id="17578" name="Oval 383"/>
        <xdr:cNvSpPr>
          <a:spLocks noChangeArrowheads="1"/>
        </xdr:cNvSpPr>
      </xdr:nvSpPr>
      <xdr:spPr bwMode="auto">
        <a:xfrm>
          <a:off x="3867151" y="1285874"/>
          <a:ext cx="190500" cy="1714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361950</xdr:colOff>
      <xdr:row>58</xdr:row>
      <xdr:rowOff>158631</xdr:rowOff>
    </xdr:from>
    <xdr:ext cx="304800" cy="168508"/>
    <xdr:sp macro="" textlink="">
      <xdr:nvSpPr>
        <xdr:cNvPr id="1611" name="Text Box 863"/>
        <xdr:cNvSpPr txBox="1">
          <a:spLocks noChangeArrowheads="1"/>
        </xdr:cNvSpPr>
      </xdr:nvSpPr>
      <xdr:spPr bwMode="auto">
        <a:xfrm>
          <a:off x="1974396" y="10030613"/>
          <a:ext cx="304800" cy="16850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oneCellAnchor>
    <xdr:from>
      <xdr:col>6</xdr:col>
      <xdr:colOff>138582</xdr:colOff>
      <xdr:row>22</xdr:row>
      <xdr:rowOff>52485</xdr:rowOff>
    </xdr:from>
    <xdr:ext cx="240772" cy="168508"/>
    <xdr:sp macro="" textlink="">
      <xdr:nvSpPr>
        <xdr:cNvPr id="1646" name="Text Box 863"/>
        <xdr:cNvSpPr txBox="1">
          <a:spLocks noChangeArrowheads="1"/>
        </xdr:cNvSpPr>
      </xdr:nvSpPr>
      <xdr:spPr bwMode="auto">
        <a:xfrm>
          <a:off x="4088282" y="3837085"/>
          <a:ext cx="240772" cy="16850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overflow" horzOverflow="overflow"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oneCellAnchor>
    <xdr:from>
      <xdr:col>20</xdr:col>
      <xdr:colOff>467458</xdr:colOff>
      <xdr:row>3</xdr:row>
      <xdr:rowOff>157529</xdr:rowOff>
    </xdr:from>
    <xdr:ext cx="243254" cy="157528"/>
    <xdr:sp macro="" textlink="">
      <xdr:nvSpPr>
        <xdr:cNvPr id="1650" name="Text Box 863"/>
        <xdr:cNvSpPr txBox="1">
          <a:spLocks noChangeArrowheads="1"/>
        </xdr:cNvSpPr>
      </xdr:nvSpPr>
      <xdr:spPr bwMode="auto">
        <a:xfrm>
          <a:off x="15157939" y="677741"/>
          <a:ext cx="243254" cy="15752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overflow" horzOverflow="overflow" wrap="none" lIns="27432" tIns="18288" rIns="27432" bIns="0" anchor="t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oneCellAnchor>
    <xdr:from>
      <xdr:col>17</xdr:col>
      <xdr:colOff>323851</xdr:colOff>
      <xdr:row>6</xdr:row>
      <xdr:rowOff>76200</xdr:rowOff>
    </xdr:from>
    <xdr:ext cx="733424" cy="159531"/>
    <xdr:sp macro="" textlink="">
      <xdr:nvSpPr>
        <xdr:cNvPr id="1652" name="Text Box 1589"/>
        <xdr:cNvSpPr txBox="1">
          <a:spLocks noChangeArrowheads="1"/>
        </xdr:cNvSpPr>
      </xdr:nvSpPr>
      <xdr:spPr bwMode="auto">
        <a:xfrm>
          <a:off x="12744451" y="1114425"/>
          <a:ext cx="733424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ｸﾞﾘｰﾝﾊﾟｰｸ</a:t>
          </a:r>
        </a:p>
      </xdr:txBody>
    </xdr:sp>
    <xdr:clientData/>
  </xdr:oneCellAnchor>
  <xdr:twoCellAnchor>
    <xdr:from>
      <xdr:col>11</xdr:col>
      <xdr:colOff>504966</xdr:colOff>
      <xdr:row>33</xdr:row>
      <xdr:rowOff>157035</xdr:rowOff>
    </xdr:from>
    <xdr:to>
      <xdr:col>11</xdr:col>
      <xdr:colOff>748937</xdr:colOff>
      <xdr:row>35</xdr:row>
      <xdr:rowOff>36135</xdr:rowOff>
    </xdr:to>
    <xdr:sp macro="" textlink="">
      <xdr:nvSpPr>
        <xdr:cNvPr id="1514" name="六角形 1513"/>
        <xdr:cNvSpPr/>
      </xdr:nvSpPr>
      <xdr:spPr bwMode="auto">
        <a:xfrm>
          <a:off x="8289489" y="5880694"/>
          <a:ext cx="243971" cy="22546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twoCellAnchor>
  <xdr:twoCellAnchor>
    <xdr:from>
      <xdr:col>11</xdr:col>
      <xdr:colOff>41415</xdr:colOff>
      <xdr:row>33</xdr:row>
      <xdr:rowOff>16566</xdr:rowOff>
    </xdr:from>
    <xdr:to>
      <xdr:col>11</xdr:col>
      <xdr:colOff>234587</xdr:colOff>
      <xdr:row>33</xdr:row>
      <xdr:rowOff>169354</xdr:rowOff>
    </xdr:to>
    <xdr:sp macro="" textlink="">
      <xdr:nvSpPr>
        <xdr:cNvPr id="1515" name="六角形 1514"/>
        <xdr:cNvSpPr/>
      </xdr:nvSpPr>
      <xdr:spPr bwMode="auto">
        <a:xfrm>
          <a:off x="7818785" y="5764696"/>
          <a:ext cx="193172" cy="15278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670317</xdr:colOff>
      <xdr:row>34</xdr:row>
      <xdr:rowOff>62277</xdr:rowOff>
    </xdr:from>
    <xdr:to>
      <xdr:col>14</xdr:col>
      <xdr:colOff>33852</xdr:colOff>
      <xdr:row>39</xdr:row>
      <xdr:rowOff>118696</xdr:rowOff>
    </xdr:to>
    <xdr:sp macro="" textlink="">
      <xdr:nvSpPr>
        <xdr:cNvPr id="1516" name="Freeform 885"/>
        <xdr:cNvSpPr>
          <a:spLocks/>
        </xdr:cNvSpPr>
      </xdr:nvSpPr>
      <xdr:spPr bwMode="auto">
        <a:xfrm>
          <a:off x="13186167" y="3148377"/>
          <a:ext cx="135060" cy="913669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  <a:gd name="connsiteX0" fmla="*/ 0 w 1351"/>
            <a:gd name="connsiteY0" fmla="*/ 18138 h 18138"/>
            <a:gd name="connsiteX1" fmla="*/ 0 w 1351"/>
            <a:gd name="connsiteY1" fmla="*/ 8138 h 18138"/>
            <a:gd name="connsiteX2" fmla="*/ 1351 w 1351"/>
            <a:gd name="connsiteY2" fmla="*/ 0 h 18138"/>
            <a:gd name="connsiteX0" fmla="*/ 0 w 12004"/>
            <a:gd name="connsiteY0" fmla="*/ 10000 h 10000"/>
            <a:gd name="connsiteX1" fmla="*/ 0 w 12004"/>
            <a:gd name="connsiteY1" fmla="*/ 4487 h 10000"/>
            <a:gd name="connsiteX2" fmla="*/ 10000 w 12004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48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48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487 h 10000"/>
            <a:gd name="connsiteX2" fmla="*/ 10000 w 10000"/>
            <a:gd name="connsiteY2" fmla="*/ 0 h 10000"/>
            <a:gd name="connsiteX0" fmla="*/ 0 w 10948"/>
            <a:gd name="connsiteY0" fmla="*/ 9626 h 9626"/>
            <a:gd name="connsiteX1" fmla="*/ 0 w 10948"/>
            <a:gd name="connsiteY1" fmla="*/ 4113 h 9626"/>
            <a:gd name="connsiteX2" fmla="*/ 10948 w 10948"/>
            <a:gd name="connsiteY2" fmla="*/ 0 h 9626"/>
            <a:gd name="connsiteX0" fmla="*/ 0 w 10000"/>
            <a:gd name="connsiteY0" fmla="*/ 10000 h 10000"/>
            <a:gd name="connsiteX1" fmla="*/ 0 w 10000"/>
            <a:gd name="connsiteY1" fmla="*/ 4273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273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0" y="4273"/>
              </a:lnTo>
              <a:cubicBezTo>
                <a:pt x="3910" y="2719"/>
                <a:pt x="2192" y="3107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190500</xdr:colOff>
      <xdr:row>36</xdr:row>
      <xdr:rowOff>119062</xdr:rowOff>
    </xdr:from>
    <xdr:to>
      <xdr:col>13</xdr:col>
      <xdr:colOff>672703</xdr:colOff>
      <xdr:row>39</xdr:row>
      <xdr:rowOff>113109</xdr:rowOff>
    </xdr:to>
    <xdr:sp macro="" textlink="">
      <xdr:nvSpPr>
        <xdr:cNvPr id="1517" name="Line 886"/>
        <xdr:cNvSpPr>
          <a:spLocks noChangeShapeType="1"/>
        </xdr:cNvSpPr>
      </xdr:nvSpPr>
      <xdr:spPr bwMode="auto">
        <a:xfrm flipV="1">
          <a:off x="12706350" y="3548062"/>
          <a:ext cx="482203" cy="50839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714823</xdr:colOff>
      <xdr:row>37</xdr:row>
      <xdr:rowOff>160735</xdr:rowOff>
    </xdr:from>
    <xdr:to>
      <xdr:col>14</xdr:col>
      <xdr:colOff>186366</xdr:colOff>
      <xdr:row>39</xdr:row>
      <xdr:rowOff>34960</xdr:rowOff>
    </xdr:to>
    <xdr:sp macro="" textlink="">
      <xdr:nvSpPr>
        <xdr:cNvPr id="1577" name="六角形 1576"/>
        <xdr:cNvSpPr/>
      </xdr:nvSpPr>
      <xdr:spPr bwMode="auto">
        <a:xfrm>
          <a:off x="13230673" y="3761185"/>
          <a:ext cx="243068" cy="21712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twoCellAnchor>
  <xdr:twoCellAnchor>
    <xdr:from>
      <xdr:col>13</xdr:col>
      <xdr:colOff>773906</xdr:colOff>
      <xdr:row>35</xdr:row>
      <xdr:rowOff>78766</xdr:rowOff>
    </xdr:from>
    <xdr:to>
      <xdr:col>14</xdr:col>
      <xdr:colOff>245449</xdr:colOff>
      <xdr:row>36</xdr:row>
      <xdr:rowOff>125632</xdr:rowOff>
    </xdr:to>
    <xdr:sp macro="" textlink="">
      <xdr:nvSpPr>
        <xdr:cNvPr id="1578" name="六角形 1577"/>
        <xdr:cNvSpPr/>
      </xdr:nvSpPr>
      <xdr:spPr bwMode="auto">
        <a:xfrm>
          <a:off x="13289756" y="3336316"/>
          <a:ext cx="243068" cy="21831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twoCellAnchor>
  <xdr:twoCellAnchor>
    <xdr:from>
      <xdr:col>13</xdr:col>
      <xdr:colOff>603642</xdr:colOff>
      <xdr:row>37</xdr:row>
      <xdr:rowOff>61094</xdr:rowOff>
    </xdr:from>
    <xdr:to>
      <xdr:col>13</xdr:col>
      <xdr:colOff>736992</xdr:colOff>
      <xdr:row>38</xdr:row>
      <xdr:rowOff>9347</xdr:rowOff>
    </xdr:to>
    <xdr:sp macro="" textlink="">
      <xdr:nvSpPr>
        <xdr:cNvPr id="1644" name="AutoShape 881"/>
        <xdr:cNvSpPr>
          <a:spLocks noChangeArrowheads="1"/>
        </xdr:cNvSpPr>
      </xdr:nvSpPr>
      <xdr:spPr bwMode="auto">
        <a:xfrm>
          <a:off x="13119492" y="3661544"/>
          <a:ext cx="133350" cy="11970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6976</xdr:colOff>
      <xdr:row>33</xdr:row>
      <xdr:rowOff>8434</xdr:rowOff>
    </xdr:from>
    <xdr:to>
      <xdr:col>13</xdr:col>
      <xdr:colOff>175847</xdr:colOff>
      <xdr:row>34</xdr:row>
      <xdr:rowOff>14654</xdr:rowOff>
    </xdr:to>
    <xdr:sp macro="" textlink="">
      <xdr:nvSpPr>
        <xdr:cNvPr id="1647" name="六角形 1646"/>
        <xdr:cNvSpPr/>
      </xdr:nvSpPr>
      <xdr:spPr bwMode="auto">
        <a:xfrm>
          <a:off x="12522826" y="2923084"/>
          <a:ext cx="168871" cy="17767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85</a:t>
          </a:r>
        </a:p>
      </xdr:txBody>
    </xdr:sp>
    <xdr:clientData/>
  </xdr:twoCellAnchor>
  <xdr:oneCellAnchor>
    <xdr:from>
      <xdr:col>13</xdr:col>
      <xdr:colOff>159037</xdr:colOff>
      <xdr:row>37</xdr:row>
      <xdr:rowOff>20699</xdr:rowOff>
    </xdr:from>
    <xdr:ext cx="361950" cy="165173"/>
    <xdr:sp macro="" textlink="">
      <xdr:nvSpPr>
        <xdr:cNvPr id="1648" name="Text Box 1215"/>
        <xdr:cNvSpPr txBox="1">
          <a:spLocks noChangeArrowheads="1"/>
        </xdr:cNvSpPr>
      </xdr:nvSpPr>
      <xdr:spPr bwMode="auto">
        <a:xfrm>
          <a:off x="9489001" y="6406985"/>
          <a:ext cx="361950" cy="165173"/>
        </a:xfrm>
        <a:prstGeom prst="rect">
          <a:avLst/>
        </a:prstGeom>
        <a:noFill/>
        <a:ln>
          <a:noFill/>
        </a:ln>
        <a:extLst/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9</xdr:col>
      <xdr:colOff>748391</xdr:colOff>
      <xdr:row>28</xdr:row>
      <xdr:rowOff>115681</xdr:rowOff>
    </xdr:from>
    <xdr:to>
      <xdr:col>10</xdr:col>
      <xdr:colOff>102056</xdr:colOff>
      <xdr:row>30</xdr:row>
      <xdr:rowOff>74848</xdr:rowOff>
    </xdr:to>
    <xdr:sp macro="" textlink="">
      <xdr:nvSpPr>
        <xdr:cNvPr id="1653" name="Line 1227"/>
        <xdr:cNvSpPr>
          <a:spLocks noChangeShapeType="1"/>
        </xdr:cNvSpPr>
      </xdr:nvSpPr>
      <xdr:spPr bwMode="auto">
        <a:xfrm flipV="1">
          <a:off x="6973659" y="4891788"/>
          <a:ext cx="122468" cy="299346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12</xdr:col>
      <xdr:colOff>37410</xdr:colOff>
      <xdr:row>40</xdr:row>
      <xdr:rowOff>6350</xdr:rowOff>
    </xdr:from>
    <xdr:ext cx="287130" cy="165173"/>
    <xdr:sp macro="" textlink="">
      <xdr:nvSpPr>
        <xdr:cNvPr id="1663" name="Text Box 1215"/>
        <xdr:cNvSpPr txBox="1">
          <a:spLocks noChangeArrowheads="1"/>
        </xdr:cNvSpPr>
      </xdr:nvSpPr>
      <xdr:spPr bwMode="auto">
        <a:xfrm>
          <a:off x="8596303" y="6909707"/>
          <a:ext cx="287130" cy="165173"/>
        </a:xfrm>
        <a:prstGeom prst="rect">
          <a:avLst/>
        </a:prstGeom>
        <a:noFill/>
        <a:ln>
          <a:noFill/>
        </a:ln>
        <a:extLst/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5</xdr:col>
      <xdr:colOff>534871</xdr:colOff>
      <xdr:row>11</xdr:row>
      <xdr:rowOff>73269</xdr:rowOff>
    </xdr:from>
    <xdr:to>
      <xdr:col>6</xdr:col>
      <xdr:colOff>10993</xdr:colOff>
      <xdr:row>12</xdr:row>
      <xdr:rowOff>115198</xdr:rowOff>
    </xdr:to>
    <xdr:sp macro="" textlink="">
      <xdr:nvSpPr>
        <xdr:cNvPr id="1656" name="六角形 1655"/>
        <xdr:cNvSpPr/>
      </xdr:nvSpPr>
      <xdr:spPr bwMode="auto">
        <a:xfrm>
          <a:off x="3685448" y="1941634"/>
          <a:ext cx="245449" cy="21044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3</xdr:col>
      <xdr:colOff>740019</xdr:colOff>
      <xdr:row>10</xdr:row>
      <xdr:rowOff>0</xdr:rowOff>
    </xdr:from>
    <xdr:to>
      <xdr:col>4</xdr:col>
      <xdr:colOff>329712</xdr:colOff>
      <xdr:row>12</xdr:row>
      <xdr:rowOff>138478</xdr:rowOff>
    </xdr:to>
    <xdr:sp macro="" textlink="">
      <xdr:nvSpPr>
        <xdr:cNvPr id="1659" name="Line 1453"/>
        <xdr:cNvSpPr>
          <a:spLocks noChangeShapeType="1"/>
        </xdr:cNvSpPr>
      </xdr:nvSpPr>
      <xdr:spPr bwMode="auto">
        <a:xfrm flipV="1">
          <a:off x="2351942" y="1699846"/>
          <a:ext cx="359020" cy="4755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234464</xdr:colOff>
      <xdr:row>4</xdr:row>
      <xdr:rowOff>153863</xdr:rowOff>
    </xdr:from>
    <xdr:to>
      <xdr:col>8</xdr:col>
      <xdr:colOff>479913</xdr:colOff>
      <xdr:row>6</xdr:row>
      <xdr:rowOff>27274</xdr:rowOff>
    </xdr:to>
    <xdr:sp macro="" textlink="">
      <xdr:nvSpPr>
        <xdr:cNvPr id="1664" name="六角形 1663"/>
        <xdr:cNvSpPr/>
      </xdr:nvSpPr>
      <xdr:spPr bwMode="auto">
        <a:xfrm>
          <a:off x="5693022" y="842594"/>
          <a:ext cx="245449" cy="21044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oneCellAnchor>
    <xdr:from>
      <xdr:col>12</xdr:col>
      <xdr:colOff>0</xdr:colOff>
      <xdr:row>45</xdr:row>
      <xdr:rowOff>107950</xdr:rowOff>
    </xdr:from>
    <xdr:ext cx="428625" cy="168508"/>
    <xdr:sp macro="" textlink="">
      <xdr:nvSpPr>
        <xdr:cNvPr id="1669" name="Text Box 1480"/>
        <xdr:cNvSpPr txBox="1">
          <a:spLocks noChangeArrowheads="1"/>
        </xdr:cNvSpPr>
      </xdr:nvSpPr>
      <xdr:spPr bwMode="auto">
        <a:xfrm>
          <a:off x="8597900" y="7829550"/>
          <a:ext cx="42862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ｋｍ</a:t>
          </a:r>
        </a:p>
      </xdr:txBody>
    </xdr:sp>
    <xdr:clientData/>
  </xdr:oneCellAnchor>
  <xdr:twoCellAnchor>
    <xdr:from>
      <xdr:col>11</xdr:col>
      <xdr:colOff>602003</xdr:colOff>
      <xdr:row>44</xdr:row>
      <xdr:rowOff>171143</xdr:rowOff>
    </xdr:from>
    <xdr:to>
      <xdr:col>12</xdr:col>
      <xdr:colOff>250031</xdr:colOff>
      <xdr:row>45</xdr:row>
      <xdr:rowOff>170715</xdr:rowOff>
    </xdr:to>
    <xdr:sp macro="" textlink="">
      <xdr:nvSpPr>
        <xdr:cNvPr id="1670" name="AutoShape 1653"/>
        <xdr:cNvSpPr>
          <a:spLocks/>
        </xdr:cNvSpPr>
      </xdr:nvSpPr>
      <xdr:spPr bwMode="auto">
        <a:xfrm rot="13612575" flipH="1">
          <a:off x="8551056" y="7595440"/>
          <a:ext cx="171022" cy="422728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748683</xdr:colOff>
      <xdr:row>60</xdr:row>
      <xdr:rowOff>11602</xdr:rowOff>
    </xdr:from>
    <xdr:to>
      <xdr:col>20</xdr:col>
      <xdr:colOff>150836</xdr:colOff>
      <xdr:row>62</xdr:row>
      <xdr:rowOff>111274</xdr:rowOff>
    </xdr:to>
    <xdr:sp macro="" textlink="">
      <xdr:nvSpPr>
        <xdr:cNvPr id="1672" name="AutoShape 1653"/>
        <xdr:cNvSpPr>
          <a:spLocks/>
        </xdr:cNvSpPr>
      </xdr:nvSpPr>
      <xdr:spPr bwMode="auto">
        <a:xfrm rot="12198117">
          <a:off x="14705076" y="10353031"/>
          <a:ext cx="173224" cy="444386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19</xdr:col>
      <xdr:colOff>462223</xdr:colOff>
      <xdr:row>64</xdr:row>
      <xdr:rowOff>12624</xdr:rowOff>
    </xdr:from>
    <xdr:ext cx="395844" cy="168508"/>
    <xdr:sp macro="" textlink="">
      <xdr:nvSpPr>
        <xdr:cNvPr id="1674" name="Text Box 1563"/>
        <xdr:cNvSpPr txBox="1">
          <a:spLocks noChangeArrowheads="1"/>
        </xdr:cNvSpPr>
      </xdr:nvSpPr>
      <xdr:spPr bwMode="auto">
        <a:xfrm>
          <a:off x="14418616" y="11043481"/>
          <a:ext cx="395844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0.1km </a:t>
          </a:r>
        </a:p>
      </xdr:txBody>
    </xdr:sp>
    <xdr:clientData/>
  </xdr:oneCellAnchor>
  <xdr:twoCellAnchor>
    <xdr:from>
      <xdr:col>19</xdr:col>
      <xdr:colOff>329811</xdr:colOff>
      <xdr:row>62</xdr:row>
      <xdr:rowOff>149678</xdr:rowOff>
    </xdr:from>
    <xdr:to>
      <xdr:col>20</xdr:col>
      <xdr:colOff>40821</xdr:colOff>
      <xdr:row>64</xdr:row>
      <xdr:rowOff>127003</xdr:rowOff>
    </xdr:to>
    <xdr:sp macro="" textlink="">
      <xdr:nvSpPr>
        <xdr:cNvPr id="1675" name="AutoShape 1653"/>
        <xdr:cNvSpPr>
          <a:spLocks/>
        </xdr:cNvSpPr>
      </xdr:nvSpPr>
      <xdr:spPr bwMode="auto">
        <a:xfrm rot="5400000">
          <a:off x="14366225" y="10755800"/>
          <a:ext cx="322039" cy="482081"/>
        </a:xfrm>
        <a:prstGeom prst="rightBrace">
          <a:avLst>
            <a:gd name="adj1" fmla="val 42094"/>
            <a:gd name="adj2" fmla="val 500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266700</xdr:colOff>
      <xdr:row>63</xdr:row>
      <xdr:rowOff>133350</xdr:rowOff>
    </xdr:from>
    <xdr:to>
      <xdr:col>19</xdr:col>
      <xdr:colOff>396875</xdr:colOff>
      <xdr:row>64</xdr:row>
      <xdr:rowOff>75198</xdr:rowOff>
    </xdr:to>
    <xdr:sp macro="" textlink="">
      <xdr:nvSpPr>
        <xdr:cNvPr id="17847" name="AutoShape 804"/>
        <xdr:cNvSpPr>
          <a:spLocks noChangeArrowheads="1"/>
        </xdr:cNvSpPr>
      </xdr:nvSpPr>
      <xdr:spPr bwMode="auto">
        <a:xfrm>
          <a:off x="14253411" y="10924172"/>
          <a:ext cx="130175" cy="11313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19</xdr:col>
      <xdr:colOff>0</xdr:colOff>
      <xdr:row>61</xdr:row>
      <xdr:rowOff>129502</xdr:rowOff>
    </xdr:from>
    <xdr:ext cx="600075" cy="119582"/>
    <xdr:sp macro="" textlink="">
      <xdr:nvSpPr>
        <xdr:cNvPr id="1679" name="Text Box 849"/>
        <xdr:cNvSpPr txBox="1">
          <a:spLocks noChangeArrowheads="1"/>
        </xdr:cNvSpPr>
      </xdr:nvSpPr>
      <xdr:spPr bwMode="auto">
        <a:xfrm>
          <a:off x="13986711" y="10577759"/>
          <a:ext cx="600075" cy="119582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overflow" horzOverflow="overflow" wrap="squar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臨海南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</a:p>
      </xdr:txBody>
    </xdr:sp>
    <xdr:clientData/>
  </xdr:oneCellAnchor>
  <xdr:twoCellAnchor>
    <xdr:from>
      <xdr:col>15</xdr:col>
      <xdr:colOff>696494</xdr:colOff>
      <xdr:row>62</xdr:row>
      <xdr:rowOff>134835</xdr:rowOff>
    </xdr:from>
    <xdr:to>
      <xdr:col>16</xdr:col>
      <xdr:colOff>58319</xdr:colOff>
      <xdr:row>63</xdr:row>
      <xdr:rowOff>68327</xdr:rowOff>
    </xdr:to>
    <xdr:sp macro="" textlink="">
      <xdr:nvSpPr>
        <xdr:cNvPr id="17485" name="AutoShape 200"/>
        <xdr:cNvSpPr>
          <a:spLocks noChangeArrowheads="1"/>
        </xdr:cNvSpPr>
      </xdr:nvSpPr>
      <xdr:spPr bwMode="auto">
        <a:xfrm>
          <a:off x="11591757" y="10754374"/>
          <a:ext cx="134687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371475</xdr:colOff>
      <xdr:row>46</xdr:row>
      <xdr:rowOff>56652</xdr:rowOff>
    </xdr:from>
    <xdr:to>
      <xdr:col>15</xdr:col>
      <xdr:colOff>597401</xdr:colOff>
      <xdr:row>48</xdr:row>
      <xdr:rowOff>129507</xdr:rowOff>
    </xdr:to>
    <xdr:sp macro="" textlink="">
      <xdr:nvSpPr>
        <xdr:cNvPr id="17735" name="Freeform 646"/>
        <xdr:cNvSpPr>
          <a:spLocks/>
        </xdr:cNvSpPr>
      </xdr:nvSpPr>
      <xdr:spPr bwMode="auto">
        <a:xfrm>
          <a:off x="11266738" y="7935665"/>
          <a:ext cx="225926" cy="415421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55">
              <a:moveTo>
                <a:pt x="0" y="55"/>
              </a:moveTo>
              <a:lnTo>
                <a:pt x="0" y="0"/>
              </a:lnTo>
              <a:lnTo>
                <a:pt x="5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300622</xdr:colOff>
      <xdr:row>46</xdr:row>
      <xdr:rowOff>108267</xdr:rowOff>
    </xdr:from>
    <xdr:to>
      <xdr:col>15</xdr:col>
      <xdr:colOff>447006</xdr:colOff>
      <xdr:row>47</xdr:row>
      <xdr:rowOff>50130</xdr:rowOff>
    </xdr:to>
    <xdr:sp macro="" textlink="">
      <xdr:nvSpPr>
        <xdr:cNvPr id="17484" name="AutoShape 198"/>
        <xdr:cNvSpPr>
          <a:spLocks noChangeArrowheads="1"/>
        </xdr:cNvSpPr>
      </xdr:nvSpPr>
      <xdr:spPr bwMode="auto">
        <a:xfrm>
          <a:off x="11195885" y="7987280"/>
          <a:ext cx="146384" cy="11314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305793</xdr:colOff>
      <xdr:row>37</xdr:row>
      <xdr:rowOff>170447</xdr:rowOff>
    </xdr:from>
    <xdr:to>
      <xdr:col>8</xdr:col>
      <xdr:colOff>648693</xdr:colOff>
      <xdr:row>39</xdr:row>
      <xdr:rowOff>151397</xdr:rowOff>
    </xdr:to>
    <xdr:grpSp>
      <xdr:nvGrpSpPr>
        <xdr:cNvPr id="1673" name="Group 6672"/>
        <xdr:cNvGrpSpPr>
          <a:grpSpLocks/>
        </xdr:cNvGrpSpPr>
      </xdr:nvGrpSpPr>
      <xdr:grpSpPr bwMode="auto">
        <a:xfrm>
          <a:off x="5782668" y="6523622"/>
          <a:ext cx="342900" cy="323850"/>
          <a:chOff x="536" y="110"/>
          <a:chExt cx="46" cy="44"/>
        </a:xfrm>
      </xdr:grpSpPr>
      <xdr:pic>
        <xdr:nvPicPr>
          <xdr:cNvPr id="1678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80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>
    <xdr:from>
      <xdr:col>3</xdr:col>
      <xdr:colOff>619134</xdr:colOff>
      <xdr:row>30</xdr:row>
      <xdr:rowOff>65793</xdr:rowOff>
    </xdr:from>
    <xdr:to>
      <xdr:col>4</xdr:col>
      <xdr:colOff>187369</xdr:colOff>
      <xdr:row>30</xdr:row>
      <xdr:rowOff>75318</xdr:rowOff>
    </xdr:to>
    <xdr:sp macro="" textlink="">
      <xdr:nvSpPr>
        <xdr:cNvPr id="1681" name="Line 1440"/>
        <xdr:cNvSpPr>
          <a:spLocks noChangeShapeType="1"/>
        </xdr:cNvSpPr>
      </xdr:nvSpPr>
      <xdr:spPr bwMode="auto">
        <a:xfrm>
          <a:off x="2238384" y="5189240"/>
          <a:ext cx="340261" cy="9525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541925</xdr:colOff>
      <xdr:row>36</xdr:row>
      <xdr:rowOff>58651</xdr:rowOff>
    </xdr:from>
    <xdr:ext cx="240772" cy="168508"/>
    <xdr:sp macro="" textlink="">
      <xdr:nvSpPr>
        <xdr:cNvPr id="1683" name="Text Box 863"/>
        <xdr:cNvSpPr txBox="1">
          <a:spLocks noChangeArrowheads="1"/>
        </xdr:cNvSpPr>
      </xdr:nvSpPr>
      <xdr:spPr bwMode="auto">
        <a:xfrm>
          <a:off x="3705228" y="6204783"/>
          <a:ext cx="240772" cy="16850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twoCellAnchor editAs="oneCell">
    <xdr:from>
      <xdr:col>3</xdr:col>
      <xdr:colOff>772026</xdr:colOff>
      <xdr:row>43</xdr:row>
      <xdr:rowOff>0</xdr:rowOff>
    </xdr:from>
    <xdr:to>
      <xdr:col>4</xdr:col>
      <xdr:colOff>342900</xdr:colOff>
      <xdr:row>44</xdr:row>
      <xdr:rowOff>151398</xdr:rowOff>
    </xdr:to>
    <xdr:grpSp>
      <xdr:nvGrpSpPr>
        <xdr:cNvPr id="1687" name="Group 6672"/>
        <xdr:cNvGrpSpPr>
          <a:grpSpLocks/>
        </xdr:cNvGrpSpPr>
      </xdr:nvGrpSpPr>
      <xdr:grpSpPr bwMode="auto">
        <a:xfrm>
          <a:off x="2391276" y="7372350"/>
          <a:ext cx="342399" cy="322848"/>
          <a:chOff x="536" y="110"/>
          <a:chExt cx="46" cy="44"/>
        </a:xfrm>
      </xdr:grpSpPr>
      <xdr:pic>
        <xdr:nvPicPr>
          <xdr:cNvPr id="1688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89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  <a:endParaRPr lang="en-US" altLang="ja-JP" sz="1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3</xdr:col>
      <xdr:colOff>268893</xdr:colOff>
      <xdr:row>48</xdr:row>
      <xdr:rowOff>120322</xdr:rowOff>
    </xdr:from>
    <xdr:to>
      <xdr:col>3</xdr:col>
      <xdr:colOff>537140</xdr:colOff>
      <xdr:row>51</xdr:row>
      <xdr:rowOff>114992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20674451">
          <a:off x="1881339" y="8291411"/>
          <a:ext cx="268247" cy="504938"/>
        </a:xfrm>
        <a:prstGeom prst="rect">
          <a:avLst/>
        </a:prstGeom>
      </xdr:spPr>
    </xdr:pic>
    <xdr:clientData/>
  </xdr:twoCellAnchor>
  <xdr:oneCellAnchor>
    <xdr:from>
      <xdr:col>14</xdr:col>
      <xdr:colOff>751975</xdr:colOff>
      <xdr:row>12</xdr:row>
      <xdr:rowOff>115309</xdr:rowOff>
    </xdr:from>
    <xdr:ext cx="375296" cy="168508"/>
    <xdr:sp macro="" textlink="">
      <xdr:nvSpPr>
        <xdr:cNvPr id="1695" name="Text Box 556"/>
        <xdr:cNvSpPr txBox="1">
          <a:spLocks noChangeArrowheads="1"/>
        </xdr:cNvSpPr>
      </xdr:nvSpPr>
      <xdr:spPr bwMode="auto">
        <a:xfrm>
          <a:off x="10863514" y="2170704"/>
          <a:ext cx="375296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horz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中街道</a:t>
          </a:r>
        </a:p>
      </xdr:txBody>
    </xdr:sp>
    <xdr:clientData/>
  </xdr:oneCellAnchor>
  <xdr:twoCellAnchor editAs="oneCell">
    <xdr:from>
      <xdr:col>15</xdr:col>
      <xdr:colOff>363800</xdr:colOff>
      <xdr:row>13</xdr:row>
      <xdr:rowOff>108859</xdr:rowOff>
    </xdr:from>
    <xdr:to>
      <xdr:col>15</xdr:col>
      <xdr:colOff>706700</xdr:colOff>
      <xdr:row>15</xdr:row>
      <xdr:rowOff>89809</xdr:rowOff>
    </xdr:to>
    <xdr:grpSp>
      <xdr:nvGrpSpPr>
        <xdr:cNvPr id="1696" name="Group 6672"/>
        <xdr:cNvGrpSpPr>
          <a:grpSpLocks/>
        </xdr:cNvGrpSpPr>
      </xdr:nvGrpSpPr>
      <xdr:grpSpPr bwMode="auto">
        <a:xfrm>
          <a:off x="11241350" y="2347234"/>
          <a:ext cx="342900" cy="323850"/>
          <a:chOff x="536" y="110"/>
          <a:chExt cx="46" cy="44"/>
        </a:xfrm>
      </xdr:grpSpPr>
      <xdr:pic>
        <xdr:nvPicPr>
          <xdr:cNvPr id="1697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98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169</a:t>
            </a:r>
          </a:p>
        </xdr:txBody>
      </xdr:sp>
    </xdr:grpSp>
    <xdr:clientData/>
  </xdr:twoCellAnchor>
  <xdr:twoCellAnchor>
    <xdr:from>
      <xdr:col>5</xdr:col>
      <xdr:colOff>390525</xdr:colOff>
      <xdr:row>37</xdr:row>
      <xdr:rowOff>0</xdr:rowOff>
    </xdr:from>
    <xdr:to>
      <xdr:col>5</xdr:col>
      <xdr:colOff>542925</xdr:colOff>
      <xdr:row>38</xdr:row>
      <xdr:rowOff>0</xdr:rowOff>
    </xdr:to>
    <xdr:sp macro="" textlink="">
      <xdr:nvSpPr>
        <xdr:cNvPr id="17583" name="Oval 390"/>
        <xdr:cNvSpPr>
          <a:spLocks noChangeArrowheads="1"/>
        </xdr:cNvSpPr>
      </xdr:nvSpPr>
      <xdr:spPr bwMode="auto">
        <a:xfrm>
          <a:off x="3552825" y="6553200"/>
          <a:ext cx="15240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6</xdr:col>
      <xdr:colOff>65169</xdr:colOff>
      <xdr:row>37</xdr:row>
      <xdr:rowOff>170447</xdr:rowOff>
    </xdr:from>
    <xdr:ext cx="607026" cy="159531"/>
    <xdr:sp macro="" textlink="">
      <xdr:nvSpPr>
        <xdr:cNvPr id="1699" name="Text Box 398"/>
        <xdr:cNvSpPr txBox="1">
          <a:spLocks noChangeArrowheads="1"/>
        </xdr:cNvSpPr>
      </xdr:nvSpPr>
      <xdr:spPr bwMode="auto">
        <a:xfrm>
          <a:off x="4000498" y="6487026"/>
          <a:ext cx="607026" cy="1595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丹生橋西詰</a:t>
          </a:r>
        </a:p>
      </xdr:txBody>
    </xdr:sp>
    <xdr:clientData/>
  </xdr:oneCellAnchor>
  <xdr:twoCellAnchor>
    <xdr:from>
      <xdr:col>5</xdr:col>
      <xdr:colOff>704850</xdr:colOff>
      <xdr:row>38</xdr:row>
      <xdr:rowOff>47625</xdr:rowOff>
    </xdr:from>
    <xdr:to>
      <xdr:col>6</xdr:col>
      <xdr:colOff>85725</xdr:colOff>
      <xdr:row>39</xdr:row>
      <xdr:rowOff>19050</xdr:rowOff>
    </xdr:to>
    <xdr:sp macro="" textlink="">
      <xdr:nvSpPr>
        <xdr:cNvPr id="17454" name="Oval 144"/>
        <xdr:cNvSpPr>
          <a:spLocks noChangeArrowheads="1"/>
        </xdr:cNvSpPr>
      </xdr:nvSpPr>
      <xdr:spPr bwMode="auto">
        <a:xfrm>
          <a:off x="3867150" y="6657975"/>
          <a:ext cx="152400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701845</xdr:colOff>
      <xdr:row>36</xdr:row>
      <xdr:rowOff>70184</xdr:rowOff>
    </xdr:from>
    <xdr:to>
      <xdr:col>20</xdr:col>
      <xdr:colOff>175463</xdr:colOff>
      <xdr:row>37</xdr:row>
      <xdr:rowOff>120317</xdr:rowOff>
    </xdr:to>
    <xdr:sp macro="" textlink="">
      <xdr:nvSpPr>
        <xdr:cNvPr id="1700" name="Line 1440"/>
        <xdr:cNvSpPr>
          <a:spLocks noChangeShapeType="1"/>
        </xdr:cNvSpPr>
      </xdr:nvSpPr>
      <xdr:spPr bwMode="auto">
        <a:xfrm flipV="1">
          <a:off x="14673516" y="6216316"/>
          <a:ext cx="245644" cy="220580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704850</xdr:colOff>
      <xdr:row>23</xdr:row>
      <xdr:rowOff>74697</xdr:rowOff>
    </xdr:from>
    <xdr:to>
      <xdr:col>6</xdr:col>
      <xdr:colOff>57150</xdr:colOff>
      <xdr:row>24</xdr:row>
      <xdr:rowOff>8022</xdr:rowOff>
    </xdr:to>
    <xdr:sp macro="" textlink="">
      <xdr:nvSpPr>
        <xdr:cNvPr id="17436" name="AutoShape 124"/>
        <xdr:cNvSpPr>
          <a:spLocks noChangeArrowheads="1"/>
        </xdr:cNvSpPr>
      </xdr:nvSpPr>
      <xdr:spPr bwMode="auto">
        <a:xfrm>
          <a:off x="3879850" y="4030747"/>
          <a:ext cx="12700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669759</xdr:colOff>
      <xdr:row>22</xdr:row>
      <xdr:rowOff>4523</xdr:rowOff>
    </xdr:from>
    <xdr:to>
      <xdr:col>10</xdr:col>
      <xdr:colOff>31584</xdr:colOff>
      <xdr:row>22</xdr:row>
      <xdr:rowOff>128348</xdr:rowOff>
    </xdr:to>
    <xdr:sp macro="" textlink="">
      <xdr:nvSpPr>
        <xdr:cNvPr id="17440" name="AutoShape 128"/>
        <xdr:cNvSpPr>
          <a:spLocks noChangeArrowheads="1"/>
        </xdr:cNvSpPr>
      </xdr:nvSpPr>
      <xdr:spPr bwMode="auto">
        <a:xfrm>
          <a:off x="6921167" y="3764391"/>
          <a:ext cx="133851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526365</xdr:colOff>
      <xdr:row>52</xdr:row>
      <xdr:rowOff>160427</xdr:rowOff>
    </xdr:from>
    <xdr:ext cx="177741" cy="359329"/>
    <xdr:sp macro="" textlink="">
      <xdr:nvSpPr>
        <xdr:cNvPr id="1701" name="Text Box 556"/>
        <xdr:cNvSpPr txBox="1">
          <a:spLocks noChangeArrowheads="1"/>
        </xdr:cNvSpPr>
      </xdr:nvSpPr>
      <xdr:spPr bwMode="auto">
        <a:xfrm>
          <a:off x="5233720" y="9023690"/>
          <a:ext cx="177741" cy="359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中街道</a:t>
          </a:r>
        </a:p>
      </xdr:txBody>
    </xdr:sp>
    <xdr:clientData/>
  </xdr:oneCellAnchor>
  <xdr:oneCellAnchor>
    <xdr:from>
      <xdr:col>5</xdr:col>
      <xdr:colOff>235791</xdr:colOff>
      <xdr:row>23</xdr:row>
      <xdr:rowOff>163285</xdr:rowOff>
    </xdr:from>
    <xdr:ext cx="493084" cy="168508"/>
    <xdr:sp macro="" textlink="">
      <xdr:nvSpPr>
        <xdr:cNvPr id="1649" name="Text Box 863"/>
        <xdr:cNvSpPr txBox="1">
          <a:spLocks noChangeArrowheads="1"/>
        </xdr:cNvSpPr>
      </xdr:nvSpPr>
      <xdr:spPr bwMode="auto">
        <a:xfrm>
          <a:off x="3385845" y="4088946"/>
          <a:ext cx="493084" cy="16850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overflow" horzOverflow="overflow"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藤野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歯科</a:t>
          </a:r>
        </a:p>
      </xdr:txBody>
    </xdr:sp>
    <xdr:clientData/>
  </xdr:oneCellAnchor>
  <xdr:twoCellAnchor>
    <xdr:from>
      <xdr:col>1</xdr:col>
      <xdr:colOff>600075</xdr:colOff>
      <xdr:row>15</xdr:row>
      <xdr:rowOff>149225</xdr:rowOff>
    </xdr:from>
    <xdr:to>
      <xdr:col>1</xdr:col>
      <xdr:colOff>733425</xdr:colOff>
      <xdr:row>16</xdr:row>
      <xdr:rowOff>92075</xdr:rowOff>
    </xdr:to>
    <xdr:sp macro="" textlink="">
      <xdr:nvSpPr>
        <xdr:cNvPr id="17499" name="AutoShape 234"/>
        <xdr:cNvSpPr>
          <a:spLocks noChangeArrowheads="1"/>
        </xdr:cNvSpPr>
      </xdr:nvSpPr>
      <xdr:spPr bwMode="auto">
        <a:xfrm>
          <a:off x="676275" y="2733675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714375</xdr:colOff>
      <xdr:row>29</xdr:row>
      <xdr:rowOff>114300</xdr:rowOff>
    </xdr:from>
    <xdr:to>
      <xdr:col>8</xdr:col>
      <xdr:colOff>66675</xdr:colOff>
      <xdr:row>30</xdr:row>
      <xdr:rowOff>142875</xdr:rowOff>
    </xdr:to>
    <xdr:sp macro="" textlink="">
      <xdr:nvSpPr>
        <xdr:cNvPr id="17569" name="Oval 368"/>
        <xdr:cNvSpPr>
          <a:spLocks noChangeArrowheads="1"/>
        </xdr:cNvSpPr>
      </xdr:nvSpPr>
      <xdr:spPr bwMode="auto">
        <a:xfrm>
          <a:off x="5419725" y="5172075"/>
          <a:ext cx="123825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117269</xdr:colOff>
      <xdr:row>30</xdr:row>
      <xdr:rowOff>119731</xdr:rowOff>
    </xdr:from>
    <xdr:to>
      <xdr:col>4</xdr:col>
      <xdr:colOff>253000</xdr:colOff>
      <xdr:row>31</xdr:row>
      <xdr:rowOff>62581</xdr:rowOff>
    </xdr:to>
    <xdr:sp macro="" textlink="">
      <xdr:nvSpPr>
        <xdr:cNvPr id="17550" name="AutoShape 341"/>
        <xdr:cNvSpPr>
          <a:spLocks noChangeArrowheads="1"/>
        </xdr:cNvSpPr>
      </xdr:nvSpPr>
      <xdr:spPr bwMode="auto">
        <a:xfrm>
          <a:off x="2508545" y="5243178"/>
          <a:ext cx="135731" cy="11329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461205</xdr:colOff>
      <xdr:row>29</xdr:row>
      <xdr:rowOff>66675</xdr:rowOff>
    </xdr:from>
    <xdr:to>
      <xdr:col>3</xdr:col>
      <xdr:colOff>594555</xdr:colOff>
      <xdr:row>30</xdr:row>
      <xdr:rowOff>38100</xdr:rowOff>
    </xdr:to>
    <xdr:sp macro="" textlink="">
      <xdr:nvSpPr>
        <xdr:cNvPr id="17605" name="Oval 420"/>
        <xdr:cNvSpPr>
          <a:spLocks noChangeArrowheads="1"/>
        </xdr:cNvSpPr>
      </xdr:nvSpPr>
      <xdr:spPr bwMode="auto">
        <a:xfrm>
          <a:off x="2080455" y="5019675"/>
          <a:ext cx="133350" cy="14187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572003</xdr:colOff>
      <xdr:row>35</xdr:row>
      <xdr:rowOff>103774</xdr:rowOff>
    </xdr:from>
    <xdr:to>
      <xdr:col>5</xdr:col>
      <xdr:colOff>756554</xdr:colOff>
      <xdr:row>36</xdr:row>
      <xdr:rowOff>93272</xdr:rowOff>
    </xdr:to>
    <xdr:sp macro="" textlink="">
      <xdr:nvSpPr>
        <xdr:cNvPr id="1682" name="Oval 204"/>
        <xdr:cNvSpPr>
          <a:spLocks noChangeArrowheads="1"/>
        </xdr:cNvSpPr>
      </xdr:nvSpPr>
      <xdr:spPr bwMode="auto">
        <a:xfrm>
          <a:off x="3735306" y="6079458"/>
          <a:ext cx="184551" cy="159946"/>
        </a:xfrm>
        <a:prstGeom prst="ellipse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ja-JP" altLang="en-US" b="1"/>
            <a:t>Ｐ</a:t>
          </a:r>
        </a:p>
      </xdr:txBody>
    </xdr:sp>
    <xdr:clientData/>
  </xdr:twoCellAnchor>
  <xdr:twoCellAnchor>
    <xdr:from>
      <xdr:col>4</xdr:col>
      <xdr:colOff>764092</xdr:colOff>
      <xdr:row>41</xdr:row>
      <xdr:rowOff>20412</xdr:rowOff>
    </xdr:from>
    <xdr:to>
      <xdr:col>5</xdr:col>
      <xdr:colOff>178984</xdr:colOff>
      <xdr:row>42</xdr:row>
      <xdr:rowOff>1</xdr:rowOff>
    </xdr:to>
    <xdr:sp macro="" textlink="">
      <xdr:nvSpPr>
        <xdr:cNvPr id="1690" name="六角形 1689"/>
        <xdr:cNvSpPr/>
      </xdr:nvSpPr>
      <xdr:spPr bwMode="auto">
        <a:xfrm>
          <a:off x="3145342" y="6944354"/>
          <a:ext cx="184219" cy="14078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768803</xdr:colOff>
      <xdr:row>41</xdr:row>
      <xdr:rowOff>13608</xdr:rowOff>
    </xdr:from>
    <xdr:to>
      <xdr:col>3</xdr:col>
      <xdr:colOff>183696</xdr:colOff>
      <xdr:row>41</xdr:row>
      <xdr:rowOff>156483</xdr:rowOff>
    </xdr:to>
    <xdr:sp macro="" textlink="">
      <xdr:nvSpPr>
        <xdr:cNvPr id="1691" name="六角形 1690"/>
        <xdr:cNvSpPr/>
      </xdr:nvSpPr>
      <xdr:spPr bwMode="auto">
        <a:xfrm>
          <a:off x="1612446" y="7000876"/>
          <a:ext cx="183696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41</xdr:row>
      <xdr:rowOff>13608</xdr:rowOff>
    </xdr:from>
    <xdr:to>
      <xdr:col>7</xdr:col>
      <xdr:colOff>183696</xdr:colOff>
      <xdr:row>41</xdr:row>
      <xdr:rowOff>156483</xdr:rowOff>
    </xdr:to>
    <xdr:sp macro="" textlink="">
      <xdr:nvSpPr>
        <xdr:cNvPr id="1692" name="六角形 1691"/>
        <xdr:cNvSpPr/>
      </xdr:nvSpPr>
      <xdr:spPr bwMode="auto">
        <a:xfrm>
          <a:off x="4687661" y="7000876"/>
          <a:ext cx="183696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13608</xdr:colOff>
      <xdr:row>41</xdr:row>
      <xdr:rowOff>13608</xdr:rowOff>
    </xdr:from>
    <xdr:to>
      <xdr:col>9</xdr:col>
      <xdr:colOff>197304</xdr:colOff>
      <xdr:row>41</xdr:row>
      <xdr:rowOff>156483</xdr:rowOff>
    </xdr:to>
    <xdr:sp macro="" textlink="">
      <xdr:nvSpPr>
        <xdr:cNvPr id="1693" name="六角形 1692"/>
        <xdr:cNvSpPr/>
      </xdr:nvSpPr>
      <xdr:spPr bwMode="auto">
        <a:xfrm>
          <a:off x="6238876" y="7000876"/>
          <a:ext cx="183696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41</xdr:row>
      <xdr:rowOff>13608</xdr:rowOff>
    </xdr:from>
    <xdr:to>
      <xdr:col>1</xdr:col>
      <xdr:colOff>183696</xdr:colOff>
      <xdr:row>41</xdr:row>
      <xdr:rowOff>156483</xdr:rowOff>
    </xdr:to>
    <xdr:sp macro="" textlink="">
      <xdr:nvSpPr>
        <xdr:cNvPr id="1706" name="六角形 1705"/>
        <xdr:cNvSpPr/>
      </xdr:nvSpPr>
      <xdr:spPr bwMode="auto">
        <a:xfrm>
          <a:off x="74839" y="7000876"/>
          <a:ext cx="183696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183696</xdr:colOff>
      <xdr:row>33</xdr:row>
      <xdr:rowOff>142875</xdr:rowOff>
    </xdr:to>
    <xdr:sp macro="" textlink="">
      <xdr:nvSpPr>
        <xdr:cNvPr id="1707" name="六角形 1706"/>
        <xdr:cNvSpPr/>
      </xdr:nvSpPr>
      <xdr:spPr bwMode="auto">
        <a:xfrm>
          <a:off x="74839" y="5626554"/>
          <a:ext cx="183696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768803</xdr:colOff>
      <xdr:row>33</xdr:row>
      <xdr:rowOff>13608</xdr:rowOff>
    </xdr:from>
    <xdr:to>
      <xdr:col>3</xdr:col>
      <xdr:colOff>183696</xdr:colOff>
      <xdr:row>33</xdr:row>
      <xdr:rowOff>156483</xdr:rowOff>
    </xdr:to>
    <xdr:sp macro="" textlink="">
      <xdr:nvSpPr>
        <xdr:cNvPr id="1708" name="六角形 1707"/>
        <xdr:cNvSpPr/>
      </xdr:nvSpPr>
      <xdr:spPr bwMode="auto">
        <a:xfrm>
          <a:off x="1612446" y="5640162"/>
          <a:ext cx="183696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0</xdr:colOff>
      <xdr:row>33</xdr:row>
      <xdr:rowOff>13608</xdr:rowOff>
    </xdr:from>
    <xdr:to>
      <xdr:col>5</xdr:col>
      <xdr:colOff>183696</xdr:colOff>
      <xdr:row>33</xdr:row>
      <xdr:rowOff>156483</xdr:rowOff>
    </xdr:to>
    <xdr:sp macro="" textlink="">
      <xdr:nvSpPr>
        <xdr:cNvPr id="1709" name="六角形 1708"/>
        <xdr:cNvSpPr/>
      </xdr:nvSpPr>
      <xdr:spPr bwMode="auto">
        <a:xfrm>
          <a:off x="3150054" y="5640162"/>
          <a:ext cx="183696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33</xdr:row>
      <xdr:rowOff>13608</xdr:rowOff>
    </xdr:from>
    <xdr:to>
      <xdr:col>7</xdr:col>
      <xdr:colOff>183696</xdr:colOff>
      <xdr:row>33</xdr:row>
      <xdr:rowOff>156483</xdr:rowOff>
    </xdr:to>
    <xdr:sp macro="" textlink="">
      <xdr:nvSpPr>
        <xdr:cNvPr id="1710" name="六角形 1709"/>
        <xdr:cNvSpPr/>
      </xdr:nvSpPr>
      <xdr:spPr bwMode="auto">
        <a:xfrm>
          <a:off x="4687661" y="5640162"/>
          <a:ext cx="183696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33</xdr:row>
      <xdr:rowOff>13608</xdr:rowOff>
    </xdr:from>
    <xdr:to>
      <xdr:col>9</xdr:col>
      <xdr:colOff>183696</xdr:colOff>
      <xdr:row>33</xdr:row>
      <xdr:rowOff>156483</xdr:rowOff>
    </xdr:to>
    <xdr:sp macro="" textlink="">
      <xdr:nvSpPr>
        <xdr:cNvPr id="1711" name="六角形 1710"/>
        <xdr:cNvSpPr/>
      </xdr:nvSpPr>
      <xdr:spPr bwMode="auto">
        <a:xfrm>
          <a:off x="6225268" y="5640162"/>
          <a:ext cx="183696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183172</xdr:colOff>
      <xdr:row>1</xdr:row>
      <xdr:rowOff>161193</xdr:rowOff>
    </xdr:to>
    <xdr:sp macro="" textlink="">
      <xdr:nvSpPr>
        <xdr:cNvPr id="1712" name="六角形 1711"/>
        <xdr:cNvSpPr/>
      </xdr:nvSpPr>
      <xdr:spPr bwMode="auto">
        <a:xfrm>
          <a:off x="0" y="0"/>
          <a:ext cx="183172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749751</xdr:colOff>
      <xdr:row>1</xdr:row>
      <xdr:rowOff>20413</xdr:rowOff>
    </xdr:from>
    <xdr:to>
      <xdr:col>3</xdr:col>
      <xdr:colOff>119743</xdr:colOff>
      <xdr:row>1</xdr:row>
      <xdr:rowOff>168729</xdr:rowOff>
    </xdr:to>
    <xdr:sp macro="" textlink="">
      <xdr:nvSpPr>
        <xdr:cNvPr id="1713" name="六角形 1712"/>
        <xdr:cNvSpPr/>
      </xdr:nvSpPr>
      <xdr:spPr bwMode="auto">
        <a:xfrm>
          <a:off x="1598837" y="200027"/>
          <a:ext cx="142877" cy="14831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0</xdr:colOff>
      <xdr:row>1</xdr:row>
      <xdr:rowOff>13608</xdr:rowOff>
    </xdr:from>
    <xdr:to>
      <xdr:col>5</xdr:col>
      <xdr:colOff>170090</xdr:colOff>
      <xdr:row>1</xdr:row>
      <xdr:rowOff>149680</xdr:rowOff>
    </xdr:to>
    <xdr:sp macro="" textlink="">
      <xdr:nvSpPr>
        <xdr:cNvPr id="1714" name="六角形 1713"/>
        <xdr:cNvSpPr/>
      </xdr:nvSpPr>
      <xdr:spPr bwMode="auto">
        <a:xfrm>
          <a:off x="3150054" y="197304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1</xdr:row>
      <xdr:rowOff>20412</xdr:rowOff>
    </xdr:from>
    <xdr:to>
      <xdr:col>7</xdr:col>
      <xdr:colOff>170090</xdr:colOff>
      <xdr:row>1</xdr:row>
      <xdr:rowOff>156484</xdr:rowOff>
    </xdr:to>
    <xdr:sp macro="" textlink="">
      <xdr:nvSpPr>
        <xdr:cNvPr id="1715" name="六角形 1714"/>
        <xdr:cNvSpPr/>
      </xdr:nvSpPr>
      <xdr:spPr bwMode="auto">
        <a:xfrm>
          <a:off x="4687661" y="204108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1</xdr:row>
      <xdr:rowOff>13608</xdr:rowOff>
    </xdr:from>
    <xdr:to>
      <xdr:col>9</xdr:col>
      <xdr:colOff>170090</xdr:colOff>
      <xdr:row>1</xdr:row>
      <xdr:rowOff>149680</xdr:rowOff>
    </xdr:to>
    <xdr:sp macro="" textlink="">
      <xdr:nvSpPr>
        <xdr:cNvPr id="1716" name="六角形 1715"/>
        <xdr:cNvSpPr/>
      </xdr:nvSpPr>
      <xdr:spPr bwMode="auto">
        <a:xfrm>
          <a:off x="6225268" y="197304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70184</xdr:colOff>
      <xdr:row>9</xdr:row>
      <xdr:rowOff>19001</xdr:rowOff>
    </xdr:from>
    <xdr:to>
      <xdr:col>1</xdr:col>
      <xdr:colOff>165077</xdr:colOff>
      <xdr:row>9</xdr:row>
      <xdr:rowOff>153145</xdr:rowOff>
    </xdr:to>
    <xdr:sp macro="" textlink="">
      <xdr:nvSpPr>
        <xdr:cNvPr id="1717" name="六角形 1716"/>
        <xdr:cNvSpPr/>
      </xdr:nvSpPr>
      <xdr:spPr bwMode="auto">
        <a:xfrm>
          <a:off x="70184" y="1550328"/>
          <a:ext cx="168162" cy="134144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768803</xdr:colOff>
      <xdr:row>9</xdr:row>
      <xdr:rowOff>27216</xdr:rowOff>
    </xdr:from>
    <xdr:to>
      <xdr:col>3</xdr:col>
      <xdr:colOff>170090</xdr:colOff>
      <xdr:row>9</xdr:row>
      <xdr:rowOff>163288</xdr:rowOff>
    </xdr:to>
    <xdr:sp macro="" textlink="">
      <xdr:nvSpPr>
        <xdr:cNvPr id="1718" name="六角形 1717"/>
        <xdr:cNvSpPr/>
      </xdr:nvSpPr>
      <xdr:spPr bwMode="auto">
        <a:xfrm>
          <a:off x="1612446" y="1571627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0</xdr:colOff>
      <xdr:row>9</xdr:row>
      <xdr:rowOff>20412</xdr:rowOff>
    </xdr:from>
    <xdr:to>
      <xdr:col>5</xdr:col>
      <xdr:colOff>170090</xdr:colOff>
      <xdr:row>9</xdr:row>
      <xdr:rowOff>156484</xdr:rowOff>
    </xdr:to>
    <xdr:sp macro="" textlink="">
      <xdr:nvSpPr>
        <xdr:cNvPr id="1719" name="六角形 1718"/>
        <xdr:cNvSpPr/>
      </xdr:nvSpPr>
      <xdr:spPr bwMode="auto">
        <a:xfrm>
          <a:off x="3150054" y="1564823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9</xdr:row>
      <xdr:rowOff>20412</xdr:rowOff>
    </xdr:from>
    <xdr:to>
      <xdr:col>7</xdr:col>
      <xdr:colOff>170090</xdr:colOff>
      <xdr:row>9</xdr:row>
      <xdr:rowOff>156484</xdr:rowOff>
    </xdr:to>
    <xdr:sp macro="" textlink="">
      <xdr:nvSpPr>
        <xdr:cNvPr id="1720" name="六角形 1719"/>
        <xdr:cNvSpPr/>
      </xdr:nvSpPr>
      <xdr:spPr bwMode="auto">
        <a:xfrm>
          <a:off x="4687661" y="1564823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9</xdr:row>
      <xdr:rowOff>13608</xdr:rowOff>
    </xdr:from>
    <xdr:to>
      <xdr:col>9</xdr:col>
      <xdr:colOff>170090</xdr:colOff>
      <xdr:row>9</xdr:row>
      <xdr:rowOff>149680</xdr:rowOff>
    </xdr:to>
    <xdr:sp macro="" textlink="">
      <xdr:nvSpPr>
        <xdr:cNvPr id="1721" name="六角形 1720"/>
        <xdr:cNvSpPr/>
      </xdr:nvSpPr>
      <xdr:spPr bwMode="auto">
        <a:xfrm>
          <a:off x="6225268" y="1558019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68035</xdr:colOff>
      <xdr:row>17</xdr:row>
      <xdr:rowOff>20412</xdr:rowOff>
    </xdr:from>
    <xdr:to>
      <xdr:col>1</xdr:col>
      <xdr:colOff>163286</xdr:colOff>
      <xdr:row>17</xdr:row>
      <xdr:rowOff>156484</xdr:rowOff>
    </xdr:to>
    <xdr:sp macro="" textlink="">
      <xdr:nvSpPr>
        <xdr:cNvPr id="1722" name="六角形 1721"/>
        <xdr:cNvSpPr/>
      </xdr:nvSpPr>
      <xdr:spPr bwMode="auto">
        <a:xfrm>
          <a:off x="68035" y="2925537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768803</xdr:colOff>
      <xdr:row>17</xdr:row>
      <xdr:rowOff>20412</xdr:rowOff>
    </xdr:from>
    <xdr:to>
      <xdr:col>3</xdr:col>
      <xdr:colOff>170090</xdr:colOff>
      <xdr:row>17</xdr:row>
      <xdr:rowOff>156484</xdr:rowOff>
    </xdr:to>
    <xdr:sp macro="" textlink="">
      <xdr:nvSpPr>
        <xdr:cNvPr id="1724" name="六角形 1723"/>
        <xdr:cNvSpPr/>
      </xdr:nvSpPr>
      <xdr:spPr bwMode="auto">
        <a:xfrm>
          <a:off x="1612446" y="2925537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0</xdr:colOff>
      <xdr:row>17</xdr:row>
      <xdr:rowOff>27216</xdr:rowOff>
    </xdr:from>
    <xdr:to>
      <xdr:col>5</xdr:col>
      <xdr:colOff>170090</xdr:colOff>
      <xdr:row>17</xdr:row>
      <xdr:rowOff>163288</xdr:rowOff>
    </xdr:to>
    <xdr:sp macro="" textlink="">
      <xdr:nvSpPr>
        <xdr:cNvPr id="1725" name="六角形 1724"/>
        <xdr:cNvSpPr/>
      </xdr:nvSpPr>
      <xdr:spPr bwMode="auto">
        <a:xfrm>
          <a:off x="3150054" y="2932341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639576</xdr:colOff>
      <xdr:row>21</xdr:row>
      <xdr:rowOff>13608</xdr:rowOff>
    </xdr:from>
    <xdr:to>
      <xdr:col>6</xdr:col>
      <xdr:colOff>40863</xdr:colOff>
      <xdr:row>21</xdr:row>
      <xdr:rowOff>149680</xdr:rowOff>
    </xdr:to>
    <xdr:sp macro="" textlink="">
      <xdr:nvSpPr>
        <xdr:cNvPr id="1726" name="六角形 1725"/>
        <xdr:cNvSpPr/>
      </xdr:nvSpPr>
      <xdr:spPr bwMode="auto">
        <a:xfrm>
          <a:off x="3789630" y="3599090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721176</xdr:colOff>
      <xdr:row>17</xdr:row>
      <xdr:rowOff>20412</xdr:rowOff>
    </xdr:from>
    <xdr:to>
      <xdr:col>7</xdr:col>
      <xdr:colOff>122462</xdr:colOff>
      <xdr:row>17</xdr:row>
      <xdr:rowOff>156484</xdr:rowOff>
    </xdr:to>
    <xdr:sp macro="" textlink="">
      <xdr:nvSpPr>
        <xdr:cNvPr id="1727" name="六角形 1726"/>
        <xdr:cNvSpPr/>
      </xdr:nvSpPr>
      <xdr:spPr bwMode="auto">
        <a:xfrm>
          <a:off x="4640033" y="2925537"/>
          <a:ext cx="170090" cy="136072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17</xdr:row>
      <xdr:rowOff>20412</xdr:rowOff>
    </xdr:from>
    <xdr:to>
      <xdr:col>9</xdr:col>
      <xdr:colOff>170090</xdr:colOff>
      <xdr:row>17</xdr:row>
      <xdr:rowOff>156484</xdr:rowOff>
    </xdr:to>
    <xdr:sp macro="" textlink="">
      <xdr:nvSpPr>
        <xdr:cNvPr id="1728" name="六角形 1727"/>
        <xdr:cNvSpPr/>
      </xdr:nvSpPr>
      <xdr:spPr bwMode="auto">
        <a:xfrm>
          <a:off x="6225268" y="2925537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133539</xdr:colOff>
      <xdr:row>31</xdr:row>
      <xdr:rowOff>15331</xdr:rowOff>
    </xdr:from>
    <xdr:to>
      <xdr:col>2</xdr:col>
      <xdr:colOff>303629</xdr:colOff>
      <xdr:row>31</xdr:row>
      <xdr:rowOff>151403</xdr:rowOff>
    </xdr:to>
    <xdr:sp macro="" textlink="">
      <xdr:nvSpPr>
        <xdr:cNvPr id="1729" name="六角形 1728"/>
        <xdr:cNvSpPr/>
      </xdr:nvSpPr>
      <xdr:spPr bwMode="auto">
        <a:xfrm>
          <a:off x="984836" y="5373144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25</xdr:row>
      <xdr:rowOff>20412</xdr:rowOff>
    </xdr:from>
    <xdr:to>
      <xdr:col>1</xdr:col>
      <xdr:colOff>170090</xdr:colOff>
      <xdr:row>25</xdr:row>
      <xdr:rowOff>156484</xdr:rowOff>
    </xdr:to>
    <xdr:sp macro="" textlink="">
      <xdr:nvSpPr>
        <xdr:cNvPr id="1730" name="六角形 1729"/>
        <xdr:cNvSpPr/>
      </xdr:nvSpPr>
      <xdr:spPr bwMode="auto">
        <a:xfrm>
          <a:off x="74839" y="4286251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768803</xdr:colOff>
      <xdr:row>25</xdr:row>
      <xdr:rowOff>13608</xdr:rowOff>
    </xdr:from>
    <xdr:to>
      <xdr:col>3</xdr:col>
      <xdr:colOff>170090</xdr:colOff>
      <xdr:row>25</xdr:row>
      <xdr:rowOff>149680</xdr:rowOff>
    </xdr:to>
    <xdr:sp macro="" textlink="">
      <xdr:nvSpPr>
        <xdr:cNvPr id="1731" name="六角形 1730"/>
        <xdr:cNvSpPr/>
      </xdr:nvSpPr>
      <xdr:spPr bwMode="auto">
        <a:xfrm>
          <a:off x="1612446" y="4279447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318284</xdr:colOff>
      <xdr:row>29</xdr:row>
      <xdr:rowOff>76198</xdr:rowOff>
    </xdr:from>
    <xdr:to>
      <xdr:col>3</xdr:col>
      <xdr:colOff>488374</xdr:colOff>
      <xdr:row>30</xdr:row>
      <xdr:rowOff>42180</xdr:rowOff>
    </xdr:to>
    <xdr:sp macro="" textlink="">
      <xdr:nvSpPr>
        <xdr:cNvPr id="1732" name="六角形 1731"/>
        <xdr:cNvSpPr/>
      </xdr:nvSpPr>
      <xdr:spPr bwMode="auto">
        <a:xfrm>
          <a:off x="1937534" y="5029198"/>
          <a:ext cx="170090" cy="13642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0</xdr:colOff>
      <xdr:row>25</xdr:row>
      <xdr:rowOff>20412</xdr:rowOff>
    </xdr:from>
    <xdr:to>
      <xdr:col>5</xdr:col>
      <xdr:colOff>170090</xdr:colOff>
      <xdr:row>25</xdr:row>
      <xdr:rowOff>156484</xdr:rowOff>
    </xdr:to>
    <xdr:sp macro="" textlink="">
      <xdr:nvSpPr>
        <xdr:cNvPr id="1733" name="六角形 1732"/>
        <xdr:cNvSpPr/>
      </xdr:nvSpPr>
      <xdr:spPr bwMode="auto">
        <a:xfrm>
          <a:off x="3150054" y="4286251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25</xdr:row>
      <xdr:rowOff>20412</xdr:rowOff>
    </xdr:from>
    <xdr:to>
      <xdr:col>7</xdr:col>
      <xdr:colOff>170090</xdr:colOff>
      <xdr:row>25</xdr:row>
      <xdr:rowOff>156484</xdr:rowOff>
    </xdr:to>
    <xdr:sp macro="" textlink="">
      <xdr:nvSpPr>
        <xdr:cNvPr id="1734" name="六角形 1733"/>
        <xdr:cNvSpPr/>
      </xdr:nvSpPr>
      <xdr:spPr bwMode="auto">
        <a:xfrm>
          <a:off x="4687661" y="4286251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25</xdr:row>
      <xdr:rowOff>20412</xdr:rowOff>
    </xdr:from>
    <xdr:to>
      <xdr:col>9</xdr:col>
      <xdr:colOff>170090</xdr:colOff>
      <xdr:row>25</xdr:row>
      <xdr:rowOff>156484</xdr:rowOff>
    </xdr:to>
    <xdr:sp macro="" textlink="">
      <xdr:nvSpPr>
        <xdr:cNvPr id="1735" name="六角形 1734"/>
        <xdr:cNvSpPr/>
      </xdr:nvSpPr>
      <xdr:spPr bwMode="auto">
        <a:xfrm>
          <a:off x="6225268" y="4286251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6804</xdr:colOff>
      <xdr:row>49</xdr:row>
      <xdr:rowOff>13608</xdr:rowOff>
    </xdr:from>
    <xdr:to>
      <xdr:col>1</xdr:col>
      <xdr:colOff>176894</xdr:colOff>
      <xdr:row>49</xdr:row>
      <xdr:rowOff>149680</xdr:rowOff>
    </xdr:to>
    <xdr:sp macro="" textlink="">
      <xdr:nvSpPr>
        <xdr:cNvPr id="1736" name="六角形 1735"/>
        <xdr:cNvSpPr/>
      </xdr:nvSpPr>
      <xdr:spPr bwMode="auto">
        <a:xfrm>
          <a:off x="81643" y="8354787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768803</xdr:colOff>
      <xdr:row>49</xdr:row>
      <xdr:rowOff>13608</xdr:rowOff>
    </xdr:from>
    <xdr:to>
      <xdr:col>3</xdr:col>
      <xdr:colOff>170090</xdr:colOff>
      <xdr:row>49</xdr:row>
      <xdr:rowOff>149680</xdr:rowOff>
    </xdr:to>
    <xdr:sp macro="" textlink="">
      <xdr:nvSpPr>
        <xdr:cNvPr id="1737" name="六角形 1736"/>
        <xdr:cNvSpPr/>
      </xdr:nvSpPr>
      <xdr:spPr bwMode="auto">
        <a:xfrm>
          <a:off x="1612446" y="8354787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312984</xdr:colOff>
      <xdr:row>54</xdr:row>
      <xdr:rowOff>156471</xdr:rowOff>
    </xdr:from>
    <xdr:to>
      <xdr:col>3</xdr:col>
      <xdr:colOff>558433</xdr:colOff>
      <xdr:row>56</xdr:row>
      <xdr:rowOff>18591</xdr:rowOff>
    </xdr:to>
    <xdr:sp macro="" textlink="">
      <xdr:nvSpPr>
        <xdr:cNvPr id="1738" name="六角形 1737"/>
        <xdr:cNvSpPr/>
      </xdr:nvSpPr>
      <xdr:spPr bwMode="auto">
        <a:xfrm>
          <a:off x="1925430" y="9348096"/>
          <a:ext cx="245449" cy="20229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３５</a:t>
          </a:r>
        </a:p>
      </xdr:txBody>
    </xdr:sp>
    <xdr:clientData/>
  </xdr:twoCellAnchor>
  <xdr:twoCellAnchor>
    <xdr:from>
      <xdr:col>5</xdr:col>
      <xdr:colOff>0</xdr:colOff>
      <xdr:row>49</xdr:row>
      <xdr:rowOff>13608</xdr:rowOff>
    </xdr:from>
    <xdr:to>
      <xdr:col>5</xdr:col>
      <xdr:colOff>170090</xdr:colOff>
      <xdr:row>49</xdr:row>
      <xdr:rowOff>149680</xdr:rowOff>
    </xdr:to>
    <xdr:sp macro="" textlink="">
      <xdr:nvSpPr>
        <xdr:cNvPr id="1739" name="六角形 1738"/>
        <xdr:cNvSpPr/>
      </xdr:nvSpPr>
      <xdr:spPr bwMode="auto">
        <a:xfrm>
          <a:off x="3150054" y="8354787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49</xdr:row>
      <xdr:rowOff>13608</xdr:rowOff>
    </xdr:from>
    <xdr:to>
      <xdr:col>7</xdr:col>
      <xdr:colOff>170090</xdr:colOff>
      <xdr:row>49</xdr:row>
      <xdr:rowOff>149680</xdr:rowOff>
    </xdr:to>
    <xdr:sp macro="" textlink="">
      <xdr:nvSpPr>
        <xdr:cNvPr id="1740" name="六角形 1739"/>
        <xdr:cNvSpPr/>
      </xdr:nvSpPr>
      <xdr:spPr bwMode="auto">
        <a:xfrm>
          <a:off x="4687661" y="8354787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49</xdr:row>
      <xdr:rowOff>20412</xdr:rowOff>
    </xdr:from>
    <xdr:to>
      <xdr:col>9</xdr:col>
      <xdr:colOff>170090</xdr:colOff>
      <xdr:row>49</xdr:row>
      <xdr:rowOff>156484</xdr:rowOff>
    </xdr:to>
    <xdr:sp macro="" textlink="">
      <xdr:nvSpPr>
        <xdr:cNvPr id="1741" name="六角形 1740"/>
        <xdr:cNvSpPr/>
      </xdr:nvSpPr>
      <xdr:spPr bwMode="auto">
        <a:xfrm>
          <a:off x="6225268" y="8361591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57</xdr:row>
      <xdr:rowOff>20412</xdr:rowOff>
    </xdr:from>
    <xdr:to>
      <xdr:col>1</xdr:col>
      <xdr:colOff>170090</xdr:colOff>
      <xdr:row>57</xdr:row>
      <xdr:rowOff>156484</xdr:rowOff>
    </xdr:to>
    <xdr:sp macro="" textlink="">
      <xdr:nvSpPr>
        <xdr:cNvPr id="1742" name="六角形 1741"/>
        <xdr:cNvSpPr/>
      </xdr:nvSpPr>
      <xdr:spPr bwMode="auto">
        <a:xfrm>
          <a:off x="74839" y="9722305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768803</xdr:colOff>
      <xdr:row>57</xdr:row>
      <xdr:rowOff>13613</xdr:rowOff>
    </xdr:from>
    <xdr:to>
      <xdr:col>3</xdr:col>
      <xdr:colOff>170090</xdr:colOff>
      <xdr:row>57</xdr:row>
      <xdr:rowOff>149685</xdr:rowOff>
    </xdr:to>
    <xdr:sp macro="" textlink="">
      <xdr:nvSpPr>
        <xdr:cNvPr id="1743" name="六角形 1742"/>
        <xdr:cNvSpPr/>
      </xdr:nvSpPr>
      <xdr:spPr bwMode="auto">
        <a:xfrm>
          <a:off x="1612446" y="9715506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0</xdr:colOff>
      <xdr:row>57</xdr:row>
      <xdr:rowOff>20412</xdr:rowOff>
    </xdr:from>
    <xdr:to>
      <xdr:col>5</xdr:col>
      <xdr:colOff>170090</xdr:colOff>
      <xdr:row>57</xdr:row>
      <xdr:rowOff>156484</xdr:rowOff>
    </xdr:to>
    <xdr:sp macro="" textlink="">
      <xdr:nvSpPr>
        <xdr:cNvPr id="1744" name="六角形 1743"/>
        <xdr:cNvSpPr/>
      </xdr:nvSpPr>
      <xdr:spPr bwMode="auto">
        <a:xfrm>
          <a:off x="3150054" y="9722305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57</xdr:row>
      <xdr:rowOff>20412</xdr:rowOff>
    </xdr:from>
    <xdr:to>
      <xdr:col>7</xdr:col>
      <xdr:colOff>170090</xdr:colOff>
      <xdr:row>57</xdr:row>
      <xdr:rowOff>156484</xdr:rowOff>
    </xdr:to>
    <xdr:sp macro="" textlink="">
      <xdr:nvSpPr>
        <xdr:cNvPr id="1745" name="六角形 1744"/>
        <xdr:cNvSpPr/>
      </xdr:nvSpPr>
      <xdr:spPr bwMode="auto">
        <a:xfrm>
          <a:off x="4687661" y="9722305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57</xdr:row>
      <xdr:rowOff>13608</xdr:rowOff>
    </xdr:from>
    <xdr:to>
      <xdr:col>9</xdr:col>
      <xdr:colOff>170090</xdr:colOff>
      <xdr:row>57</xdr:row>
      <xdr:rowOff>149680</xdr:rowOff>
    </xdr:to>
    <xdr:sp macro="" textlink="">
      <xdr:nvSpPr>
        <xdr:cNvPr id="1746" name="六角形 1745"/>
        <xdr:cNvSpPr/>
      </xdr:nvSpPr>
      <xdr:spPr bwMode="auto">
        <a:xfrm>
          <a:off x="6225268" y="9715501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6804</xdr:colOff>
      <xdr:row>1</xdr:row>
      <xdr:rowOff>20412</xdr:rowOff>
    </xdr:from>
    <xdr:to>
      <xdr:col>11</xdr:col>
      <xdr:colOff>176894</xdr:colOff>
      <xdr:row>1</xdr:row>
      <xdr:rowOff>156484</xdr:rowOff>
    </xdr:to>
    <xdr:sp macro="" textlink="">
      <xdr:nvSpPr>
        <xdr:cNvPr id="1747" name="六角形 1746"/>
        <xdr:cNvSpPr/>
      </xdr:nvSpPr>
      <xdr:spPr bwMode="auto">
        <a:xfrm>
          <a:off x="7769679" y="204108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638175</xdr:colOff>
      <xdr:row>7</xdr:row>
      <xdr:rowOff>114300</xdr:rowOff>
    </xdr:from>
    <xdr:to>
      <xdr:col>12</xdr:col>
      <xdr:colOff>104775</xdr:colOff>
      <xdr:row>8</xdr:row>
      <xdr:rowOff>161925</xdr:rowOff>
    </xdr:to>
    <xdr:sp macro="" textlink="">
      <xdr:nvSpPr>
        <xdr:cNvPr id="17942" name="Freeform 968"/>
        <xdr:cNvSpPr>
          <a:spLocks/>
        </xdr:cNvSpPr>
      </xdr:nvSpPr>
      <xdr:spPr bwMode="auto">
        <a:xfrm>
          <a:off x="8429625" y="1333500"/>
          <a:ext cx="238125" cy="219075"/>
        </a:xfrm>
        <a:custGeom>
          <a:avLst/>
          <a:gdLst>
            <a:gd name="T0" fmla="*/ 2147483647 w 49"/>
            <a:gd name="T1" fmla="*/ 2147483647 h 56"/>
            <a:gd name="T2" fmla="*/ 2147483647 w 49"/>
            <a:gd name="T3" fmla="*/ 0 h 56"/>
            <a:gd name="T4" fmla="*/ 0 w 49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9" h="56">
              <a:moveTo>
                <a:pt x="49" y="56"/>
              </a:moveTo>
              <a:lnTo>
                <a:pt x="49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38100</xdr:colOff>
      <xdr:row>8</xdr:row>
      <xdr:rowOff>19050</xdr:rowOff>
    </xdr:from>
    <xdr:to>
      <xdr:col>12</xdr:col>
      <xdr:colOff>171450</xdr:colOff>
      <xdr:row>8</xdr:row>
      <xdr:rowOff>123825</xdr:rowOff>
    </xdr:to>
    <xdr:sp macro="" textlink="">
      <xdr:nvSpPr>
        <xdr:cNvPr id="17944" name="AutoShape 970"/>
        <xdr:cNvSpPr>
          <a:spLocks noChangeArrowheads="1"/>
        </xdr:cNvSpPr>
      </xdr:nvSpPr>
      <xdr:spPr bwMode="auto">
        <a:xfrm>
          <a:off x="8601075" y="1409700"/>
          <a:ext cx="1333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13608</xdr:rowOff>
    </xdr:from>
    <xdr:to>
      <xdr:col>13</xdr:col>
      <xdr:colOff>170090</xdr:colOff>
      <xdr:row>1</xdr:row>
      <xdr:rowOff>149680</xdr:rowOff>
    </xdr:to>
    <xdr:sp macro="" textlink="">
      <xdr:nvSpPr>
        <xdr:cNvPr id="1748" name="六角形 1747"/>
        <xdr:cNvSpPr/>
      </xdr:nvSpPr>
      <xdr:spPr bwMode="auto">
        <a:xfrm>
          <a:off x="9300482" y="197304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0</xdr:colOff>
      <xdr:row>1</xdr:row>
      <xdr:rowOff>13608</xdr:rowOff>
    </xdr:from>
    <xdr:to>
      <xdr:col>15</xdr:col>
      <xdr:colOff>170090</xdr:colOff>
      <xdr:row>1</xdr:row>
      <xdr:rowOff>149680</xdr:rowOff>
    </xdr:to>
    <xdr:sp macro="" textlink="">
      <xdr:nvSpPr>
        <xdr:cNvPr id="1749" name="六角形 1748"/>
        <xdr:cNvSpPr/>
      </xdr:nvSpPr>
      <xdr:spPr bwMode="auto">
        <a:xfrm>
          <a:off x="10838089" y="197304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768803</xdr:colOff>
      <xdr:row>1</xdr:row>
      <xdr:rowOff>20412</xdr:rowOff>
    </xdr:from>
    <xdr:to>
      <xdr:col>17</xdr:col>
      <xdr:colOff>170090</xdr:colOff>
      <xdr:row>1</xdr:row>
      <xdr:rowOff>156484</xdr:rowOff>
    </xdr:to>
    <xdr:sp macro="" textlink="">
      <xdr:nvSpPr>
        <xdr:cNvPr id="1750" name="六角形 1749"/>
        <xdr:cNvSpPr/>
      </xdr:nvSpPr>
      <xdr:spPr bwMode="auto">
        <a:xfrm>
          <a:off x="12375696" y="204108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0</xdr:colOff>
      <xdr:row>1</xdr:row>
      <xdr:rowOff>13608</xdr:rowOff>
    </xdr:from>
    <xdr:to>
      <xdr:col>19</xdr:col>
      <xdr:colOff>170090</xdr:colOff>
      <xdr:row>1</xdr:row>
      <xdr:rowOff>149680</xdr:rowOff>
    </xdr:to>
    <xdr:sp macro="" textlink="">
      <xdr:nvSpPr>
        <xdr:cNvPr id="1751" name="六角形 1750"/>
        <xdr:cNvSpPr/>
      </xdr:nvSpPr>
      <xdr:spPr bwMode="auto">
        <a:xfrm>
          <a:off x="13913304" y="197304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685800</xdr:colOff>
      <xdr:row>4</xdr:row>
      <xdr:rowOff>95249</xdr:rowOff>
    </xdr:from>
    <xdr:to>
      <xdr:col>20</xdr:col>
      <xdr:colOff>76200</xdr:colOff>
      <xdr:row>5</xdr:row>
      <xdr:rowOff>85724</xdr:rowOff>
    </xdr:to>
    <xdr:sp macro="" textlink="">
      <xdr:nvSpPr>
        <xdr:cNvPr id="17477" name="Oval 178"/>
        <xdr:cNvSpPr>
          <a:spLocks noChangeArrowheads="1"/>
        </xdr:cNvSpPr>
      </xdr:nvSpPr>
      <xdr:spPr bwMode="auto">
        <a:xfrm>
          <a:off x="14649450" y="790574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314325</xdr:colOff>
      <xdr:row>6</xdr:row>
      <xdr:rowOff>123825</xdr:rowOff>
    </xdr:from>
    <xdr:to>
      <xdr:col>18</xdr:col>
      <xdr:colOff>447675</xdr:colOff>
      <xdr:row>7</xdr:row>
      <xdr:rowOff>76200</xdr:rowOff>
    </xdr:to>
    <xdr:sp macro="" textlink="">
      <xdr:nvSpPr>
        <xdr:cNvPr id="18138" name="AutoShape 172"/>
        <xdr:cNvSpPr>
          <a:spLocks noChangeArrowheads="1"/>
        </xdr:cNvSpPr>
      </xdr:nvSpPr>
      <xdr:spPr bwMode="auto">
        <a:xfrm>
          <a:off x="13506450" y="1162050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</xdr:row>
      <xdr:rowOff>20412</xdr:rowOff>
    </xdr:from>
    <xdr:to>
      <xdr:col>11</xdr:col>
      <xdr:colOff>170090</xdr:colOff>
      <xdr:row>9</xdr:row>
      <xdr:rowOff>156484</xdr:rowOff>
    </xdr:to>
    <xdr:sp macro="" textlink="">
      <xdr:nvSpPr>
        <xdr:cNvPr id="1752" name="六角形 1751"/>
        <xdr:cNvSpPr/>
      </xdr:nvSpPr>
      <xdr:spPr bwMode="auto">
        <a:xfrm>
          <a:off x="7762875" y="1564823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0</xdr:colOff>
      <xdr:row>9</xdr:row>
      <xdr:rowOff>20412</xdr:rowOff>
    </xdr:from>
    <xdr:to>
      <xdr:col>13</xdr:col>
      <xdr:colOff>170090</xdr:colOff>
      <xdr:row>9</xdr:row>
      <xdr:rowOff>156484</xdr:rowOff>
    </xdr:to>
    <xdr:sp macro="" textlink="">
      <xdr:nvSpPr>
        <xdr:cNvPr id="1753" name="六角形 1752"/>
        <xdr:cNvSpPr/>
      </xdr:nvSpPr>
      <xdr:spPr bwMode="auto">
        <a:xfrm>
          <a:off x="9300482" y="1564823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0</xdr:colOff>
      <xdr:row>9</xdr:row>
      <xdr:rowOff>20412</xdr:rowOff>
    </xdr:from>
    <xdr:to>
      <xdr:col>15</xdr:col>
      <xdr:colOff>170090</xdr:colOff>
      <xdr:row>9</xdr:row>
      <xdr:rowOff>156484</xdr:rowOff>
    </xdr:to>
    <xdr:sp macro="" textlink="">
      <xdr:nvSpPr>
        <xdr:cNvPr id="1754" name="六角形 1753"/>
        <xdr:cNvSpPr/>
      </xdr:nvSpPr>
      <xdr:spPr bwMode="auto">
        <a:xfrm>
          <a:off x="10843846" y="1551739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273469</xdr:colOff>
      <xdr:row>39</xdr:row>
      <xdr:rowOff>59874</xdr:rowOff>
    </xdr:from>
    <xdr:ext cx="375296" cy="159531"/>
    <xdr:sp macro="" textlink="">
      <xdr:nvSpPr>
        <xdr:cNvPr id="1755" name="Text Box 637"/>
        <xdr:cNvSpPr txBox="1">
          <a:spLocks noChangeArrowheads="1"/>
        </xdr:cNvSpPr>
      </xdr:nvSpPr>
      <xdr:spPr bwMode="auto">
        <a:xfrm>
          <a:off x="3423523" y="6706963"/>
          <a:ext cx="375296" cy="159531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overflow" horzOverflow="overflow" vert="horz" wrap="non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丹生川</a:t>
          </a:r>
        </a:p>
      </xdr:txBody>
    </xdr:sp>
    <xdr:clientData/>
  </xdr:oneCellAnchor>
  <xdr:oneCellAnchor>
    <xdr:from>
      <xdr:col>3</xdr:col>
      <xdr:colOff>196090</xdr:colOff>
      <xdr:row>38</xdr:row>
      <xdr:rowOff>42600</xdr:rowOff>
    </xdr:from>
    <xdr:ext cx="171009" cy="441659"/>
    <xdr:sp macro="" textlink="">
      <xdr:nvSpPr>
        <xdr:cNvPr id="1756" name="Text Box 637"/>
        <xdr:cNvSpPr txBox="1">
          <a:spLocks noChangeArrowheads="1"/>
        </xdr:cNvSpPr>
      </xdr:nvSpPr>
      <xdr:spPr bwMode="auto">
        <a:xfrm>
          <a:off x="1815340" y="6529626"/>
          <a:ext cx="171009" cy="441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squar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oneCellAnchor>
  <xdr:oneCellAnchor>
    <xdr:from>
      <xdr:col>7</xdr:col>
      <xdr:colOff>244944</xdr:colOff>
      <xdr:row>38</xdr:row>
      <xdr:rowOff>95245</xdr:rowOff>
    </xdr:from>
    <xdr:ext cx="375296" cy="159531"/>
    <xdr:sp macro="" textlink="">
      <xdr:nvSpPr>
        <xdr:cNvPr id="1757" name="Text Box 637"/>
        <xdr:cNvSpPr txBox="1">
          <a:spLocks noChangeArrowheads="1"/>
        </xdr:cNvSpPr>
      </xdr:nvSpPr>
      <xdr:spPr bwMode="auto">
        <a:xfrm>
          <a:off x="4932605" y="6572245"/>
          <a:ext cx="375296" cy="159531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overflow" horzOverflow="overflow" vert="horz" wrap="non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丹生川</a:t>
          </a:r>
        </a:p>
      </xdr:txBody>
    </xdr:sp>
    <xdr:clientData/>
  </xdr:oneCellAnchor>
  <xdr:oneCellAnchor>
    <xdr:from>
      <xdr:col>1</xdr:col>
      <xdr:colOff>266901</xdr:colOff>
      <xdr:row>36</xdr:row>
      <xdr:rowOff>17230</xdr:rowOff>
    </xdr:from>
    <xdr:ext cx="171009" cy="441659"/>
    <xdr:sp macro="" textlink="">
      <xdr:nvSpPr>
        <xdr:cNvPr id="1758" name="Text Box 637"/>
        <xdr:cNvSpPr txBox="1">
          <a:spLocks noChangeArrowheads="1"/>
        </xdr:cNvSpPr>
      </xdr:nvSpPr>
      <xdr:spPr bwMode="auto">
        <a:xfrm>
          <a:off x="342098" y="6163362"/>
          <a:ext cx="171009" cy="441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square" lIns="27432" tIns="18288" rIns="0" bIns="0" anchor="ctr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oneCellAnchor>
  <xdr:oneCellAnchor>
    <xdr:from>
      <xdr:col>10</xdr:col>
      <xdr:colOff>136080</xdr:colOff>
      <xdr:row>5</xdr:row>
      <xdr:rowOff>54432</xdr:rowOff>
    </xdr:from>
    <xdr:ext cx="419100" cy="165173"/>
    <xdr:sp macro="" textlink="">
      <xdr:nvSpPr>
        <xdr:cNvPr id="1759" name="Text Box 777"/>
        <xdr:cNvSpPr txBox="1">
          <a:spLocks noChangeArrowheads="1"/>
        </xdr:cNvSpPr>
      </xdr:nvSpPr>
      <xdr:spPr bwMode="auto">
        <a:xfrm>
          <a:off x="7130151" y="918486"/>
          <a:ext cx="419100" cy="165173"/>
        </a:xfrm>
        <a:prstGeom prst="rect">
          <a:avLst/>
        </a:prstGeom>
        <a:noFill/>
        <a:ln>
          <a:noFill/>
        </a:ln>
        <a:extLst/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山中川</a:t>
          </a:r>
        </a:p>
      </xdr:txBody>
    </xdr:sp>
    <xdr:clientData/>
  </xdr:oneCellAnchor>
  <xdr:twoCellAnchor>
    <xdr:from>
      <xdr:col>16</xdr:col>
      <xdr:colOff>768803</xdr:colOff>
      <xdr:row>9</xdr:row>
      <xdr:rowOff>13608</xdr:rowOff>
    </xdr:from>
    <xdr:to>
      <xdr:col>17</xdr:col>
      <xdr:colOff>170090</xdr:colOff>
      <xdr:row>9</xdr:row>
      <xdr:rowOff>149680</xdr:rowOff>
    </xdr:to>
    <xdr:sp macro="" textlink="">
      <xdr:nvSpPr>
        <xdr:cNvPr id="1760" name="六角形 1759"/>
        <xdr:cNvSpPr/>
      </xdr:nvSpPr>
      <xdr:spPr bwMode="auto">
        <a:xfrm>
          <a:off x="12375696" y="1558019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0</xdr:colOff>
      <xdr:row>9</xdr:row>
      <xdr:rowOff>13608</xdr:rowOff>
    </xdr:from>
    <xdr:to>
      <xdr:col>19</xdr:col>
      <xdr:colOff>170090</xdr:colOff>
      <xdr:row>9</xdr:row>
      <xdr:rowOff>149680</xdr:rowOff>
    </xdr:to>
    <xdr:sp macro="" textlink="">
      <xdr:nvSpPr>
        <xdr:cNvPr id="1761" name="六角形 1760"/>
        <xdr:cNvSpPr/>
      </xdr:nvSpPr>
      <xdr:spPr bwMode="auto">
        <a:xfrm>
          <a:off x="13913304" y="1558019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6804</xdr:colOff>
      <xdr:row>17</xdr:row>
      <xdr:rowOff>20412</xdr:rowOff>
    </xdr:from>
    <xdr:to>
      <xdr:col>11</xdr:col>
      <xdr:colOff>176894</xdr:colOff>
      <xdr:row>17</xdr:row>
      <xdr:rowOff>156484</xdr:rowOff>
    </xdr:to>
    <xdr:sp macro="" textlink="">
      <xdr:nvSpPr>
        <xdr:cNvPr id="1762" name="六角形 1761"/>
        <xdr:cNvSpPr/>
      </xdr:nvSpPr>
      <xdr:spPr bwMode="auto">
        <a:xfrm>
          <a:off x="7769679" y="2925537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0</xdr:colOff>
      <xdr:row>17</xdr:row>
      <xdr:rowOff>13608</xdr:rowOff>
    </xdr:from>
    <xdr:to>
      <xdr:col>13</xdr:col>
      <xdr:colOff>170090</xdr:colOff>
      <xdr:row>17</xdr:row>
      <xdr:rowOff>149680</xdr:rowOff>
    </xdr:to>
    <xdr:sp macro="" textlink="">
      <xdr:nvSpPr>
        <xdr:cNvPr id="1763" name="六角形 1762"/>
        <xdr:cNvSpPr/>
      </xdr:nvSpPr>
      <xdr:spPr bwMode="auto">
        <a:xfrm>
          <a:off x="9300482" y="2918733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755195</xdr:colOff>
      <xdr:row>17</xdr:row>
      <xdr:rowOff>27216</xdr:rowOff>
    </xdr:from>
    <xdr:to>
      <xdr:col>15</xdr:col>
      <xdr:colOff>156482</xdr:colOff>
      <xdr:row>17</xdr:row>
      <xdr:rowOff>163288</xdr:rowOff>
    </xdr:to>
    <xdr:sp macro="" textlink="">
      <xdr:nvSpPr>
        <xdr:cNvPr id="1764" name="六角形 1763"/>
        <xdr:cNvSpPr/>
      </xdr:nvSpPr>
      <xdr:spPr bwMode="auto">
        <a:xfrm>
          <a:off x="10824481" y="2932341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70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258600</xdr:colOff>
      <xdr:row>17</xdr:row>
      <xdr:rowOff>27205</xdr:rowOff>
    </xdr:from>
    <xdr:to>
      <xdr:col>18</xdr:col>
      <xdr:colOff>428690</xdr:colOff>
      <xdr:row>17</xdr:row>
      <xdr:rowOff>163277</xdr:rowOff>
    </xdr:to>
    <xdr:sp macro="" textlink="">
      <xdr:nvSpPr>
        <xdr:cNvPr id="1765" name="六角形 1764"/>
        <xdr:cNvSpPr/>
      </xdr:nvSpPr>
      <xdr:spPr bwMode="auto">
        <a:xfrm>
          <a:off x="13403100" y="2932330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72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6804</xdr:colOff>
      <xdr:row>17</xdr:row>
      <xdr:rowOff>13608</xdr:rowOff>
    </xdr:from>
    <xdr:to>
      <xdr:col>19</xdr:col>
      <xdr:colOff>176894</xdr:colOff>
      <xdr:row>17</xdr:row>
      <xdr:rowOff>149680</xdr:rowOff>
    </xdr:to>
    <xdr:sp macro="" textlink="">
      <xdr:nvSpPr>
        <xdr:cNvPr id="1766" name="六角形 1765"/>
        <xdr:cNvSpPr/>
      </xdr:nvSpPr>
      <xdr:spPr bwMode="auto">
        <a:xfrm>
          <a:off x="13920108" y="2918733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74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6804</xdr:colOff>
      <xdr:row>25</xdr:row>
      <xdr:rowOff>20412</xdr:rowOff>
    </xdr:from>
    <xdr:to>
      <xdr:col>11</xdr:col>
      <xdr:colOff>176894</xdr:colOff>
      <xdr:row>25</xdr:row>
      <xdr:rowOff>156484</xdr:rowOff>
    </xdr:to>
    <xdr:sp macro="" textlink="">
      <xdr:nvSpPr>
        <xdr:cNvPr id="1767" name="六角形 1766"/>
        <xdr:cNvSpPr/>
      </xdr:nvSpPr>
      <xdr:spPr bwMode="auto">
        <a:xfrm>
          <a:off x="7769679" y="4286251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75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0</xdr:colOff>
      <xdr:row>25</xdr:row>
      <xdr:rowOff>20412</xdr:rowOff>
    </xdr:from>
    <xdr:to>
      <xdr:col>13</xdr:col>
      <xdr:colOff>170090</xdr:colOff>
      <xdr:row>25</xdr:row>
      <xdr:rowOff>156484</xdr:rowOff>
    </xdr:to>
    <xdr:sp macro="" textlink="">
      <xdr:nvSpPr>
        <xdr:cNvPr id="1768" name="六角形 1767"/>
        <xdr:cNvSpPr/>
      </xdr:nvSpPr>
      <xdr:spPr bwMode="auto">
        <a:xfrm>
          <a:off x="9300482" y="4286251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78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0</xdr:colOff>
      <xdr:row>25</xdr:row>
      <xdr:rowOff>20412</xdr:rowOff>
    </xdr:from>
    <xdr:to>
      <xdr:col>15</xdr:col>
      <xdr:colOff>170090</xdr:colOff>
      <xdr:row>25</xdr:row>
      <xdr:rowOff>156484</xdr:rowOff>
    </xdr:to>
    <xdr:sp macro="" textlink="">
      <xdr:nvSpPr>
        <xdr:cNvPr id="1769" name="六角形 1768"/>
        <xdr:cNvSpPr/>
      </xdr:nvSpPr>
      <xdr:spPr bwMode="auto">
        <a:xfrm>
          <a:off x="10838089" y="4286251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79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768803</xdr:colOff>
      <xdr:row>25</xdr:row>
      <xdr:rowOff>27216</xdr:rowOff>
    </xdr:from>
    <xdr:to>
      <xdr:col>17</xdr:col>
      <xdr:colOff>170090</xdr:colOff>
      <xdr:row>25</xdr:row>
      <xdr:rowOff>163288</xdr:rowOff>
    </xdr:to>
    <xdr:sp macro="" textlink="">
      <xdr:nvSpPr>
        <xdr:cNvPr id="1774" name="六角形 1773"/>
        <xdr:cNvSpPr/>
      </xdr:nvSpPr>
      <xdr:spPr bwMode="auto">
        <a:xfrm>
          <a:off x="12375696" y="4293055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0</xdr:colOff>
      <xdr:row>25</xdr:row>
      <xdr:rowOff>27216</xdr:rowOff>
    </xdr:from>
    <xdr:to>
      <xdr:col>19</xdr:col>
      <xdr:colOff>170090</xdr:colOff>
      <xdr:row>25</xdr:row>
      <xdr:rowOff>163288</xdr:rowOff>
    </xdr:to>
    <xdr:sp macro="" textlink="">
      <xdr:nvSpPr>
        <xdr:cNvPr id="1775" name="六角形 1774"/>
        <xdr:cNvSpPr/>
      </xdr:nvSpPr>
      <xdr:spPr bwMode="auto">
        <a:xfrm>
          <a:off x="13913304" y="4293055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15</xdr:col>
      <xdr:colOff>27216</xdr:colOff>
      <xdr:row>28</xdr:row>
      <xdr:rowOff>20412</xdr:rowOff>
    </xdr:from>
    <xdr:to>
      <xdr:col>15</xdr:col>
      <xdr:colOff>369593</xdr:colOff>
      <xdr:row>30</xdr:row>
      <xdr:rowOff>1363</xdr:rowOff>
    </xdr:to>
    <xdr:grpSp>
      <xdr:nvGrpSpPr>
        <xdr:cNvPr id="1776" name="Group 6672"/>
        <xdr:cNvGrpSpPr>
          <a:grpSpLocks/>
        </xdr:cNvGrpSpPr>
      </xdr:nvGrpSpPr>
      <xdr:grpSpPr bwMode="auto">
        <a:xfrm>
          <a:off x="10904766" y="4830537"/>
          <a:ext cx="342377" cy="323851"/>
          <a:chOff x="536" y="110"/>
          <a:chExt cx="46" cy="44"/>
        </a:xfrm>
      </xdr:grpSpPr>
      <xdr:pic>
        <xdr:nvPicPr>
          <xdr:cNvPr id="1777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78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>
    <xdr:from>
      <xdr:col>15</xdr:col>
      <xdr:colOff>0</xdr:colOff>
      <xdr:row>33</xdr:row>
      <xdr:rowOff>20412</xdr:rowOff>
    </xdr:from>
    <xdr:to>
      <xdr:col>15</xdr:col>
      <xdr:colOff>170090</xdr:colOff>
      <xdr:row>33</xdr:row>
      <xdr:rowOff>156484</xdr:rowOff>
    </xdr:to>
    <xdr:sp macro="" textlink="">
      <xdr:nvSpPr>
        <xdr:cNvPr id="1779" name="六角形 1778"/>
        <xdr:cNvSpPr/>
      </xdr:nvSpPr>
      <xdr:spPr bwMode="auto">
        <a:xfrm>
          <a:off x="10838089" y="5646966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768803</xdr:colOff>
      <xdr:row>33</xdr:row>
      <xdr:rowOff>20412</xdr:rowOff>
    </xdr:from>
    <xdr:to>
      <xdr:col>17</xdr:col>
      <xdr:colOff>170090</xdr:colOff>
      <xdr:row>33</xdr:row>
      <xdr:rowOff>156484</xdr:rowOff>
    </xdr:to>
    <xdr:sp macro="" textlink="">
      <xdr:nvSpPr>
        <xdr:cNvPr id="1780" name="六角形 1779"/>
        <xdr:cNvSpPr/>
      </xdr:nvSpPr>
      <xdr:spPr bwMode="auto">
        <a:xfrm>
          <a:off x="12375696" y="5646966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0</xdr:colOff>
      <xdr:row>33</xdr:row>
      <xdr:rowOff>20412</xdr:rowOff>
    </xdr:from>
    <xdr:to>
      <xdr:col>19</xdr:col>
      <xdr:colOff>170090</xdr:colOff>
      <xdr:row>33</xdr:row>
      <xdr:rowOff>156484</xdr:rowOff>
    </xdr:to>
    <xdr:sp macro="" textlink="">
      <xdr:nvSpPr>
        <xdr:cNvPr id="1783" name="六角形 1782"/>
        <xdr:cNvSpPr/>
      </xdr:nvSpPr>
      <xdr:spPr bwMode="auto">
        <a:xfrm>
          <a:off x="13913304" y="5646966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13608</xdr:colOff>
      <xdr:row>41</xdr:row>
      <xdr:rowOff>13608</xdr:rowOff>
    </xdr:from>
    <xdr:to>
      <xdr:col>11</xdr:col>
      <xdr:colOff>183698</xdr:colOff>
      <xdr:row>41</xdr:row>
      <xdr:rowOff>149680</xdr:rowOff>
    </xdr:to>
    <xdr:sp macro="" textlink="">
      <xdr:nvSpPr>
        <xdr:cNvPr id="1784" name="六角形 1783"/>
        <xdr:cNvSpPr/>
      </xdr:nvSpPr>
      <xdr:spPr bwMode="auto">
        <a:xfrm>
          <a:off x="7776483" y="7000876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755195</xdr:colOff>
      <xdr:row>41</xdr:row>
      <xdr:rowOff>20412</xdr:rowOff>
    </xdr:from>
    <xdr:to>
      <xdr:col>13</xdr:col>
      <xdr:colOff>156482</xdr:colOff>
      <xdr:row>41</xdr:row>
      <xdr:rowOff>156484</xdr:rowOff>
    </xdr:to>
    <xdr:sp macro="" textlink="">
      <xdr:nvSpPr>
        <xdr:cNvPr id="1785" name="六角形 1784"/>
        <xdr:cNvSpPr/>
      </xdr:nvSpPr>
      <xdr:spPr bwMode="auto">
        <a:xfrm>
          <a:off x="9286874" y="7007680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183708</xdr:colOff>
      <xdr:row>43</xdr:row>
      <xdr:rowOff>163285</xdr:rowOff>
    </xdr:from>
    <xdr:to>
      <xdr:col>12</xdr:col>
      <xdr:colOff>353798</xdr:colOff>
      <xdr:row>44</xdr:row>
      <xdr:rowOff>129268</xdr:rowOff>
    </xdr:to>
    <xdr:sp macro="" textlink="">
      <xdr:nvSpPr>
        <xdr:cNvPr id="1786" name="六角形 1785"/>
        <xdr:cNvSpPr/>
      </xdr:nvSpPr>
      <xdr:spPr bwMode="auto">
        <a:xfrm>
          <a:off x="8715387" y="7483928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755195</xdr:colOff>
      <xdr:row>41</xdr:row>
      <xdr:rowOff>20412</xdr:rowOff>
    </xdr:from>
    <xdr:to>
      <xdr:col>15</xdr:col>
      <xdr:colOff>156482</xdr:colOff>
      <xdr:row>41</xdr:row>
      <xdr:rowOff>156484</xdr:rowOff>
    </xdr:to>
    <xdr:sp macro="" textlink="">
      <xdr:nvSpPr>
        <xdr:cNvPr id="1787" name="六角形 1786"/>
        <xdr:cNvSpPr/>
      </xdr:nvSpPr>
      <xdr:spPr bwMode="auto">
        <a:xfrm>
          <a:off x="10824481" y="7007680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704850</xdr:colOff>
      <xdr:row>45</xdr:row>
      <xdr:rowOff>118359</xdr:rowOff>
    </xdr:from>
    <xdr:to>
      <xdr:col>14</xdr:col>
      <xdr:colOff>66675</xdr:colOff>
      <xdr:row>46</xdr:row>
      <xdr:rowOff>51683</xdr:rowOff>
    </xdr:to>
    <xdr:sp macro="" textlink="">
      <xdr:nvSpPr>
        <xdr:cNvPr id="17483" name="AutoShape 197"/>
        <xdr:cNvSpPr>
          <a:spLocks noChangeArrowheads="1"/>
        </xdr:cNvSpPr>
      </xdr:nvSpPr>
      <xdr:spPr bwMode="auto">
        <a:xfrm>
          <a:off x="10005332" y="7779180"/>
          <a:ext cx="130629" cy="10341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768803</xdr:colOff>
      <xdr:row>41</xdr:row>
      <xdr:rowOff>0</xdr:rowOff>
    </xdr:from>
    <xdr:to>
      <xdr:col>17</xdr:col>
      <xdr:colOff>170090</xdr:colOff>
      <xdr:row>41</xdr:row>
      <xdr:rowOff>136072</xdr:rowOff>
    </xdr:to>
    <xdr:sp macro="" textlink="">
      <xdr:nvSpPr>
        <xdr:cNvPr id="1788" name="六角形 1787"/>
        <xdr:cNvSpPr/>
      </xdr:nvSpPr>
      <xdr:spPr bwMode="auto">
        <a:xfrm>
          <a:off x="12375696" y="6987268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19</xdr:col>
      <xdr:colOff>170090</xdr:colOff>
      <xdr:row>41</xdr:row>
      <xdr:rowOff>136072</xdr:rowOff>
    </xdr:to>
    <xdr:sp macro="" textlink="">
      <xdr:nvSpPr>
        <xdr:cNvPr id="1789" name="六角形 1788"/>
        <xdr:cNvSpPr/>
      </xdr:nvSpPr>
      <xdr:spPr bwMode="auto">
        <a:xfrm>
          <a:off x="13913304" y="6987268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13608</xdr:colOff>
      <xdr:row>49</xdr:row>
      <xdr:rowOff>27216</xdr:rowOff>
    </xdr:from>
    <xdr:to>
      <xdr:col>11</xdr:col>
      <xdr:colOff>183698</xdr:colOff>
      <xdr:row>49</xdr:row>
      <xdr:rowOff>163288</xdr:rowOff>
    </xdr:to>
    <xdr:sp macro="" textlink="">
      <xdr:nvSpPr>
        <xdr:cNvPr id="1790" name="六角形 1789"/>
        <xdr:cNvSpPr/>
      </xdr:nvSpPr>
      <xdr:spPr bwMode="auto">
        <a:xfrm>
          <a:off x="7776483" y="8368395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768803</xdr:colOff>
      <xdr:row>49</xdr:row>
      <xdr:rowOff>34020</xdr:rowOff>
    </xdr:from>
    <xdr:to>
      <xdr:col>17</xdr:col>
      <xdr:colOff>170090</xdr:colOff>
      <xdr:row>50</xdr:row>
      <xdr:rowOff>3</xdr:rowOff>
    </xdr:to>
    <xdr:sp macro="" textlink="">
      <xdr:nvSpPr>
        <xdr:cNvPr id="1793" name="六角形 1792"/>
        <xdr:cNvSpPr/>
      </xdr:nvSpPr>
      <xdr:spPr bwMode="auto">
        <a:xfrm>
          <a:off x="12375696" y="8375199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0</xdr:colOff>
      <xdr:row>49</xdr:row>
      <xdr:rowOff>20412</xdr:rowOff>
    </xdr:from>
    <xdr:to>
      <xdr:col>19</xdr:col>
      <xdr:colOff>170090</xdr:colOff>
      <xdr:row>49</xdr:row>
      <xdr:rowOff>156484</xdr:rowOff>
    </xdr:to>
    <xdr:sp macro="" textlink="">
      <xdr:nvSpPr>
        <xdr:cNvPr id="1794" name="六角形 1793"/>
        <xdr:cNvSpPr/>
      </xdr:nvSpPr>
      <xdr:spPr bwMode="auto">
        <a:xfrm>
          <a:off x="13913304" y="8361591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0</xdr:colOff>
      <xdr:row>57</xdr:row>
      <xdr:rowOff>20412</xdr:rowOff>
    </xdr:from>
    <xdr:to>
      <xdr:col>11</xdr:col>
      <xdr:colOff>170090</xdr:colOff>
      <xdr:row>57</xdr:row>
      <xdr:rowOff>156484</xdr:rowOff>
    </xdr:to>
    <xdr:sp macro="" textlink="">
      <xdr:nvSpPr>
        <xdr:cNvPr id="1795" name="六角形 1794"/>
        <xdr:cNvSpPr/>
      </xdr:nvSpPr>
      <xdr:spPr bwMode="auto">
        <a:xfrm>
          <a:off x="7762875" y="9722305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20939</xdr:colOff>
      <xdr:row>57</xdr:row>
      <xdr:rowOff>34543</xdr:rowOff>
    </xdr:from>
    <xdr:to>
      <xdr:col>13</xdr:col>
      <xdr:colOff>211432</xdr:colOff>
      <xdr:row>57</xdr:row>
      <xdr:rowOff>150202</xdr:rowOff>
    </xdr:to>
    <xdr:sp macro="" textlink="">
      <xdr:nvSpPr>
        <xdr:cNvPr id="1796" name="六角形 1795"/>
        <xdr:cNvSpPr/>
      </xdr:nvSpPr>
      <xdr:spPr bwMode="auto">
        <a:xfrm>
          <a:off x="9326131" y="9647466"/>
          <a:ext cx="190493" cy="115659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13607</xdr:colOff>
      <xdr:row>57</xdr:row>
      <xdr:rowOff>20412</xdr:rowOff>
    </xdr:from>
    <xdr:to>
      <xdr:col>15</xdr:col>
      <xdr:colOff>210910</xdr:colOff>
      <xdr:row>57</xdr:row>
      <xdr:rowOff>149678</xdr:rowOff>
    </xdr:to>
    <xdr:sp macro="" textlink="">
      <xdr:nvSpPr>
        <xdr:cNvPr id="1798" name="六角形 1797"/>
        <xdr:cNvSpPr/>
      </xdr:nvSpPr>
      <xdr:spPr bwMode="auto">
        <a:xfrm>
          <a:off x="10851696" y="9722305"/>
          <a:ext cx="197303" cy="129266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768803</xdr:colOff>
      <xdr:row>57</xdr:row>
      <xdr:rowOff>20412</xdr:rowOff>
    </xdr:from>
    <xdr:to>
      <xdr:col>17</xdr:col>
      <xdr:colOff>190500</xdr:colOff>
      <xdr:row>57</xdr:row>
      <xdr:rowOff>149678</xdr:rowOff>
    </xdr:to>
    <xdr:sp macro="" textlink="">
      <xdr:nvSpPr>
        <xdr:cNvPr id="1799" name="六角形 1798"/>
        <xdr:cNvSpPr/>
      </xdr:nvSpPr>
      <xdr:spPr bwMode="auto">
        <a:xfrm>
          <a:off x="12375696" y="9722305"/>
          <a:ext cx="190500" cy="129266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125730</xdr:colOff>
      <xdr:row>63</xdr:row>
      <xdr:rowOff>19656</xdr:rowOff>
    </xdr:from>
    <xdr:to>
      <xdr:col>19</xdr:col>
      <xdr:colOff>326303</xdr:colOff>
      <xdr:row>64</xdr:row>
      <xdr:rowOff>0</xdr:rowOff>
    </xdr:to>
    <xdr:sp macro="" textlink="">
      <xdr:nvSpPr>
        <xdr:cNvPr id="1800" name="六角形 1799"/>
        <xdr:cNvSpPr/>
      </xdr:nvSpPr>
      <xdr:spPr bwMode="auto">
        <a:xfrm>
          <a:off x="14123670" y="10824816"/>
          <a:ext cx="200573" cy="151794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41910</xdr:colOff>
      <xdr:row>62</xdr:row>
      <xdr:rowOff>108852</xdr:rowOff>
    </xdr:from>
    <xdr:to>
      <xdr:col>20</xdr:col>
      <xdr:colOff>237841</xdr:colOff>
      <xdr:row>63</xdr:row>
      <xdr:rowOff>64769</xdr:rowOff>
    </xdr:to>
    <xdr:sp macro="" textlink="">
      <xdr:nvSpPr>
        <xdr:cNvPr id="1801" name="六角形 1800"/>
        <xdr:cNvSpPr/>
      </xdr:nvSpPr>
      <xdr:spPr bwMode="auto">
        <a:xfrm>
          <a:off x="14813280" y="10742562"/>
          <a:ext cx="195931" cy="127367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608412</xdr:colOff>
      <xdr:row>60</xdr:row>
      <xdr:rowOff>2278</xdr:rowOff>
    </xdr:from>
    <xdr:to>
      <xdr:col>20</xdr:col>
      <xdr:colOff>38100</xdr:colOff>
      <xdr:row>60</xdr:row>
      <xdr:rowOff>129540</xdr:rowOff>
    </xdr:to>
    <xdr:sp macro="" textlink="">
      <xdr:nvSpPr>
        <xdr:cNvPr id="1802" name="六角形 1801"/>
        <xdr:cNvSpPr/>
      </xdr:nvSpPr>
      <xdr:spPr bwMode="auto">
        <a:xfrm>
          <a:off x="14606352" y="10293088"/>
          <a:ext cx="203118" cy="127262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431452</xdr:colOff>
      <xdr:row>60</xdr:row>
      <xdr:rowOff>125365</xdr:rowOff>
    </xdr:from>
    <xdr:ext cx="258158" cy="129905"/>
    <xdr:sp macro="" textlink="">
      <xdr:nvSpPr>
        <xdr:cNvPr id="1803" name="Text Box 303"/>
        <xdr:cNvSpPr txBox="1">
          <a:spLocks noChangeArrowheads="1"/>
        </xdr:cNvSpPr>
      </xdr:nvSpPr>
      <xdr:spPr bwMode="auto">
        <a:xfrm>
          <a:off x="14429392" y="10416175"/>
          <a:ext cx="258158" cy="129905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0.1km</a:t>
          </a:r>
        </a:p>
      </xdr:txBody>
    </xdr:sp>
    <xdr:clientData/>
  </xdr:oneCellAnchor>
  <xdr:twoCellAnchor>
    <xdr:from>
      <xdr:col>17</xdr:col>
      <xdr:colOff>717096</xdr:colOff>
      <xdr:row>31</xdr:row>
      <xdr:rowOff>57142</xdr:rowOff>
    </xdr:from>
    <xdr:to>
      <xdr:col>18</xdr:col>
      <xdr:colOff>69396</xdr:colOff>
      <xdr:row>32</xdr:row>
      <xdr:rowOff>1353</xdr:rowOff>
    </xdr:to>
    <xdr:sp macro="" textlink="">
      <xdr:nvSpPr>
        <xdr:cNvPr id="17689" name="AutoShape 583"/>
        <xdr:cNvSpPr>
          <a:spLocks noChangeArrowheads="1"/>
        </xdr:cNvSpPr>
      </xdr:nvSpPr>
      <xdr:spPr bwMode="auto">
        <a:xfrm>
          <a:off x="13092792" y="5343517"/>
          <a:ext cx="121104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620089</xdr:colOff>
      <xdr:row>51</xdr:row>
      <xdr:rowOff>11343</xdr:rowOff>
    </xdr:from>
    <xdr:to>
      <xdr:col>4</xdr:col>
      <xdr:colOff>309941</xdr:colOff>
      <xdr:row>52</xdr:row>
      <xdr:rowOff>50792</xdr:rowOff>
    </xdr:to>
    <xdr:sp macro="" textlink="">
      <xdr:nvSpPr>
        <xdr:cNvPr id="1677" name="AutoShape 1653"/>
        <xdr:cNvSpPr>
          <a:spLocks/>
        </xdr:cNvSpPr>
      </xdr:nvSpPr>
      <xdr:spPr bwMode="auto">
        <a:xfrm rot="6507599" flipH="1">
          <a:off x="2357094" y="8568141"/>
          <a:ext cx="209538" cy="458656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2</xdr:col>
      <xdr:colOff>35986</xdr:colOff>
      <xdr:row>52</xdr:row>
      <xdr:rowOff>138690</xdr:rowOff>
    </xdr:from>
    <xdr:ext cx="952618" cy="292547"/>
    <xdr:sp macro="" textlink="">
      <xdr:nvSpPr>
        <xdr:cNvPr id="1694" name="Text Box 303"/>
        <xdr:cNvSpPr txBox="1">
          <a:spLocks noChangeArrowheads="1"/>
        </xdr:cNvSpPr>
      </xdr:nvSpPr>
      <xdr:spPr bwMode="auto">
        <a:xfrm>
          <a:off x="878582" y="8909017"/>
          <a:ext cx="952618" cy="292547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  <xdr:txBody>
        <a:bodyPr vertOverflow="overflow" horzOverflow="overflow" wrap="square" lIns="27432" tIns="18288" rIns="0" bIns="0" anchor="b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1.6㎞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先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饅頭 大森末廣堂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    なつかしい味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3</xdr:col>
      <xdr:colOff>695325</xdr:colOff>
      <xdr:row>62</xdr:row>
      <xdr:rowOff>66657</xdr:rowOff>
    </xdr:from>
    <xdr:to>
      <xdr:col>4</xdr:col>
      <xdr:colOff>66675</xdr:colOff>
      <xdr:row>63</xdr:row>
      <xdr:rowOff>10867</xdr:rowOff>
    </xdr:to>
    <xdr:sp macro="" textlink="">
      <xdr:nvSpPr>
        <xdr:cNvPr id="17616" name="AutoShape 463"/>
        <xdr:cNvSpPr>
          <a:spLocks noChangeArrowheads="1"/>
        </xdr:cNvSpPr>
      </xdr:nvSpPr>
      <xdr:spPr bwMode="auto">
        <a:xfrm>
          <a:off x="2307771" y="10618996"/>
          <a:ext cx="140154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691241</xdr:colOff>
      <xdr:row>54</xdr:row>
      <xdr:rowOff>57133</xdr:rowOff>
    </xdr:from>
    <xdr:to>
      <xdr:col>8</xdr:col>
      <xdr:colOff>81644</xdr:colOff>
      <xdr:row>55</xdr:row>
      <xdr:rowOff>6804</xdr:rowOff>
    </xdr:to>
    <xdr:sp macro="" textlink="">
      <xdr:nvSpPr>
        <xdr:cNvPr id="17467" name="AutoShape 163"/>
        <xdr:cNvSpPr>
          <a:spLocks noChangeArrowheads="1"/>
        </xdr:cNvSpPr>
      </xdr:nvSpPr>
      <xdr:spPr bwMode="auto">
        <a:xfrm>
          <a:off x="5378902" y="9248758"/>
          <a:ext cx="159206" cy="11976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700762</xdr:colOff>
      <xdr:row>21</xdr:row>
      <xdr:rowOff>163288</xdr:rowOff>
    </xdr:from>
    <xdr:to>
      <xdr:col>12</xdr:col>
      <xdr:colOff>136066</xdr:colOff>
      <xdr:row>21</xdr:row>
      <xdr:rowOff>163288</xdr:rowOff>
    </xdr:to>
    <xdr:sp macro="" textlink="">
      <xdr:nvSpPr>
        <xdr:cNvPr id="1723" name="Line 1302"/>
        <xdr:cNvSpPr>
          <a:spLocks noChangeShapeType="1"/>
        </xdr:cNvSpPr>
      </xdr:nvSpPr>
      <xdr:spPr bwMode="auto">
        <a:xfrm flipV="1">
          <a:off x="8463637" y="3748770"/>
          <a:ext cx="20410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12</xdr:col>
      <xdr:colOff>258552</xdr:colOff>
      <xdr:row>21</xdr:row>
      <xdr:rowOff>20412</xdr:rowOff>
    </xdr:from>
    <xdr:to>
      <xdr:col>12</xdr:col>
      <xdr:colOff>601452</xdr:colOff>
      <xdr:row>23</xdr:row>
      <xdr:rowOff>1361</xdr:rowOff>
    </xdr:to>
    <xdr:grpSp>
      <xdr:nvGrpSpPr>
        <xdr:cNvPr id="1770" name="Group 6672"/>
        <xdr:cNvGrpSpPr>
          <a:grpSpLocks/>
        </xdr:cNvGrpSpPr>
      </xdr:nvGrpSpPr>
      <xdr:grpSpPr bwMode="auto">
        <a:xfrm>
          <a:off x="8821527" y="3630387"/>
          <a:ext cx="342900" cy="323849"/>
          <a:chOff x="536" y="110"/>
          <a:chExt cx="46" cy="44"/>
        </a:xfrm>
      </xdr:grpSpPr>
      <xdr:pic>
        <xdr:nvPicPr>
          <xdr:cNvPr id="1772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73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169</a:t>
            </a:r>
          </a:p>
        </xdr:txBody>
      </xdr:sp>
    </xdr:grpSp>
    <xdr:clientData/>
  </xdr:twoCellAnchor>
  <xdr:oneCellAnchor>
    <xdr:from>
      <xdr:col>12</xdr:col>
      <xdr:colOff>35333</xdr:colOff>
      <xdr:row>23</xdr:row>
      <xdr:rowOff>63571</xdr:rowOff>
    </xdr:from>
    <xdr:ext cx="274286" cy="74776"/>
    <xdr:sp macro="" textlink="">
      <xdr:nvSpPr>
        <xdr:cNvPr id="1804" name="Text Box 1620"/>
        <xdr:cNvSpPr txBox="1">
          <a:spLocks noChangeArrowheads="1"/>
        </xdr:cNvSpPr>
      </xdr:nvSpPr>
      <xdr:spPr bwMode="auto">
        <a:xfrm rot="3825895">
          <a:off x="8666767" y="3889477"/>
          <a:ext cx="74776" cy="274286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12</xdr:col>
      <xdr:colOff>73476</xdr:colOff>
      <xdr:row>22</xdr:row>
      <xdr:rowOff>87071</xdr:rowOff>
    </xdr:from>
    <xdr:to>
      <xdr:col>12</xdr:col>
      <xdr:colOff>206826</xdr:colOff>
      <xdr:row>23</xdr:row>
      <xdr:rowOff>29920</xdr:rowOff>
    </xdr:to>
    <xdr:sp macro="" textlink="">
      <xdr:nvSpPr>
        <xdr:cNvPr id="18086" name="AutoShape 1294"/>
        <xdr:cNvSpPr>
          <a:spLocks noChangeArrowheads="1"/>
        </xdr:cNvSpPr>
      </xdr:nvSpPr>
      <xdr:spPr bwMode="auto">
        <a:xfrm>
          <a:off x="8605155" y="3842642"/>
          <a:ext cx="133350" cy="11293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431372</xdr:colOff>
      <xdr:row>22</xdr:row>
      <xdr:rowOff>27195</xdr:rowOff>
    </xdr:from>
    <xdr:to>
      <xdr:col>12</xdr:col>
      <xdr:colOff>632757</xdr:colOff>
      <xdr:row>24</xdr:row>
      <xdr:rowOff>142854</xdr:rowOff>
    </xdr:to>
    <xdr:sp macro="" textlink="">
      <xdr:nvSpPr>
        <xdr:cNvPr id="1703" name="Line 1302"/>
        <xdr:cNvSpPr>
          <a:spLocks noChangeShapeType="1"/>
        </xdr:cNvSpPr>
      </xdr:nvSpPr>
      <xdr:spPr bwMode="auto">
        <a:xfrm flipV="1">
          <a:off x="8194247" y="3782766"/>
          <a:ext cx="970189" cy="4558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476232</xdr:colOff>
      <xdr:row>22</xdr:row>
      <xdr:rowOff>54422</xdr:rowOff>
    </xdr:from>
    <xdr:to>
      <xdr:col>12</xdr:col>
      <xdr:colOff>677617</xdr:colOff>
      <xdr:row>24</xdr:row>
      <xdr:rowOff>170081</xdr:rowOff>
    </xdr:to>
    <xdr:sp macro="" textlink="">
      <xdr:nvSpPr>
        <xdr:cNvPr id="1704" name="Line 1302"/>
        <xdr:cNvSpPr>
          <a:spLocks noChangeShapeType="1"/>
        </xdr:cNvSpPr>
      </xdr:nvSpPr>
      <xdr:spPr bwMode="auto">
        <a:xfrm flipV="1">
          <a:off x="8239107" y="3809993"/>
          <a:ext cx="970189" cy="4558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12</xdr:col>
      <xdr:colOff>122472</xdr:colOff>
      <xdr:row>20</xdr:row>
      <xdr:rowOff>54421</xdr:rowOff>
    </xdr:from>
    <xdr:ext cx="603435" cy="159531"/>
    <xdr:sp macro="" textlink="">
      <xdr:nvSpPr>
        <xdr:cNvPr id="1805" name="Text Box 1300"/>
        <xdr:cNvSpPr txBox="1">
          <a:spLocks noChangeArrowheads="1"/>
        </xdr:cNvSpPr>
      </xdr:nvSpPr>
      <xdr:spPr bwMode="auto">
        <a:xfrm>
          <a:off x="8654151" y="3469814"/>
          <a:ext cx="603435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高取ﾊﾞｲﾊﾟｽ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700766</xdr:colOff>
      <xdr:row>55</xdr:row>
      <xdr:rowOff>138791</xdr:rowOff>
    </xdr:from>
    <xdr:to>
      <xdr:col>20</xdr:col>
      <xdr:colOff>95248</xdr:colOff>
      <xdr:row>56</xdr:row>
      <xdr:rowOff>102051</xdr:rowOff>
    </xdr:to>
    <xdr:sp macro="" textlink="">
      <xdr:nvSpPr>
        <xdr:cNvPr id="17871" name="AutoShape 857"/>
        <xdr:cNvSpPr>
          <a:spLocks noChangeArrowheads="1"/>
        </xdr:cNvSpPr>
      </xdr:nvSpPr>
      <xdr:spPr bwMode="auto">
        <a:xfrm>
          <a:off x="14614070" y="9500505"/>
          <a:ext cx="163285" cy="1333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6</xdr:col>
      <xdr:colOff>757100</xdr:colOff>
      <xdr:row>48</xdr:row>
      <xdr:rowOff>13619</xdr:rowOff>
    </xdr:from>
    <xdr:ext cx="375296" cy="159531"/>
    <xdr:sp macro="" textlink="">
      <xdr:nvSpPr>
        <xdr:cNvPr id="1806" name="Text Box 637"/>
        <xdr:cNvSpPr txBox="1">
          <a:spLocks noChangeArrowheads="1"/>
        </xdr:cNvSpPr>
      </xdr:nvSpPr>
      <xdr:spPr bwMode="auto">
        <a:xfrm>
          <a:off x="4675957" y="8184708"/>
          <a:ext cx="375296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horz" wrap="non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吉野川</a:t>
          </a:r>
        </a:p>
      </xdr:txBody>
    </xdr:sp>
    <xdr:clientData/>
  </xdr:oneCellAnchor>
  <xdr:twoCellAnchor>
    <xdr:from>
      <xdr:col>5</xdr:col>
      <xdr:colOff>590550</xdr:colOff>
      <xdr:row>62</xdr:row>
      <xdr:rowOff>68019</xdr:rowOff>
    </xdr:from>
    <xdr:to>
      <xdr:col>5</xdr:col>
      <xdr:colOff>733425</xdr:colOff>
      <xdr:row>63</xdr:row>
      <xdr:rowOff>12229</xdr:rowOff>
    </xdr:to>
    <xdr:sp macro="" textlink="">
      <xdr:nvSpPr>
        <xdr:cNvPr id="17622" name="AutoShape 469"/>
        <xdr:cNvSpPr>
          <a:spLocks noChangeArrowheads="1"/>
        </xdr:cNvSpPr>
      </xdr:nvSpPr>
      <xdr:spPr bwMode="auto">
        <a:xfrm>
          <a:off x="3740604" y="10620358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687156</xdr:colOff>
      <xdr:row>27</xdr:row>
      <xdr:rowOff>81626</xdr:rowOff>
    </xdr:from>
    <xdr:to>
      <xdr:col>16</xdr:col>
      <xdr:colOff>134705</xdr:colOff>
      <xdr:row>28</xdr:row>
      <xdr:rowOff>53051</xdr:rowOff>
    </xdr:to>
    <xdr:grpSp>
      <xdr:nvGrpSpPr>
        <xdr:cNvPr id="1676" name="Group 1209"/>
        <xdr:cNvGrpSpPr>
          <a:grpSpLocks/>
        </xdr:cNvGrpSpPr>
      </xdr:nvGrpSpPr>
      <xdr:grpSpPr bwMode="auto">
        <a:xfrm rot="1517176">
          <a:off x="11564706" y="4720301"/>
          <a:ext cx="219074" cy="142875"/>
          <a:chOff x="718" y="97"/>
          <a:chExt cx="23" cy="15"/>
        </a:xfrm>
      </xdr:grpSpPr>
      <xdr:sp macro="" textlink="">
        <xdr:nvSpPr>
          <xdr:cNvPr id="1705" name="Freeform 1210"/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81" name="Freeform 1211"/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18</xdr:col>
      <xdr:colOff>59871</xdr:colOff>
      <xdr:row>48</xdr:row>
      <xdr:rowOff>9525</xdr:rowOff>
    </xdr:from>
    <xdr:to>
      <xdr:col>18</xdr:col>
      <xdr:colOff>183696</xdr:colOff>
      <xdr:row>48</xdr:row>
      <xdr:rowOff>114300</xdr:rowOff>
    </xdr:to>
    <xdr:sp macro="" textlink="">
      <xdr:nvSpPr>
        <xdr:cNvPr id="17743" name="AutoShape 654"/>
        <xdr:cNvSpPr>
          <a:spLocks noChangeArrowheads="1"/>
        </xdr:cNvSpPr>
      </xdr:nvSpPr>
      <xdr:spPr bwMode="auto">
        <a:xfrm>
          <a:off x="13204371" y="8180614"/>
          <a:ext cx="1238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504241</xdr:colOff>
      <xdr:row>26</xdr:row>
      <xdr:rowOff>2296</xdr:rowOff>
    </xdr:from>
    <xdr:ext cx="329706" cy="433132"/>
    <xdr:sp macro="" textlink="">
      <xdr:nvSpPr>
        <xdr:cNvPr id="1782" name="Text Box 303"/>
        <xdr:cNvSpPr txBox="1">
          <a:spLocks noChangeArrowheads="1"/>
        </xdr:cNvSpPr>
      </xdr:nvSpPr>
      <xdr:spPr bwMode="auto">
        <a:xfrm>
          <a:off x="581632" y="4496905"/>
          <a:ext cx="329706" cy="433132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  <xdr:txBody>
        <a:bodyPr vertOverflow="overflow" horzOverflow="overflow" wrap="non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貴志川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ﾘﾊﾋﾞﾘ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ﾃｰｼｮﾝ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病院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9</xdr:col>
      <xdr:colOff>537516</xdr:colOff>
      <xdr:row>26</xdr:row>
      <xdr:rowOff>129233</xdr:rowOff>
    </xdr:from>
    <xdr:to>
      <xdr:col>10</xdr:col>
      <xdr:colOff>380869</xdr:colOff>
      <xdr:row>32</xdr:row>
      <xdr:rowOff>15563</xdr:rowOff>
    </xdr:to>
    <xdr:grpSp>
      <xdr:nvGrpSpPr>
        <xdr:cNvPr id="3" name="グループ化 2"/>
        <xdr:cNvGrpSpPr/>
      </xdr:nvGrpSpPr>
      <xdr:grpSpPr>
        <a:xfrm rot="9563445">
          <a:off x="6785916" y="4596458"/>
          <a:ext cx="614878" cy="915030"/>
          <a:chOff x="6225268" y="5116286"/>
          <a:chExt cx="612156" cy="906865"/>
        </a:xfrm>
      </xdr:grpSpPr>
      <xdr:sp macro="" textlink="">
        <xdr:nvSpPr>
          <xdr:cNvPr id="1808" name="Freeform 885"/>
          <xdr:cNvSpPr>
            <a:spLocks/>
          </xdr:cNvSpPr>
        </xdr:nvSpPr>
        <xdr:spPr bwMode="auto">
          <a:xfrm>
            <a:off x="6705085" y="5116286"/>
            <a:ext cx="132339" cy="906865"/>
          </a:xfrm>
          <a:custGeom>
            <a:avLst/>
            <a:gdLst>
              <a:gd name="T0" fmla="*/ 0 w 50"/>
              <a:gd name="T1" fmla="*/ 2147483647 h 55"/>
              <a:gd name="T2" fmla="*/ 0 w 50"/>
              <a:gd name="T3" fmla="*/ 0 h 55"/>
              <a:gd name="T4" fmla="*/ 2147483647 w 50"/>
              <a:gd name="T5" fmla="*/ 0 h 55"/>
              <a:gd name="T6" fmla="*/ 0 60000 65536"/>
              <a:gd name="T7" fmla="*/ 0 60000 65536"/>
              <a:gd name="T8" fmla="*/ 0 60000 65536"/>
              <a:gd name="connsiteX0" fmla="*/ 0 w 1351"/>
              <a:gd name="connsiteY0" fmla="*/ 18138 h 18138"/>
              <a:gd name="connsiteX1" fmla="*/ 0 w 1351"/>
              <a:gd name="connsiteY1" fmla="*/ 8138 h 18138"/>
              <a:gd name="connsiteX2" fmla="*/ 1351 w 1351"/>
              <a:gd name="connsiteY2" fmla="*/ 0 h 18138"/>
              <a:gd name="connsiteX0" fmla="*/ 0 w 12004"/>
              <a:gd name="connsiteY0" fmla="*/ 10000 h 10000"/>
              <a:gd name="connsiteX1" fmla="*/ 0 w 12004"/>
              <a:gd name="connsiteY1" fmla="*/ 4487 h 10000"/>
              <a:gd name="connsiteX2" fmla="*/ 10000 w 12004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4487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4487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4487 h 10000"/>
              <a:gd name="connsiteX2" fmla="*/ 10000 w 10000"/>
              <a:gd name="connsiteY2" fmla="*/ 0 h 10000"/>
              <a:gd name="connsiteX0" fmla="*/ 0 w 10948"/>
              <a:gd name="connsiteY0" fmla="*/ 9626 h 9626"/>
              <a:gd name="connsiteX1" fmla="*/ 0 w 10948"/>
              <a:gd name="connsiteY1" fmla="*/ 4113 h 9626"/>
              <a:gd name="connsiteX2" fmla="*/ 10948 w 10948"/>
              <a:gd name="connsiteY2" fmla="*/ 0 h 9626"/>
              <a:gd name="connsiteX0" fmla="*/ 0 w 10000"/>
              <a:gd name="connsiteY0" fmla="*/ 10000 h 10000"/>
              <a:gd name="connsiteX1" fmla="*/ 0 w 10000"/>
              <a:gd name="connsiteY1" fmla="*/ 4273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4273 h 10000"/>
              <a:gd name="connsiteX2" fmla="*/ 10000 w 10000"/>
              <a:gd name="connsiteY2" fmla="*/ 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0000">
                <a:moveTo>
                  <a:pt x="0" y="10000"/>
                </a:moveTo>
                <a:lnTo>
                  <a:pt x="0" y="4273"/>
                </a:lnTo>
                <a:cubicBezTo>
                  <a:pt x="3910" y="2719"/>
                  <a:pt x="2192" y="3107"/>
                  <a:pt x="10000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9" name="Line 886"/>
          <xdr:cNvSpPr>
            <a:spLocks noChangeShapeType="1"/>
          </xdr:cNvSpPr>
        </xdr:nvSpPr>
        <xdr:spPr bwMode="auto">
          <a:xfrm flipV="1">
            <a:off x="6225268" y="5513249"/>
            <a:ext cx="482203" cy="5043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10</xdr:col>
      <xdr:colOff>74844</xdr:colOff>
      <xdr:row>27</xdr:row>
      <xdr:rowOff>115668</xdr:rowOff>
    </xdr:from>
    <xdr:ext cx="361950" cy="165173"/>
    <xdr:sp macro="" textlink="">
      <xdr:nvSpPr>
        <xdr:cNvPr id="1810" name="Text Box 1140"/>
        <xdr:cNvSpPr txBox="1">
          <a:spLocks noChangeArrowheads="1"/>
        </xdr:cNvSpPr>
      </xdr:nvSpPr>
      <xdr:spPr bwMode="auto">
        <a:xfrm>
          <a:off x="7068915" y="4721686"/>
          <a:ext cx="361950" cy="165173"/>
        </a:xfrm>
        <a:prstGeom prst="rect">
          <a:avLst/>
        </a:prstGeom>
        <a:noFill/>
        <a:ln>
          <a:noFill/>
        </a:ln>
        <a:extLst/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9</xdr:col>
      <xdr:colOff>643622</xdr:colOff>
      <xdr:row>30</xdr:row>
      <xdr:rowOff>137387</xdr:rowOff>
    </xdr:from>
    <xdr:to>
      <xdr:col>10</xdr:col>
      <xdr:colOff>13617</xdr:colOff>
      <xdr:row>31</xdr:row>
      <xdr:rowOff>61233</xdr:rowOff>
    </xdr:to>
    <xdr:sp macro="" textlink="">
      <xdr:nvSpPr>
        <xdr:cNvPr id="17450" name="AutoShape 139"/>
        <xdr:cNvSpPr>
          <a:spLocks noChangeArrowheads="1"/>
        </xdr:cNvSpPr>
      </xdr:nvSpPr>
      <xdr:spPr bwMode="auto">
        <a:xfrm>
          <a:off x="6868890" y="5253673"/>
          <a:ext cx="138798" cy="9393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496666</xdr:colOff>
      <xdr:row>28</xdr:row>
      <xdr:rowOff>81649</xdr:rowOff>
    </xdr:from>
    <xdr:to>
      <xdr:col>9</xdr:col>
      <xdr:colOff>553813</xdr:colOff>
      <xdr:row>29</xdr:row>
      <xdr:rowOff>110253</xdr:rowOff>
    </xdr:to>
    <xdr:cxnSp macro="">
      <xdr:nvCxnSpPr>
        <xdr:cNvPr id="1811" name="AutoShape 416"/>
        <xdr:cNvCxnSpPr>
          <a:cxnSpLocks noChangeShapeType="1"/>
        </xdr:cNvCxnSpPr>
      </xdr:nvCxnSpPr>
      <xdr:spPr bwMode="auto">
        <a:xfrm flipH="1" flipV="1">
          <a:off x="6721934" y="4857756"/>
          <a:ext cx="57147" cy="198693"/>
        </a:xfrm>
        <a:prstGeom prst="straightConnector1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9</xdr:col>
      <xdr:colOff>762035</xdr:colOff>
      <xdr:row>29</xdr:row>
      <xdr:rowOff>148778</xdr:rowOff>
    </xdr:from>
    <xdr:ext cx="387777" cy="165173"/>
    <xdr:sp macro="" textlink="">
      <xdr:nvSpPr>
        <xdr:cNvPr id="1813" name="Text Box 1140"/>
        <xdr:cNvSpPr txBox="1">
          <a:spLocks noChangeArrowheads="1"/>
        </xdr:cNvSpPr>
      </xdr:nvSpPr>
      <xdr:spPr bwMode="auto">
        <a:xfrm>
          <a:off x="6987303" y="5094974"/>
          <a:ext cx="387777" cy="165173"/>
        </a:xfrm>
        <a:prstGeom prst="rect">
          <a:avLst/>
        </a:prstGeom>
        <a:noFill/>
        <a:ln>
          <a:noFill/>
        </a:ln>
        <a:extLst/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旧ﾙｰﾄ</a:t>
          </a:r>
        </a:p>
      </xdr:txBody>
    </xdr:sp>
    <xdr:clientData/>
  </xdr:oneCellAnchor>
  <xdr:twoCellAnchor>
    <xdr:from>
      <xdr:col>1</xdr:col>
      <xdr:colOff>154176</xdr:colOff>
      <xdr:row>34</xdr:row>
      <xdr:rowOff>81605</xdr:rowOff>
    </xdr:from>
    <xdr:to>
      <xdr:col>2</xdr:col>
      <xdr:colOff>700830</xdr:colOff>
      <xdr:row>40</xdr:row>
      <xdr:rowOff>158483</xdr:rowOff>
    </xdr:to>
    <xdr:grpSp>
      <xdr:nvGrpSpPr>
        <xdr:cNvPr id="6" name="グループ化 5"/>
        <xdr:cNvGrpSpPr/>
      </xdr:nvGrpSpPr>
      <xdr:grpSpPr>
        <a:xfrm rot="10800000">
          <a:off x="230376" y="5920430"/>
          <a:ext cx="1318179" cy="1105578"/>
          <a:chOff x="848179" y="6513327"/>
          <a:chExt cx="1317726" cy="1111021"/>
        </a:xfrm>
      </xdr:grpSpPr>
      <xdr:sp macro="" textlink="">
        <xdr:nvSpPr>
          <xdr:cNvPr id="1814" name="Line 407"/>
          <xdr:cNvSpPr>
            <a:spLocks noChangeShapeType="1"/>
          </xdr:cNvSpPr>
        </xdr:nvSpPr>
        <xdr:spPr bwMode="auto">
          <a:xfrm>
            <a:off x="848179" y="6825767"/>
            <a:ext cx="1317726" cy="2484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5" name="Freeform 1229"/>
          <xdr:cNvSpPr>
            <a:spLocks/>
          </xdr:cNvSpPr>
        </xdr:nvSpPr>
        <xdr:spPr bwMode="auto">
          <a:xfrm>
            <a:off x="1411428" y="6513327"/>
            <a:ext cx="109969" cy="1099184"/>
          </a:xfrm>
          <a:custGeom>
            <a:avLst/>
            <a:gdLst>
              <a:gd name="T0" fmla="*/ 2147483647 w 35"/>
              <a:gd name="T1" fmla="*/ 2147483647 h 80"/>
              <a:gd name="T2" fmla="*/ 2147483647 w 35"/>
              <a:gd name="T3" fmla="*/ 2147483647 h 80"/>
              <a:gd name="T4" fmla="*/ 2147483647 w 35"/>
              <a:gd name="T5" fmla="*/ 0 h 80"/>
              <a:gd name="T6" fmla="*/ 0 w 35"/>
              <a:gd name="T7" fmla="*/ 0 h 80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3429"/>
              <a:gd name="connsiteY0" fmla="*/ 10000 h 10000"/>
              <a:gd name="connsiteX1" fmla="*/ 3143 w 3429"/>
              <a:gd name="connsiteY1" fmla="*/ 8625 h 10000"/>
              <a:gd name="connsiteX2" fmla="*/ 3429 w 3429"/>
              <a:gd name="connsiteY2" fmla="*/ 0 h 10000"/>
              <a:gd name="connsiteX0" fmla="*/ 0 w 9483"/>
              <a:gd name="connsiteY0" fmla="*/ 14403 h 14403"/>
              <a:gd name="connsiteX1" fmla="*/ 9166 w 9483"/>
              <a:gd name="connsiteY1" fmla="*/ 13028 h 14403"/>
              <a:gd name="connsiteX2" fmla="*/ 9483 w 9483"/>
              <a:gd name="connsiteY2" fmla="*/ 0 h 14403"/>
              <a:gd name="connsiteX0" fmla="*/ 0 w 10000"/>
              <a:gd name="connsiteY0" fmla="*/ 10430 h 10430"/>
              <a:gd name="connsiteX1" fmla="*/ 9666 w 10000"/>
              <a:gd name="connsiteY1" fmla="*/ 9475 h 10430"/>
              <a:gd name="connsiteX2" fmla="*/ 10000 w 10000"/>
              <a:gd name="connsiteY2" fmla="*/ 0 h 104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0430">
                <a:moveTo>
                  <a:pt x="0" y="10430"/>
                </a:moveTo>
                <a:lnTo>
                  <a:pt x="9666" y="9475"/>
                </a:lnTo>
                <a:cubicBezTo>
                  <a:pt x="9958" y="7479"/>
                  <a:pt x="9708" y="1996"/>
                  <a:pt x="10000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16" name="Oval 1232"/>
          <xdr:cNvSpPr>
            <a:spLocks noChangeArrowheads="1"/>
          </xdr:cNvSpPr>
        </xdr:nvSpPr>
        <xdr:spPr bwMode="auto">
          <a:xfrm>
            <a:off x="1434587" y="6751438"/>
            <a:ext cx="190048" cy="19140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1817" name="Group 1233"/>
          <xdr:cNvGrpSpPr>
            <a:grpSpLocks/>
          </xdr:cNvGrpSpPr>
        </xdr:nvGrpSpPr>
        <xdr:grpSpPr bwMode="auto">
          <a:xfrm>
            <a:off x="1634160" y="6752130"/>
            <a:ext cx="409575" cy="201840"/>
            <a:chOff x="1389" y="516"/>
            <a:chExt cx="43" cy="21"/>
          </a:xfrm>
        </xdr:grpSpPr>
        <xdr:sp macro="" textlink="">
          <xdr:nvSpPr>
            <xdr:cNvPr id="1818" name="Freeform 1234"/>
            <xdr:cNvSpPr>
              <a:spLocks/>
            </xdr:cNvSpPr>
          </xdr:nvSpPr>
          <xdr:spPr bwMode="auto">
            <a:xfrm>
              <a:off x="1389" y="516"/>
              <a:ext cx="43" cy="5"/>
            </a:xfrm>
            <a:custGeom>
              <a:avLst/>
              <a:gdLst>
                <a:gd name="T0" fmla="*/ 0 w 43"/>
                <a:gd name="T1" fmla="*/ 0 h 5"/>
                <a:gd name="T2" fmla="*/ 4 w 43"/>
                <a:gd name="T3" fmla="*/ 5 h 5"/>
                <a:gd name="T4" fmla="*/ 38 w 43"/>
                <a:gd name="T5" fmla="*/ 5 h 5"/>
                <a:gd name="T6" fmla="*/ 43 w 43"/>
                <a:gd name="T7" fmla="*/ 0 h 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3" h="5">
                  <a:moveTo>
                    <a:pt x="0" y="0"/>
                  </a:moveTo>
                  <a:lnTo>
                    <a:pt x="4" y="5"/>
                  </a:lnTo>
                  <a:lnTo>
                    <a:pt x="38" y="5"/>
                  </a:lnTo>
                  <a:lnTo>
                    <a:pt x="43" y="0"/>
                  </a:ln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819" name="Freeform 1235"/>
            <xdr:cNvSpPr>
              <a:spLocks/>
            </xdr:cNvSpPr>
          </xdr:nvSpPr>
          <xdr:spPr bwMode="auto">
            <a:xfrm>
              <a:off x="1389" y="531"/>
              <a:ext cx="43" cy="6"/>
            </a:xfrm>
            <a:custGeom>
              <a:avLst/>
              <a:gdLst>
                <a:gd name="T0" fmla="*/ 0 w 43"/>
                <a:gd name="T1" fmla="*/ 6 h 6"/>
                <a:gd name="T2" fmla="*/ 6 w 43"/>
                <a:gd name="T3" fmla="*/ 0 h 6"/>
                <a:gd name="T4" fmla="*/ 38 w 43"/>
                <a:gd name="T5" fmla="*/ 0 h 6"/>
                <a:gd name="T6" fmla="*/ 43 w 43"/>
                <a:gd name="T7" fmla="*/ 5 h 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3" h="6">
                  <a:moveTo>
                    <a:pt x="0" y="6"/>
                  </a:moveTo>
                  <a:lnTo>
                    <a:pt x="6" y="0"/>
                  </a:lnTo>
                  <a:lnTo>
                    <a:pt x="38" y="0"/>
                  </a:lnTo>
                  <a:lnTo>
                    <a:pt x="43" y="5"/>
                  </a:ln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1820" name="Line 1237"/>
          <xdr:cNvSpPr>
            <a:spLocks noChangeShapeType="1"/>
          </xdr:cNvSpPr>
        </xdr:nvSpPr>
        <xdr:spPr bwMode="auto">
          <a:xfrm flipH="1" flipV="1">
            <a:off x="1529385" y="7499616"/>
            <a:ext cx="66675" cy="12473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821" name="Group 1475"/>
          <xdr:cNvGrpSpPr>
            <a:grpSpLocks/>
          </xdr:cNvGrpSpPr>
        </xdr:nvGrpSpPr>
        <xdr:grpSpPr bwMode="auto">
          <a:xfrm>
            <a:off x="1634160" y="7202527"/>
            <a:ext cx="409575" cy="200932"/>
            <a:chOff x="1389" y="516"/>
            <a:chExt cx="43" cy="21"/>
          </a:xfrm>
        </xdr:grpSpPr>
        <xdr:sp macro="" textlink="">
          <xdr:nvSpPr>
            <xdr:cNvPr id="1822" name="Freeform 1476"/>
            <xdr:cNvSpPr>
              <a:spLocks/>
            </xdr:cNvSpPr>
          </xdr:nvSpPr>
          <xdr:spPr bwMode="auto">
            <a:xfrm>
              <a:off x="1389" y="516"/>
              <a:ext cx="43" cy="5"/>
            </a:xfrm>
            <a:custGeom>
              <a:avLst/>
              <a:gdLst>
                <a:gd name="T0" fmla="*/ 0 w 43"/>
                <a:gd name="T1" fmla="*/ 0 h 5"/>
                <a:gd name="T2" fmla="*/ 4 w 43"/>
                <a:gd name="T3" fmla="*/ 5 h 5"/>
                <a:gd name="T4" fmla="*/ 38 w 43"/>
                <a:gd name="T5" fmla="*/ 5 h 5"/>
                <a:gd name="T6" fmla="*/ 43 w 43"/>
                <a:gd name="T7" fmla="*/ 0 h 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3" h="5">
                  <a:moveTo>
                    <a:pt x="0" y="0"/>
                  </a:moveTo>
                  <a:lnTo>
                    <a:pt x="4" y="5"/>
                  </a:lnTo>
                  <a:lnTo>
                    <a:pt x="38" y="5"/>
                  </a:lnTo>
                  <a:lnTo>
                    <a:pt x="43" y="0"/>
                  </a:ln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823" name="Freeform 1477"/>
            <xdr:cNvSpPr>
              <a:spLocks/>
            </xdr:cNvSpPr>
          </xdr:nvSpPr>
          <xdr:spPr bwMode="auto">
            <a:xfrm>
              <a:off x="1389" y="531"/>
              <a:ext cx="43" cy="6"/>
            </a:xfrm>
            <a:custGeom>
              <a:avLst/>
              <a:gdLst>
                <a:gd name="T0" fmla="*/ 0 w 43"/>
                <a:gd name="T1" fmla="*/ 6 h 6"/>
                <a:gd name="T2" fmla="*/ 6 w 43"/>
                <a:gd name="T3" fmla="*/ 0 h 6"/>
                <a:gd name="T4" fmla="*/ 38 w 43"/>
                <a:gd name="T5" fmla="*/ 0 h 6"/>
                <a:gd name="T6" fmla="*/ 43 w 43"/>
                <a:gd name="T7" fmla="*/ 5 h 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3" h="6">
                  <a:moveTo>
                    <a:pt x="0" y="6"/>
                  </a:moveTo>
                  <a:lnTo>
                    <a:pt x="6" y="0"/>
                  </a:lnTo>
                  <a:lnTo>
                    <a:pt x="38" y="0"/>
                  </a:lnTo>
                  <a:lnTo>
                    <a:pt x="43" y="5"/>
                  </a:ln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1824" name="Freeform 1478"/>
          <xdr:cNvSpPr>
            <a:spLocks/>
          </xdr:cNvSpPr>
        </xdr:nvSpPr>
        <xdr:spPr bwMode="auto">
          <a:xfrm>
            <a:off x="1167888" y="7299926"/>
            <a:ext cx="828222" cy="9525"/>
          </a:xfrm>
          <a:custGeom>
            <a:avLst/>
            <a:gdLst>
              <a:gd name="T0" fmla="*/ 0 w 87"/>
              <a:gd name="T1" fmla="*/ 0 h 1"/>
              <a:gd name="T2" fmla="*/ 2147483647 w 87"/>
              <a:gd name="T3" fmla="*/ 2147483647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87" h="1">
                <a:moveTo>
                  <a:pt x="0" y="0"/>
                </a:moveTo>
                <a:lnTo>
                  <a:pt x="87" y="1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25" name="Line 407"/>
          <xdr:cNvSpPr>
            <a:spLocks noChangeShapeType="1"/>
          </xdr:cNvSpPr>
        </xdr:nvSpPr>
        <xdr:spPr bwMode="auto">
          <a:xfrm flipV="1">
            <a:off x="997278" y="6639895"/>
            <a:ext cx="9525" cy="57422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6" name="AutoShape 1653"/>
          <xdr:cNvSpPr>
            <a:spLocks/>
          </xdr:cNvSpPr>
        </xdr:nvSpPr>
        <xdr:spPr bwMode="auto">
          <a:xfrm flipH="1">
            <a:off x="1309082" y="6846606"/>
            <a:ext cx="238792" cy="471780"/>
          </a:xfrm>
          <a:prstGeom prst="rightBrace">
            <a:avLst>
              <a:gd name="adj1" fmla="val 42094"/>
              <a:gd name="adj2" fmla="val 5898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827" name="AutoShape 1653"/>
          <xdr:cNvSpPr>
            <a:spLocks/>
          </xdr:cNvSpPr>
        </xdr:nvSpPr>
        <xdr:spPr bwMode="auto">
          <a:xfrm flipH="1">
            <a:off x="1334590" y="7312971"/>
            <a:ext cx="184135" cy="194582"/>
          </a:xfrm>
          <a:prstGeom prst="rightBrace">
            <a:avLst>
              <a:gd name="adj1" fmla="val 42094"/>
              <a:gd name="adj2" fmla="val 49007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828" name="Line 1227"/>
          <xdr:cNvSpPr>
            <a:spLocks noChangeShapeType="1"/>
          </xdr:cNvSpPr>
        </xdr:nvSpPr>
        <xdr:spPr bwMode="auto">
          <a:xfrm>
            <a:off x="1054042" y="6562486"/>
            <a:ext cx="523423" cy="907647"/>
          </a:xfrm>
          <a:custGeom>
            <a:avLst/>
            <a:gdLst>
              <a:gd name="connsiteX0" fmla="*/ 0 w 567598"/>
              <a:gd name="connsiteY0" fmla="*/ 0 h 464654"/>
              <a:gd name="connsiteX1" fmla="*/ 567598 w 567598"/>
              <a:gd name="connsiteY1" fmla="*/ 464654 h 464654"/>
              <a:gd name="connsiteX0" fmla="*/ 0 w 567598"/>
              <a:gd name="connsiteY0" fmla="*/ 0 h 464654"/>
              <a:gd name="connsiteX1" fmla="*/ 41376 w 567598"/>
              <a:gd name="connsiteY1" fmla="*/ 213416 h 464654"/>
              <a:gd name="connsiteX2" fmla="*/ 567598 w 567598"/>
              <a:gd name="connsiteY2" fmla="*/ 464654 h 464654"/>
              <a:gd name="connsiteX0" fmla="*/ 0 w 567598"/>
              <a:gd name="connsiteY0" fmla="*/ 0 h 464654"/>
              <a:gd name="connsiteX1" fmla="*/ 41376 w 567598"/>
              <a:gd name="connsiteY1" fmla="*/ 213416 h 464654"/>
              <a:gd name="connsiteX2" fmla="*/ 567598 w 567598"/>
              <a:gd name="connsiteY2" fmla="*/ 464654 h 464654"/>
              <a:gd name="connsiteX0" fmla="*/ 0 w 567598"/>
              <a:gd name="connsiteY0" fmla="*/ 0 h 464654"/>
              <a:gd name="connsiteX1" fmla="*/ 41376 w 567598"/>
              <a:gd name="connsiteY1" fmla="*/ 213416 h 464654"/>
              <a:gd name="connsiteX2" fmla="*/ 504926 w 567598"/>
              <a:gd name="connsiteY2" fmla="*/ 238816 h 464654"/>
              <a:gd name="connsiteX3" fmla="*/ 567598 w 567598"/>
              <a:gd name="connsiteY3" fmla="*/ 464654 h 464654"/>
              <a:gd name="connsiteX0" fmla="*/ 0 w 567598"/>
              <a:gd name="connsiteY0" fmla="*/ 0 h 464654"/>
              <a:gd name="connsiteX1" fmla="*/ 15976 w 567598"/>
              <a:gd name="connsiteY1" fmla="*/ 213416 h 464654"/>
              <a:gd name="connsiteX2" fmla="*/ 504926 w 567598"/>
              <a:gd name="connsiteY2" fmla="*/ 238816 h 464654"/>
              <a:gd name="connsiteX3" fmla="*/ 567598 w 567598"/>
              <a:gd name="connsiteY3" fmla="*/ 464654 h 464654"/>
              <a:gd name="connsiteX0" fmla="*/ 1594 w 569192"/>
              <a:gd name="connsiteY0" fmla="*/ 0 h 464654"/>
              <a:gd name="connsiteX1" fmla="*/ 17570 w 569192"/>
              <a:gd name="connsiteY1" fmla="*/ 213416 h 464654"/>
              <a:gd name="connsiteX2" fmla="*/ 506520 w 569192"/>
              <a:gd name="connsiteY2" fmla="*/ 238816 h 464654"/>
              <a:gd name="connsiteX3" fmla="*/ 569192 w 569192"/>
              <a:gd name="connsiteY3" fmla="*/ 464654 h 464654"/>
              <a:gd name="connsiteX0" fmla="*/ 1594 w 541740"/>
              <a:gd name="connsiteY0" fmla="*/ 0 h 807554"/>
              <a:gd name="connsiteX1" fmla="*/ 17570 w 541740"/>
              <a:gd name="connsiteY1" fmla="*/ 213416 h 807554"/>
              <a:gd name="connsiteX2" fmla="*/ 506520 w 541740"/>
              <a:gd name="connsiteY2" fmla="*/ 238816 h 807554"/>
              <a:gd name="connsiteX3" fmla="*/ 531092 w 541740"/>
              <a:gd name="connsiteY3" fmla="*/ 807554 h 807554"/>
              <a:gd name="connsiteX0" fmla="*/ 1594 w 531092"/>
              <a:gd name="connsiteY0" fmla="*/ 0 h 807554"/>
              <a:gd name="connsiteX1" fmla="*/ 17570 w 531092"/>
              <a:gd name="connsiteY1" fmla="*/ 213416 h 807554"/>
              <a:gd name="connsiteX2" fmla="*/ 506520 w 531092"/>
              <a:gd name="connsiteY2" fmla="*/ 238816 h 807554"/>
              <a:gd name="connsiteX3" fmla="*/ 531092 w 531092"/>
              <a:gd name="connsiteY3" fmla="*/ 807554 h 807554"/>
              <a:gd name="connsiteX0" fmla="*/ 1594 w 531092"/>
              <a:gd name="connsiteY0" fmla="*/ 0 h 807554"/>
              <a:gd name="connsiteX1" fmla="*/ 17570 w 531092"/>
              <a:gd name="connsiteY1" fmla="*/ 213416 h 807554"/>
              <a:gd name="connsiteX2" fmla="*/ 506520 w 531092"/>
              <a:gd name="connsiteY2" fmla="*/ 238816 h 807554"/>
              <a:gd name="connsiteX3" fmla="*/ 531092 w 531092"/>
              <a:gd name="connsiteY3" fmla="*/ 807554 h 807554"/>
              <a:gd name="connsiteX0" fmla="*/ 1594 w 512042"/>
              <a:gd name="connsiteY0" fmla="*/ 0 h 832954"/>
              <a:gd name="connsiteX1" fmla="*/ 17570 w 512042"/>
              <a:gd name="connsiteY1" fmla="*/ 213416 h 832954"/>
              <a:gd name="connsiteX2" fmla="*/ 506520 w 512042"/>
              <a:gd name="connsiteY2" fmla="*/ 238816 h 832954"/>
              <a:gd name="connsiteX3" fmla="*/ 512042 w 512042"/>
              <a:gd name="connsiteY3" fmla="*/ 832954 h 832954"/>
              <a:gd name="connsiteX0" fmla="*/ 1594 w 512042"/>
              <a:gd name="connsiteY0" fmla="*/ 0 h 832954"/>
              <a:gd name="connsiteX1" fmla="*/ 17570 w 512042"/>
              <a:gd name="connsiteY1" fmla="*/ 213416 h 832954"/>
              <a:gd name="connsiteX2" fmla="*/ 506520 w 512042"/>
              <a:gd name="connsiteY2" fmla="*/ 238816 h 832954"/>
              <a:gd name="connsiteX3" fmla="*/ 512042 w 512042"/>
              <a:gd name="connsiteY3" fmla="*/ 832954 h 832954"/>
              <a:gd name="connsiteX0" fmla="*/ 1594 w 512042"/>
              <a:gd name="connsiteY0" fmla="*/ 0 h 832954"/>
              <a:gd name="connsiteX1" fmla="*/ 17570 w 512042"/>
              <a:gd name="connsiteY1" fmla="*/ 213416 h 832954"/>
              <a:gd name="connsiteX2" fmla="*/ 506520 w 512042"/>
              <a:gd name="connsiteY2" fmla="*/ 238816 h 832954"/>
              <a:gd name="connsiteX3" fmla="*/ 512042 w 512042"/>
              <a:gd name="connsiteY3" fmla="*/ 832954 h 832954"/>
              <a:gd name="connsiteX0" fmla="*/ 25574 w 504272"/>
              <a:gd name="connsiteY0" fmla="*/ 0 h 826604"/>
              <a:gd name="connsiteX1" fmla="*/ 9800 w 504272"/>
              <a:gd name="connsiteY1" fmla="*/ 207066 h 826604"/>
              <a:gd name="connsiteX2" fmla="*/ 498750 w 504272"/>
              <a:gd name="connsiteY2" fmla="*/ 232466 h 826604"/>
              <a:gd name="connsiteX3" fmla="*/ 504272 w 504272"/>
              <a:gd name="connsiteY3" fmla="*/ 826604 h 826604"/>
              <a:gd name="connsiteX0" fmla="*/ 14970 w 506368"/>
              <a:gd name="connsiteY0" fmla="*/ 0 h 807554"/>
              <a:gd name="connsiteX1" fmla="*/ 11896 w 506368"/>
              <a:gd name="connsiteY1" fmla="*/ 188016 h 807554"/>
              <a:gd name="connsiteX2" fmla="*/ 500846 w 506368"/>
              <a:gd name="connsiteY2" fmla="*/ 213416 h 807554"/>
              <a:gd name="connsiteX3" fmla="*/ 506368 w 506368"/>
              <a:gd name="connsiteY3" fmla="*/ 807554 h 807554"/>
              <a:gd name="connsiteX0" fmla="*/ 4326 w 495724"/>
              <a:gd name="connsiteY0" fmla="*/ 0 h 807554"/>
              <a:gd name="connsiteX1" fmla="*/ 1252 w 495724"/>
              <a:gd name="connsiteY1" fmla="*/ 188016 h 807554"/>
              <a:gd name="connsiteX2" fmla="*/ 490202 w 495724"/>
              <a:gd name="connsiteY2" fmla="*/ 213416 h 807554"/>
              <a:gd name="connsiteX3" fmla="*/ 495724 w 495724"/>
              <a:gd name="connsiteY3" fmla="*/ 807554 h 807554"/>
              <a:gd name="connsiteX0" fmla="*/ 4326 w 495724"/>
              <a:gd name="connsiteY0" fmla="*/ 0 h 807554"/>
              <a:gd name="connsiteX1" fmla="*/ 1252 w 495724"/>
              <a:gd name="connsiteY1" fmla="*/ 188016 h 807554"/>
              <a:gd name="connsiteX2" fmla="*/ 490202 w 495724"/>
              <a:gd name="connsiteY2" fmla="*/ 213416 h 807554"/>
              <a:gd name="connsiteX3" fmla="*/ 495724 w 495724"/>
              <a:gd name="connsiteY3" fmla="*/ 807554 h 807554"/>
              <a:gd name="connsiteX0" fmla="*/ 4326 w 495724"/>
              <a:gd name="connsiteY0" fmla="*/ 0 h 807554"/>
              <a:gd name="connsiteX1" fmla="*/ 1252 w 495724"/>
              <a:gd name="connsiteY1" fmla="*/ 188016 h 807554"/>
              <a:gd name="connsiteX2" fmla="*/ 490202 w 495724"/>
              <a:gd name="connsiteY2" fmla="*/ 194366 h 807554"/>
              <a:gd name="connsiteX3" fmla="*/ 495724 w 495724"/>
              <a:gd name="connsiteY3" fmla="*/ 807554 h 807554"/>
              <a:gd name="connsiteX0" fmla="*/ 4326 w 495724"/>
              <a:gd name="connsiteY0" fmla="*/ 0 h 785388"/>
              <a:gd name="connsiteX1" fmla="*/ 1252 w 495724"/>
              <a:gd name="connsiteY1" fmla="*/ 165850 h 785388"/>
              <a:gd name="connsiteX2" fmla="*/ 490202 w 495724"/>
              <a:gd name="connsiteY2" fmla="*/ 172200 h 785388"/>
              <a:gd name="connsiteX3" fmla="*/ 495724 w 495724"/>
              <a:gd name="connsiteY3" fmla="*/ 785388 h 785388"/>
              <a:gd name="connsiteX0" fmla="*/ 0 w 496439"/>
              <a:gd name="connsiteY0" fmla="*/ 0 h 785388"/>
              <a:gd name="connsiteX1" fmla="*/ 1967 w 496439"/>
              <a:gd name="connsiteY1" fmla="*/ 165850 h 785388"/>
              <a:gd name="connsiteX2" fmla="*/ 490917 w 496439"/>
              <a:gd name="connsiteY2" fmla="*/ 172200 h 785388"/>
              <a:gd name="connsiteX3" fmla="*/ 496439 w 496439"/>
              <a:gd name="connsiteY3" fmla="*/ 785388 h 785388"/>
              <a:gd name="connsiteX0" fmla="*/ 0 w 496439"/>
              <a:gd name="connsiteY0" fmla="*/ 0 h 802961"/>
              <a:gd name="connsiteX1" fmla="*/ 1967 w 496439"/>
              <a:gd name="connsiteY1" fmla="*/ 183423 h 802961"/>
              <a:gd name="connsiteX2" fmla="*/ 490917 w 496439"/>
              <a:gd name="connsiteY2" fmla="*/ 189773 h 802961"/>
              <a:gd name="connsiteX3" fmla="*/ 496439 w 496439"/>
              <a:gd name="connsiteY3" fmla="*/ 802961 h 802961"/>
              <a:gd name="connsiteX0" fmla="*/ 0 w 496439"/>
              <a:gd name="connsiteY0" fmla="*/ 0 h 832249"/>
              <a:gd name="connsiteX1" fmla="*/ 1967 w 496439"/>
              <a:gd name="connsiteY1" fmla="*/ 212711 h 832249"/>
              <a:gd name="connsiteX2" fmla="*/ 490917 w 496439"/>
              <a:gd name="connsiteY2" fmla="*/ 219061 h 832249"/>
              <a:gd name="connsiteX3" fmla="*/ 496439 w 496439"/>
              <a:gd name="connsiteY3" fmla="*/ 832249 h 8322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96439" h="832249">
                <a:moveTo>
                  <a:pt x="0" y="0"/>
                </a:moveTo>
                <a:cubicBezTo>
                  <a:pt x="5325" y="132522"/>
                  <a:pt x="-3358" y="67489"/>
                  <a:pt x="1967" y="212711"/>
                </a:cubicBezTo>
                <a:cubicBezTo>
                  <a:pt x="246988" y="219705"/>
                  <a:pt x="269863" y="208938"/>
                  <a:pt x="490917" y="219061"/>
                </a:cubicBezTo>
                <a:cubicBezTo>
                  <a:pt x="489721" y="381584"/>
                  <a:pt x="488110" y="418901"/>
                  <a:pt x="496439" y="832249"/>
                </a:cubicBezTo>
              </a:path>
            </a:pathLst>
          </a:cu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arrow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734367</xdr:colOff>
      <xdr:row>39</xdr:row>
      <xdr:rowOff>161036</xdr:rowOff>
    </xdr:from>
    <xdr:to>
      <xdr:col>2</xdr:col>
      <xdr:colOff>87120</xdr:colOff>
      <xdr:row>40</xdr:row>
      <xdr:rowOff>102979</xdr:rowOff>
    </xdr:to>
    <xdr:sp macro="" textlink="">
      <xdr:nvSpPr>
        <xdr:cNvPr id="17452" name="AutoShape 141"/>
        <xdr:cNvSpPr>
          <a:spLocks noChangeArrowheads="1"/>
        </xdr:cNvSpPr>
      </xdr:nvSpPr>
      <xdr:spPr bwMode="auto">
        <a:xfrm>
          <a:off x="811474" y="6892036"/>
          <a:ext cx="1238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557928</xdr:colOff>
      <xdr:row>33</xdr:row>
      <xdr:rowOff>58957</xdr:rowOff>
    </xdr:from>
    <xdr:ext cx="161034" cy="293414"/>
    <xdr:sp macro="" textlink="">
      <xdr:nvSpPr>
        <xdr:cNvPr id="1829" name="Text Box 1144"/>
        <xdr:cNvSpPr txBox="1">
          <a:spLocks noChangeArrowheads="1"/>
        </xdr:cNvSpPr>
      </xdr:nvSpPr>
      <xdr:spPr bwMode="auto">
        <a:xfrm>
          <a:off x="635035" y="5755814"/>
          <a:ext cx="161034" cy="2934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oneCellAnchor>
    <xdr:from>
      <xdr:col>2</xdr:col>
      <xdr:colOff>178300</xdr:colOff>
      <xdr:row>35</xdr:row>
      <xdr:rowOff>70775</xdr:rowOff>
    </xdr:from>
    <xdr:ext cx="428625" cy="168508"/>
    <xdr:sp macro="" textlink="">
      <xdr:nvSpPr>
        <xdr:cNvPr id="1830" name="Text Box 1480"/>
        <xdr:cNvSpPr txBox="1">
          <a:spLocks noChangeArrowheads="1"/>
        </xdr:cNvSpPr>
      </xdr:nvSpPr>
      <xdr:spPr bwMode="auto">
        <a:xfrm>
          <a:off x="1020896" y="5983602"/>
          <a:ext cx="42862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ｋｍ</a:t>
          </a:r>
        </a:p>
      </xdr:txBody>
    </xdr:sp>
    <xdr:clientData/>
  </xdr:oneCellAnchor>
  <xdr:oneCellAnchor>
    <xdr:from>
      <xdr:col>2</xdr:col>
      <xdr:colOff>205388</xdr:colOff>
      <xdr:row>36</xdr:row>
      <xdr:rowOff>154213</xdr:rowOff>
    </xdr:from>
    <xdr:ext cx="428625" cy="168508"/>
    <xdr:sp macro="" textlink="">
      <xdr:nvSpPr>
        <xdr:cNvPr id="1831" name="Text Box 1481"/>
        <xdr:cNvSpPr txBox="1">
          <a:spLocks noChangeArrowheads="1"/>
        </xdr:cNvSpPr>
      </xdr:nvSpPr>
      <xdr:spPr bwMode="auto">
        <a:xfrm>
          <a:off x="1053567" y="6368142"/>
          <a:ext cx="42862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ｋｍ</a:t>
          </a:r>
        </a:p>
      </xdr:txBody>
    </xdr:sp>
    <xdr:clientData/>
  </xdr:oneCellAnchor>
  <xdr:oneCellAnchor>
    <xdr:from>
      <xdr:col>2</xdr:col>
      <xdr:colOff>94584</xdr:colOff>
      <xdr:row>39</xdr:row>
      <xdr:rowOff>76240</xdr:rowOff>
    </xdr:from>
    <xdr:ext cx="375488" cy="165173"/>
    <xdr:sp macro="" textlink="">
      <xdr:nvSpPr>
        <xdr:cNvPr id="1832" name="Text Box 1215"/>
        <xdr:cNvSpPr txBox="1">
          <a:spLocks noChangeArrowheads="1"/>
        </xdr:cNvSpPr>
      </xdr:nvSpPr>
      <xdr:spPr bwMode="auto">
        <a:xfrm>
          <a:off x="942763" y="6807240"/>
          <a:ext cx="375488" cy="165173"/>
        </a:xfrm>
        <a:prstGeom prst="rect">
          <a:avLst/>
        </a:prstGeom>
        <a:noFill/>
        <a:ln>
          <a:noFill/>
        </a:ln>
        <a:extLst/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旧ﾙｰﾄ</a:t>
          </a:r>
        </a:p>
      </xdr:txBody>
    </xdr:sp>
    <xdr:clientData/>
  </xdr:oneCellAnchor>
  <xdr:oneCellAnchor>
    <xdr:from>
      <xdr:col>19</xdr:col>
      <xdr:colOff>444479</xdr:colOff>
      <xdr:row>62</xdr:row>
      <xdr:rowOff>125918</xdr:rowOff>
    </xdr:from>
    <xdr:ext cx="286104" cy="227819"/>
    <xdr:sp macro="" textlink="">
      <xdr:nvSpPr>
        <xdr:cNvPr id="1833" name="Text Box 303"/>
        <xdr:cNvSpPr txBox="1">
          <a:spLocks noChangeArrowheads="1"/>
        </xdr:cNvSpPr>
      </xdr:nvSpPr>
      <xdr:spPr bwMode="auto">
        <a:xfrm>
          <a:off x="14400872" y="10812061"/>
          <a:ext cx="286104" cy="227819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  <xdr:txBody>
        <a:bodyPr vertOverflow="overflow" horzOverflow="overflow" wrap="none" lIns="27432" tIns="18288" rIns="0" bIns="0" anchor="b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ﾌｧﾐﾘｰ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ﾏｰﾄ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oneCellAnchor>
    <xdr:from>
      <xdr:col>20</xdr:col>
      <xdr:colOff>59017</xdr:colOff>
      <xdr:row>61</xdr:row>
      <xdr:rowOff>90665</xdr:rowOff>
    </xdr:from>
    <xdr:ext cx="441146" cy="227819"/>
    <xdr:sp macro="" textlink="">
      <xdr:nvSpPr>
        <xdr:cNvPr id="1834" name="Text Box 303"/>
        <xdr:cNvSpPr txBox="1">
          <a:spLocks noChangeArrowheads="1"/>
        </xdr:cNvSpPr>
      </xdr:nvSpPr>
      <xdr:spPr bwMode="auto">
        <a:xfrm>
          <a:off x="14786481" y="10604451"/>
          <a:ext cx="441146" cy="227819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  <xdr:txBody>
        <a:bodyPr vertOverflow="overflow" horzOverflow="overflow" wrap="none" lIns="27432" tIns="18288" rIns="0" bIns="0" anchor="b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道和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ﾓｰﾀｰﾌﾟｰﾙ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3</xdr:col>
      <xdr:colOff>411067</xdr:colOff>
      <xdr:row>38</xdr:row>
      <xdr:rowOff>50136</xdr:rowOff>
    </xdr:from>
    <xdr:to>
      <xdr:col>3</xdr:col>
      <xdr:colOff>641685</xdr:colOff>
      <xdr:row>39</xdr:row>
      <xdr:rowOff>75197</xdr:rowOff>
    </xdr:to>
    <xdr:sp macro="" textlink="">
      <xdr:nvSpPr>
        <xdr:cNvPr id="1576" name="六角形 1575"/>
        <xdr:cNvSpPr/>
      </xdr:nvSpPr>
      <xdr:spPr bwMode="auto">
        <a:xfrm>
          <a:off x="2030317" y="6537162"/>
          <a:ext cx="230618" cy="1955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477739</xdr:colOff>
      <xdr:row>29</xdr:row>
      <xdr:rowOff>58152</xdr:rowOff>
    </xdr:from>
    <xdr:to>
      <xdr:col>20</xdr:col>
      <xdr:colOff>708357</xdr:colOff>
      <xdr:row>30</xdr:row>
      <xdr:rowOff>83214</xdr:rowOff>
    </xdr:to>
    <xdr:sp macro="" textlink="">
      <xdr:nvSpPr>
        <xdr:cNvPr id="1651" name="六角形 1650"/>
        <xdr:cNvSpPr/>
      </xdr:nvSpPr>
      <xdr:spPr bwMode="auto">
        <a:xfrm>
          <a:off x="15221436" y="5011152"/>
          <a:ext cx="230618" cy="1955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6</xdr:col>
      <xdr:colOff>37807</xdr:colOff>
      <xdr:row>26</xdr:row>
      <xdr:rowOff>122506</xdr:rowOff>
    </xdr:from>
    <xdr:to>
      <xdr:col>6</xdr:col>
      <xdr:colOff>468923</xdr:colOff>
      <xdr:row>29</xdr:row>
      <xdr:rowOff>7326</xdr:rowOff>
    </xdr:to>
    <xdr:grpSp>
      <xdr:nvGrpSpPr>
        <xdr:cNvPr id="1666" name="Group 6672"/>
        <xdr:cNvGrpSpPr>
          <a:grpSpLocks/>
        </xdr:cNvGrpSpPr>
      </xdr:nvGrpSpPr>
      <xdr:grpSpPr bwMode="auto">
        <a:xfrm>
          <a:off x="3971632" y="4589731"/>
          <a:ext cx="431116" cy="399170"/>
          <a:chOff x="536" y="110"/>
          <a:chExt cx="46" cy="44"/>
        </a:xfrm>
      </xdr:grpSpPr>
      <xdr:pic>
        <xdr:nvPicPr>
          <xdr:cNvPr id="1667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68" name="Text Box 6674"/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13</xdr:col>
      <xdr:colOff>548785</xdr:colOff>
      <xdr:row>31</xdr:row>
      <xdr:rowOff>30039</xdr:rowOff>
    </xdr:from>
    <xdr:to>
      <xdr:col>13</xdr:col>
      <xdr:colOff>689462</xdr:colOff>
      <xdr:row>31</xdr:row>
      <xdr:rowOff>150933</xdr:rowOff>
    </xdr:to>
    <xdr:sp macro="" textlink="">
      <xdr:nvSpPr>
        <xdr:cNvPr id="17481" name="AutoShape 186"/>
        <xdr:cNvSpPr>
          <a:spLocks noChangeArrowheads="1"/>
        </xdr:cNvSpPr>
      </xdr:nvSpPr>
      <xdr:spPr bwMode="auto">
        <a:xfrm>
          <a:off x="9853977" y="5268789"/>
          <a:ext cx="140677" cy="12089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704850</xdr:colOff>
      <xdr:row>23</xdr:row>
      <xdr:rowOff>31504</xdr:rowOff>
    </xdr:from>
    <xdr:to>
      <xdr:col>20</xdr:col>
      <xdr:colOff>66675</xdr:colOff>
      <xdr:row>23</xdr:row>
      <xdr:rowOff>145804</xdr:rowOff>
    </xdr:to>
    <xdr:sp macro="" textlink="">
      <xdr:nvSpPr>
        <xdr:cNvPr id="17675" name="AutoShape 561"/>
        <xdr:cNvSpPr>
          <a:spLocks noChangeArrowheads="1"/>
        </xdr:cNvSpPr>
      </xdr:nvSpPr>
      <xdr:spPr bwMode="auto">
        <a:xfrm>
          <a:off x="14626004" y="3922100"/>
          <a:ext cx="131152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322384</xdr:colOff>
      <xdr:row>61</xdr:row>
      <xdr:rowOff>84993</xdr:rowOff>
    </xdr:from>
    <xdr:to>
      <xdr:col>14</xdr:col>
      <xdr:colOff>739287</xdr:colOff>
      <xdr:row>61</xdr:row>
      <xdr:rowOff>134376</xdr:rowOff>
    </xdr:to>
    <xdr:sp macro="" textlink="">
      <xdr:nvSpPr>
        <xdr:cNvPr id="1657" name="Freeform 819"/>
        <xdr:cNvSpPr>
          <a:spLocks/>
        </xdr:cNvSpPr>
      </xdr:nvSpPr>
      <xdr:spPr bwMode="auto">
        <a:xfrm>
          <a:off x="10523659" y="10543443"/>
          <a:ext cx="416903" cy="49383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55">
              <a:moveTo>
                <a:pt x="0" y="55"/>
              </a:moveTo>
              <a:lnTo>
                <a:pt x="0" y="0"/>
              </a:lnTo>
              <a:lnTo>
                <a:pt x="5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646970</xdr:colOff>
      <xdr:row>61</xdr:row>
      <xdr:rowOff>76200</xdr:rowOff>
    </xdr:from>
    <xdr:to>
      <xdr:col>14</xdr:col>
      <xdr:colOff>313595</xdr:colOff>
      <xdr:row>61</xdr:row>
      <xdr:rowOff>85725</xdr:rowOff>
    </xdr:to>
    <xdr:sp macro="" textlink="">
      <xdr:nvSpPr>
        <xdr:cNvPr id="1660" name="Line 820"/>
        <xdr:cNvSpPr>
          <a:spLocks noChangeShapeType="1"/>
        </xdr:cNvSpPr>
      </xdr:nvSpPr>
      <xdr:spPr bwMode="auto">
        <a:xfrm flipV="1">
          <a:off x="10076720" y="10534650"/>
          <a:ext cx="4381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14654</xdr:colOff>
      <xdr:row>62</xdr:row>
      <xdr:rowOff>5646</xdr:rowOff>
    </xdr:from>
    <xdr:ext cx="1013314" cy="467307"/>
    <xdr:sp macro="" textlink="">
      <xdr:nvSpPr>
        <xdr:cNvPr id="1661" name="Text Box 430"/>
        <xdr:cNvSpPr txBox="1">
          <a:spLocks noChangeArrowheads="1"/>
        </xdr:cNvSpPr>
      </xdr:nvSpPr>
      <xdr:spPr bwMode="auto">
        <a:xfrm>
          <a:off x="9444404" y="10635546"/>
          <a:ext cx="1013314" cy="467307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/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セブンイレブン阪南自然田店</a:t>
          </a:r>
        </a:p>
        <a:p>
          <a:pPr algn="ctr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0724717071</a:t>
          </a:r>
        </a:p>
      </xdr:txBody>
    </xdr:sp>
    <xdr:clientData/>
  </xdr:oneCellAnchor>
  <xdr:twoCellAnchor>
    <xdr:from>
      <xdr:col>13</xdr:col>
      <xdr:colOff>31139</xdr:colOff>
      <xdr:row>61</xdr:row>
      <xdr:rowOff>9527</xdr:rowOff>
    </xdr:from>
    <xdr:to>
      <xdr:col>13</xdr:col>
      <xdr:colOff>611299</xdr:colOff>
      <xdr:row>61</xdr:row>
      <xdr:rowOff>151907</xdr:rowOff>
    </xdr:to>
    <xdr:sp macro="" textlink="">
      <xdr:nvSpPr>
        <xdr:cNvPr id="1662" name="Text Box 1118"/>
        <xdr:cNvSpPr txBox="1">
          <a:spLocks noChangeArrowheads="1"/>
        </xdr:cNvSpPr>
      </xdr:nvSpPr>
      <xdr:spPr bwMode="auto">
        <a:xfrm>
          <a:off x="9460889" y="10467977"/>
          <a:ext cx="580160" cy="14238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twoCellAnchor>
  <xdr:twoCellAnchor>
    <xdr:from>
      <xdr:col>14</xdr:col>
      <xdr:colOff>463134</xdr:colOff>
      <xdr:row>61</xdr:row>
      <xdr:rowOff>127686</xdr:rowOff>
    </xdr:from>
    <xdr:to>
      <xdr:col>14</xdr:col>
      <xdr:colOff>708583</xdr:colOff>
      <xdr:row>62</xdr:row>
      <xdr:rowOff>166849</xdr:rowOff>
    </xdr:to>
    <xdr:sp macro="" textlink="">
      <xdr:nvSpPr>
        <xdr:cNvPr id="1665" name="六角形 1664"/>
        <xdr:cNvSpPr/>
      </xdr:nvSpPr>
      <xdr:spPr bwMode="auto">
        <a:xfrm>
          <a:off x="10664409" y="10586136"/>
          <a:ext cx="245449" cy="2106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14</xdr:col>
      <xdr:colOff>256443</xdr:colOff>
      <xdr:row>61</xdr:row>
      <xdr:rowOff>21977</xdr:rowOff>
    </xdr:from>
    <xdr:to>
      <xdr:col>14</xdr:col>
      <xdr:colOff>361950</xdr:colOff>
      <xdr:row>62</xdr:row>
      <xdr:rowOff>66675</xdr:rowOff>
    </xdr:to>
    <xdr:sp macro="" textlink="">
      <xdr:nvSpPr>
        <xdr:cNvPr id="1684" name="Freeform 340"/>
        <xdr:cNvSpPr>
          <a:spLocks/>
        </xdr:cNvSpPr>
      </xdr:nvSpPr>
      <xdr:spPr bwMode="auto">
        <a:xfrm>
          <a:off x="10457718" y="10480427"/>
          <a:ext cx="105507" cy="216148"/>
        </a:xfrm>
        <a:custGeom>
          <a:avLst/>
          <a:gdLst>
            <a:gd name="T0" fmla="*/ 0 w 23"/>
            <a:gd name="T1" fmla="*/ 2147483647 h 50"/>
            <a:gd name="T2" fmla="*/ 2147483647 w 23"/>
            <a:gd name="T3" fmla="*/ 2147483647 h 50"/>
            <a:gd name="T4" fmla="*/ 2147483647 w 23"/>
            <a:gd name="T5" fmla="*/ 2147483647 h 50"/>
            <a:gd name="T6" fmla="*/ 2147483647 w 23"/>
            <a:gd name="T7" fmla="*/ 0 h 5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3" h="50">
              <a:moveTo>
                <a:pt x="0" y="50"/>
              </a:moveTo>
              <a:lnTo>
                <a:pt x="23" y="50"/>
              </a:lnTo>
              <a:lnTo>
                <a:pt x="23" y="19"/>
              </a:lnTo>
              <a:lnTo>
                <a:pt x="22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290150</xdr:colOff>
      <xdr:row>61</xdr:row>
      <xdr:rowOff>0</xdr:rowOff>
    </xdr:from>
    <xdr:to>
      <xdr:col>14</xdr:col>
      <xdr:colOff>440352</xdr:colOff>
      <xdr:row>61</xdr:row>
      <xdr:rowOff>161925</xdr:rowOff>
    </xdr:to>
    <xdr:sp macro="" textlink="">
      <xdr:nvSpPr>
        <xdr:cNvPr id="1797" name="Oval 821"/>
        <xdr:cNvSpPr>
          <a:spLocks noChangeArrowheads="1"/>
        </xdr:cNvSpPr>
      </xdr:nvSpPr>
      <xdr:spPr bwMode="auto">
        <a:xfrm>
          <a:off x="10491425" y="10458450"/>
          <a:ext cx="150202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241789</xdr:colOff>
      <xdr:row>63</xdr:row>
      <xdr:rowOff>98914</xdr:rowOff>
    </xdr:from>
    <xdr:to>
      <xdr:col>14</xdr:col>
      <xdr:colOff>373673</xdr:colOff>
      <xdr:row>64</xdr:row>
      <xdr:rowOff>145803</xdr:rowOff>
    </xdr:to>
    <xdr:sp macro="" textlink="">
      <xdr:nvSpPr>
        <xdr:cNvPr id="1807" name="Freeform 339"/>
        <xdr:cNvSpPr>
          <a:spLocks/>
        </xdr:cNvSpPr>
      </xdr:nvSpPr>
      <xdr:spPr bwMode="auto">
        <a:xfrm>
          <a:off x="10443064" y="10900264"/>
          <a:ext cx="131884" cy="218339"/>
        </a:xfrm>
        <a:custGeom>
          <a:avLst/>
          <a:gdLst>
            <a:gd name="T0" fmla="*/ 2147483647 w 45"/>
            <a:gd name="T1" fmla="*/ 2147483647 h 56"/>
            <a:gd name="T2" fmla="*/ 2147483647 w 45"/>
            <a:gd name="T3" fmla="*/ 0 h 56"/>
            <a:gd name="T4" fmla="*/ 0 w 45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5" h="56">
              <a:moveTo>
                <a:pt x="45" y="56"/>
              </a:moveTo>
              <a:lnTo>
                <a:pt x="45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314329</xdr:colOff>
      <xdr:row>63</xdr:row>
      <xdr:rowOff>161925</xdr:rowOff>
    </xdr:from>
    <xdr:to>
      <xdr:col>14</xdr:col>
      <xdr:colOff>435956</xdr:colOff>
      <xdr:row>64</xdr:row>
      <xdr:rowOff>114300</xdr:rowOff>
    </xdr:to>
    <xdr:sp macro="" textlink="">
      <xdr:nvSpPr>
        <xdr:cNvPr id="1812" name="AutoShape 818"/>
        <xdr:cNvSpPr>
          <a:spLocks noChangeArrowheads="1"/>
        </xdr:cNvSpPr>
      </xdr:nvSpPr>
      <xdr:spPr bwMode="auto">
        <a:xfrm>
          <a:off x="10515604" y="10963275"/>
          <a:ext cx="121627" cy="123825"/>
        </a:xfrm>
        <a:prstGeom prst="triangle">
          <a:avLst>
            <a:gd name="adj" fmla="val 50000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697523</xdr:colOff>
      <xdr:row>15</xdr:row>
      <xdr:rowOff>31505</xdr:rowOff>
    </xdr:from>
    <xdr:to>
      <xdr:col>18</xdr:col>
      <xdr:colOff>59348</xdr:colOff>
      <xdr:row>15</xdr:row>
      <xdr:rowOff>155330</xdr:rowOff>
    </xdr:to>
    <xdr:sp macro="" textlink="">
      <xdr:nvSpPr>
        <xdr:cNvPr id="17479" name="AutoShape 180"/>
        <xdr:cNvSpPr>
          <a:spLocks noChangeArrowheads="1"/>
        </xdr:cNvSpPr>
      </xdr:nvSpPr>
      <xdr:spPr bwMode="auto">
        <a:xfrm>
          <a:off x="13080023" y="2573947"/>
          <a:ext cx="131152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756986</xdr:colOff>
      <xdr:row>49</xdr:row>
      <xdr:rowOff>18616</xdr:rowOff>
    </xdr:from>
    <xdr:to>
      <xdr:col>13</xdr:col>
      <xdr:colOff>155050</xdr:colOff>
      <xdr:row>49</xdr:row>
      <xdr:rowOff>154688</xdr:rowOff>
    </xdr:to>
    <xdr:sp macro="" textlink="">
      <xdr:nvSpPr>
        <xdr:cNvPr id="1838" name="六角形 1837"/>
        <xdr:cNvSpPr/>
      </xdr:nvSpPr>
      <xdr:spPr bwMode="auto">
        <a:xfrm>
          <a:off x="9319961" y="8419666"/>
          <a:ext cx="169589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3218</xdr:colOff>
      <xdr:row>49</xdr:row>
      <xdr:rowOff>27210</xdr:rowOff>
    </xdr:from>
    <xdr:to>
      <xdr:col>15</xdr:col>
      <xdr:colOff>176532</xdr:colOff>
      <xdr:row>49</xdr:row>
      <xdr:rowOff>163282</xdr:rowOff>
    </xdr:to>
    <xdr:sp macro="" textlink="">
      <xdr:nvSpPr>
        <xdr:cNvPr id="1839" name="六角形 1838"/>
        <xdr:cNvSpPr/>
      </xdr:nvSpPr>
      <xdr:spPr bwMode="auto">
        <a:xfrm>
          <a:off x="10880768" y="8428260"/>
          <a:ext cx="173314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768803</xdr:colOff>
      <xdr:row>49</xdr:row>
      <xdr:rowOff>34020</xdr:rowOff>
    </xdr:from>
    <xdr:to>
      <xdr:col>17</xdr:col>
      <xdr:colOff>170090</xdr:colOff>
      <xdr:row>50</xdr:row>
      <xdr:rowOff>3</xdr:rowOff>
    </xdr:to>
    <xdr:sp macro="" textlink="">
      <xdr:nvSpPr>
        <xdr:cNvPr id="1840" name="六角形 1839"/>
        <xdr:cNvSpPr/>
      </xdr:nvSpPr>
      <xdr:spPr bwMode="auto">
        <a:xfrm>
          <a:off x="12417878" y="8435070"/>
          <a:ext cx="172812" cy="13743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0</xdr:colOff>
      <xdr:row>56</xdr:row>
      <xdr:rowOff>142875</xdr:rowOff>
    </xdr:from>
    <xdr:to>
      <xdr:col>15</xdr:col>
      <xdr:colOff>0</xdr:colOff>
      <xdr:row>56</xdr:row>
      <xdr:rowOff>142875</xdr:rowOff>
    </xdr:to>
    <xdr:sp macro="" textlink="">
      <xdr:nvSpPr>
        <xdr:cNvPr id="1841" name="Line 397"/>
        <xdr:cNvSpPr>
          <a:spLocks noChangeShapeType="1"/>
        </xdr:cNvSpPr>
      </xdr:nvSpPr>
      <xdr:spPr bwMode="auto">
        <a:xfrm>
          <a:off x="10877550" y="974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238125</xdr:colOff>
      <xdr:row>51</xdr:row>
      <xdr:rowOff>95250</xdr:rowOff>
    </xdr:from>
    <xdr:to>
      <xdr:col>16</xdr:col>
      <xdr:colOff>323850</xdr:colOff>
      <xdr:row>51</xdr:row>
      <xdr:rowOff>142875</xdr:rowOff>
    </xdr:to>
    <xdr:sp macro="" textlink="">
      <xdr:nvSpPr>
        <xdr:cNvPr id="1842" name="Freeform 770"/>
        <xdr:cNvSpPr>
          <a:spLocks/>
        </xdr:cNvSpPr>
      </xdr:nvSpPr>
      <xdr:spPr bwMode="auto">
        <a:xfrm>
          <a:off x="11887200" y="883920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200025</xdr:colOff>
      <xdr:row>51</xdr:row>
      <xdr:rowOff>133350</xdr:rowOff>
    </xdr:from>
    <xdr:to>
      <xdr:col>16</xdr:col>
      <xdr:colOff>285750</xdr:colOff>
      <xdr:row>53</xdr:row>
      <xdr:rowOff>9525</xdr:rowOff>
    </xdr:to>
    <xdr:sp macro="" textlink="">
      <xdr:nvSpPr>
        <xdr:cNvPr id="1843" name="Freeform 773"/>
        <xdr:cNvSpPr>
          <a:spLocks/>
        </xdr:cNvSpPr>
      </xdr:nvSpPr>
      <xdr:spPr bwMode="auto">
        <a:xfrm>
          <a:off x="11849100" y="887730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101601</xdr:colOff>
      <xdr:row>53</xdr:row>
      <xdr:rowOff>127000</xdr:rowOff>
    </xdr:from>
    <xdr:ext cx="406399" cy="260350"/>
    <xdr:sp macro="" textlink="">
      <xdr:nvSpPr>
        <xdr:cNvPr id="1844" name="Text Box 774"/>
        <xdr:cNvSpPr txBox="1">
          <a:spLocks noChangeArrowheads="1"/>
        </xdr:cNvSpPr>
      </xdr:nvSpPr>
      <xdr:spPr bwMode="auto">
        <a:xfrm>
          <a:off x="9436101" y="9213850"/>
          <a:ext cx="406399" cy="260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金山寺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味噌</a:t>
          </a:r>
        </a:p>
      </xdr:txBody>
    </xdr:sp>
    <xdr:clientData/>
  </xdr:oneCellAnchor>
  <xdr:twoCellAnchor>
    <xdr:from>
      <xdr:col>13</xdr:col>
      <xdr:colOff>552450</xdr:colOff>
      <xdr:row>56</xdr:row>
      <xdr:rowOff>19050</xdr:rowOff>
    </xdr:from>
    <xdr:to>
      <xdr:col>13</xdr:col>
      <xdr:colOff>685800</xdr:colOff>
      <xdr:row>56</xdr:row>
      <xdr:rowOff>133350</xdr:rowOff>
    </xdr:to>
    <xdr:sp macro="" textlink="">
      <xdr:nvSpPr>
        <xdr:cNvPr id="1845" name="AutoShape 775"/>
        <xdr:cNvSpPr>
          <a:spLocks noChangeArrowheads="1"/>
        </xdr:cNvSpPr>
      </xdr:nvSpPr>
      <xdr:spPr bwMode="auto">
        <a:xfrm>
          <a:off x="9886950" y="9620250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209550</xdr:colOff>
      <xdr:row>55</xdr:row>
      <xdr:rowOff>0</xdr:rowOff>
    </xdr:from>
    <xdr:to>
      <xdr:col>14</xdr:col>
      <xdr:colOff>333375</xdr:colOff>
      <xdr:row>55</xdr:row>
      <xdr:rowOff>114300</xdr:rowOff>
    </xdr:to>
    <xdr:grpSp>
      <xdr:nvGrpSpPr>
        <xdr:cNvPr id="1846" name="Group 776"/>
        <xdr:cNvGrpSpPr>
          <a:grpSpLocks/>
        </xdr:cNvGrpSpPr>
      </xdr:nvGrpSpPr>
      <xdr:grpSpPr bwMode="auto">
        <a:xfrm>
          <a:off x="9544050" y="9429750"/>
          <a:ext cx="895350" cy="114300"/>
          <a:chOff x="349" y="1121"/>
          <a:chExt cx="94" cy="12"/>
        </a:xfrm>
      </xdr:grpSpPr>
      <xdr:sp macro="" textlink="">
        <xdr:nvSpPr>
          <xdr:cNvPr id="1847" name="Line 777"/>
          <xdr:cNvSpPr>
            <a:spLocks noChangeShapeType="1"/>
          </xdr:cNvSpPr>
        </xdr:nvSpPr>
        <xdr:spPr bwMode="auto">
          <a:xfrm>
            <a:off x="349" y="1127"/>
            <a:ext cx="9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8" name="Oval 778"/>
          <xdr:cNvSpPr>
            <a:spLocks noChangeArrowheads="1"/>
          </xdr:cNvSpPr>
        </xdr:nvSpPr>
        <xdr:spPr bwMode="auto">
          <a:xfrm>
            <a:off x="386" y="1121"/>
            <a:ext cx="13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13</xdr:col>
      <xdr:colOff>483394</xdr:colOff>
      <xdr:row>53</xdr:row>
      <xdr:rowOff>142875</xdr:rowOff>
    </xdr:from>
    <xdr:to>
      <xdr:col>14</xdr:col>
      <xdr:colOff>454819</xdr:colOff>
      <xdr:row>53</xdr:row>
      <xdr:rowOff>142875</xdr:rowOff>
    </xdr:to>
    <xdr:sp macro="" textlink="">
      <xdr:nvSpPr>
        <xdr:cNvPr id="1849" name="Line 781"/>
        <xdr:cNvSpPr>
          <a:spLocks noChangeShapeType="1"/>
        </xdr:cNvSpPr>
      </xdr:nvSpPr>
      <xdr:spPr bwMode="auto">
        <a:xfrm>
          <a:off x="9817894" y="9229725"/>
          <a:ext cx="742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622300</xdr:colOff>
      <xdr:row>52</xdr:row>
      <xdr:rowOff>114300</xdr:rowOff>
    </xdr:from>
    <xdr:to>
      <xdr:col>13</xdr:col>
      <xdr:colOff>622300</xdr:colOff>
      <xdr:row>54</xdr:row>
      <xdr:rowOff>95250</xdr:rowOff>
    </xdr:to>
    <xdr:sp macro="" textlink="">
      <xdr:nvSpPr>
        <xdr:cNvPr id="1850" name="Line 891"/>
        <xdr:cNvSpPr>
          <a:spLocks noChangeShapeType="1"/>
        </xdr:cNvSpPr>
      </xdr:nvSpPr>
      <xdr:spPr bwMode="auto">
        <a:xfrm flipV="1">
          <a:off x="9956800" y="9029700"/>
          <a:ext cx="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14</xdr:col>
      <xdr:colOff>25400</xdr:colOff>
      <xdr:row>52</xdr:row>
      <xdr:rowOff>12700</xdr:rowOff>
    </xdr:from>
    <xdr:ext cx="488950" cy="266700"/>
    <xdr:sp macro="" textlink="">
      <xdr:nvSpPr>
        <xdr:cNvPr id="1851" name="Text Box 976"/>
        <xdr:cNvSpPr txBox="1">
          <a:spLocks noChangeArrowheads="1"/>
        </xdr:cNvSpPr>
      </xdr:nvSpPr>
      <xdr:spPr bwMode="auto">
        <a:xfrm>
          <a:off x="10131425" y="8928100"/>
          <a:ext cx="488950" cy="266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コイン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ランドリー</a:t>
          </a:r>
        </a:p>
      </xdr:txBody>
    </xdr:sp>
    <xdr:clientData/>
  </xdr:oneCellAnchor>
  <xdr:twoCellAnchor>
    <xdr:from>
      <xdr:col>16</xdr:col>
      <xdr:colOff>4395</xdr:colOff>
      <xdr:row>53</xdr:row>
      <xdr:rowOff>7327</xdr:rowOff>
    </xdr:from>
    <xdr:to>
      <xdr:col>17</xdr:col>
      <xdr:colOff>10759</xdr:colOff>
      <xdr:row>53</xdr:row>
      <xdr:rowOff>106237</xdr:rowOff>
    </xdr:to>
    <xdr:sp macro="" textlink="">
      <xdr:nvSpPr>
        <xdr:cNvPr id="1852" name="Freeform 988"/>
        <xdr:cNvSpPr>
          <a:spLocks/>
        </xdr:cNvSpPr>
      </xdr:nvSpPr>
      <xdr:spPr bwMode="auto">
        <a:xfrm>
          <a:off x="11653470" y="9094177"/>
          <a:ext cx="777889" cy="98910"/>
        </a:xfrm>
        <a:custGeom>
          <a:avLst/>
          <a:gdLst>
            <a:gd name="T0" fmla="*/ 0 w 50"/>
            <a:gd name="T1" fmla="*/ 2147483647 h 10"/>
            <a:gd name="T2" fmla="*/ 2147483647 w 50"/>
            <a:gd name="T3" fmla="*/ 0 h 10"/>
            <a:gd name="T4" fmla="*/ 2147483647 w 50"/>
            <a:gd name="T5" fmla="*/ 2147483647 h 10"/>
            <a:gd name="T6" fmla="*/ 0 60000 65536"/>
            <a:gd name="T7" fmla="*/ 0 60000 65536"/>
            <a:gd name="T8" fmla="*/ 0 60000 65536"/>
            <a:gd name="connsiteX0" fmla="*/ 0 w 10513"/>
            <a:gd name="connsiteY0" fmla="*/ 10000 h 10000"/>
            <a:gd name="connsiteX1" fmla="*/ 1000 w 10513"/>
            <a:gd name="connsiteY1" fmla="*/ 0 h 10000"/>
            <a:gd name="connsiteX2" fmla="*/ 10513 w 10513"/>
            <a:gd name="connsiteY2" fmla="*/ 358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13" h="10000">
              <a:moveTo>
                <a:pt x="0" y="10000"/>
              </a:moveTo>
              <a:lnTo>
                <a:pt x="1000" y="0"/>
              </a:lnTo>
              <a:cubicBezTo>
                <a:pt x="4000" y="333"/>
                <a:pt x="7513" y="25"/>
                <a:pt x="10513" y="35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766836</xdr:colOff>
      <xdr:row>49</xdr:row>
      <xdr:rowOff>63501</xdr:rowOff>
    </xdr:from>
    <xdr:to>
      <xdr:col>16</xdr:col>
      <xdr:colOff>44450</xdr:colOff>
      <xdr:row>56</xdr:row>
      <xdr:rowOff>125293</xdr:rowOff>
    </xdr:to>
    <xdr:sp macro="" textlink="">
      <xdr:nvSpPr>
        <xdr:cNvPr id="1853" name="Freeform 989"/>
        <xdr:cNvSpPr>
          <a:spLocks/>
        </xdr:cNvSpPr>
      </xdr:nvSpPr>
      <xdr:spPr bwMode="auto">
        <a:xfrm>
          <a:off x="11644386" y="8464551"/>
          <a:ext cx="49139" cy="1261942"/>
        </a:xfrm>
        <a:custGeom>
          <a:avLst/>
          <a:gdLst>
            <a:gd name="T0" fmla="*/ 0 w 1"/>
            <a:gd name="T1" fmla="*/ 2147483647 h 98"/>
            <a:gd name="T2" fmla="*/ 0 w 1"/>
            <a:gd name="T3" fmla="*/ 2147483647 h 98"/>
            <a:gd name="T4" fmla="*/ 0 w 1"/>
            <a:gd name="T5" fmla="*/ 0 h 98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" h="98">
              <a:moveTo>
                <a:pt x="0" y="98"/>
              </a:moveTo>
              <a:lnTo>
                <a:pt x="0" y="56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699720</xdr:colOff>
      <xdr:row>54</xdr:row>
      <xdr:rowOff>19047</xdr:rowOff>
    </xdr:from>
    <xdr:to>
      <xdr:col>16</xdr:col>
      <xdr:colOff>73268</xdr:colOff>
      <xdr:row>54</xdr:row>
      <xdr:rowOff>152397</xdr:rowOff>
    </xdr:to>
    <xdr:sp macro="" textlink="">
      <xdr:nvSpPr>
        <xdr:cNvPr id="1854" name="AutoShape 990"/>
        <xdr:cNvSpPr>
          <a:spLocks noChangeArrowheads="1"/>
        </xdr:cNvSpPr>
      </xdr:nvSpPr>
      <xdr:spPr bwMode="auto">
        <a:xfrm>
          <a:off x="11577270" y="9277347"/>
          <a:ext cx="145073" cy="1333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15</xdr:col>
      <xdr:colOff>374160</xdr:colOff>
      <xdr:row>48</xdr:row>
      <xdr:rowOff>165782</xdr:rowOff>
    </xdr:from>
    <xdr:ext cx="702652" cy="344710"/>
    <xdr:sp macro="" textlink="">
      <xdr:nvSpPr>
        <xdr:cNvPr id="1855" name="Text Box 992"/>
        <xdr:cNvSpPr txBox="1">
          <a:spLocks noChangeArrowheads="1"/>
        </xdr:cNvSpPr>
      </xdr:nvSpPr>
      <xdr:spPr bwMode="auto">
        <a:xfrm>
          <a:off x="11251710" y="8395382"/>
          <a:ext cx="702652" cy="344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36576" tIns="18288" rIns="0" bIns="18288" anchor="ctr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熊野古道</a:t>
          </a:r>
        </a:p>
      </xdr:txBody>
    </xdr:sp>
    <xdr:clientData/>
  </xdr:oneCellAnchor>
  <xdr:oneCellAnchor>
    <xdr:from>
      <xdr:col>14</xdr:col>
      <xdr:colOff>750541</xdr:colOff>
      <xdr:row>52</xdr:row>
      <xdr:rowOff>73025</xdr:rowOff>
    </xdr:from>
    <xdr:ext cx="817909" cy="276225"/>
    <xdr:sp macro="" textlink="">
      <xdr:nvSpPr>
        <xdr:cNvPr id="1856" name="Text Box 993"/>
        <xdr:cNvSpPr txBox="1">
          <a:spLocks noChangeArrowheads="1"/>
        </xdr:cNvSpPr>
      </xdr:nvSpPr>
      <xdr:spPr bwMode="auto">
        <a:xfrm>
          <a:off x="10856566" y="8988425"/>
          <a:ext cx="81790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横断溝中央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蓋隙間注意！</a:t>
          </a:r>
        </a:p>
      </xdr:txBody>
    </xdr:sp>
    <xdr:clientData/>
  </xdr:oneCellAnchor>
  <xdr:oneCellAnchor>
    <xdr:from>
      <xdr:col>13</xdr:col>
      <xdr:colOff>180975</xdr:colOff>
      <xdr:row>50</xdr:row>
      <xdr:rowOff>69253</xdr:rowOff>
    </xdr:from>
    <xdr:ext cx="581025" cy="306238"/>
    <xdr:sp macro="" textlink="">
      <xdr:nvSpPr>
        <xdr:cNvPr id="1857" name="Text Box 1020"/>
        <xdr:cNvSpPr txBox="1">
          <a:spLocks noChangeArrowheads="1"/>
        </xdr:cNvSpPr>
      </xdr:nvSpPr>
      <xdr:spPr bwMode="auto">
        <a:xfrm>
          <a:off x="9515475" y="8641753"/>
          <a:ext cx="581025" cy="30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18288" rIns="36576" bIns="18288" anchor="ctr" upright="1">
          <a:spAutoFit/>
        </a:bodyPr>
        <a:lstStyle/>
        <a:p>
          <a:pPr algn="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  </a:t>
          </a: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熊野古道</a:t>
          </a:r>
        </a:p>
      </xdr:txBody>
    </xdr:sp>
    <xdr:clientData/>
  </xdr:oneCellAnchor>
  <xdr:oneCellAnchor>
    <xdr:from>
      <xdr:col>13</xdr:col>
      <xdr:colOff>38101</xdr:colOff>
      <xdr:row>55</xdr:row>
      <xdr:rowOff>109171</xdr:rowOff>
    </xdr:from>
    <xdr:ext cx="514350" cy="159531"/>
    <xdr:sp macro="" textlink="">
      <xdr:nvSpPr>
        <xdr:cNvPr id="1858" name="Text Box 1095"/>
        <xdr:cNvSpPr txBox="1">
          <a:spLocks noChangeArrowheads="1"/>
        </xdr:cNvSpPr>
      </xdr:nvSpPr>
      <xdr:spPr bwMode="auto">
        <a:xfrm>
          <a:off x="9372601" y="9538921"/>
          <a:ext cx="514350" cy="15953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ﾏｸﾄﾞﾅﾙﾄﾞ</a:t>
          </a:r>
        </a:p>
      </xdr:txBody>
    </xdr:sp>
    <xdr:clientData/>
  </xdr:oneCellAnchor>
  <xdr:oneCellAnchor>
    <xdr:from>
      <xdr:col>13</xdr:col>
      <xdr:colOff>611798</xdr:colOff>
      <xdr:row>54</xdr:row>
      <xdr:rowOff>21431</xdr:rowOff>
    </xdr:from>
    <xdr:ext cx="407377" cy="168508"/>
    <xdr:sp macro="" textlink="">
      <xdr:nvSpPr>
        <xdr:cNvPr id="1859" name="Text Box 1193"/>
        <xdr:cNvSpPr txBox="1">
          <a:spLocks noChangeArrowheads="1"/>
        </xdr:cNvSpPr>
      </xdr:nvSpPr>
      <xdr:spPr bwMode="auto">
        <a:xfrm>
          <a:off x="9946298" y="9279731"/>
          <a:ext cx="407377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oneCellAnchor>
  <xdr:twoCellAnchor>
    <xdr:from>
      <xdr:col>13</xdr:col>
      <xdr:colOff>638175</xdr:colOff>
      <xdr:row>53</xdr:row>
      <xdr:rowOff>142875</xdr:rowOff>
    </xdr:from>
    <xdr:to>
      <xdr:col>13</xdr:col>
      <xdr:colOff>752475</xdr:colOff>
      <xdr:row>54</xdr:row>
      <xdr:rowOff>57150</xdr:rowOff>
    </xdr:to>
    <xdr:sp macro="" textlink="">
      <xdr:nvSpPr>
        <xdr:cNvPr id="1860" name="Freeform 1206"/>
        <xdr:cNvSpPr>
          <a:spLocks/>
        </xdr:cNvSpPr>
      </xdr:nvSpPr>
      <xdr:spPr bwMode="auto">
        <a:xfrm>
          <a:off x="9972675" y="9229725"/>
          <a:ext cx="114300" cy="85725"/>
        </a:xfrm>
        <a:custGeom>
          <a:avLst/>
          <a:gdLst>
            <a:gd name="T0" fmla="*/ 2147483647 w 12"/>
            <a:gd name="T1" fmla="*/ 2147483647 h 9"/>
            <a:gd name="T2" fmla="*/ 2147483647 w 12"/>
            <a:gd name="T3" fmla="*/ 2147483647 h 9"/>
            <a:gd name="T4" fmla="*/ 0 w 12"/>
            <a:gd name="T5" fmla="*/ 0 h 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2" h="9">
              <a:moveTo>
                <a:pt x="12" y="9"/>
              </a:moveTo>
              <a:lnTo>
                <a:pt x="10" y="4"/>
              </a:ln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676275</xdr:colOff>
      <xdr:row>54</xdr:row>
      <xdr:rowOff>142875</xdr:rowOff>
    </xdr:from>
    <xdr:to>
      <xdr:col>14</xdr:col>
      <xdr:colOff>0</xdr:colOff>
      <xdr:row>55</xdr:row>
      <xdr:rowOff>57150</xdr:rowOff>
    </xdr:to>
    <xdr:sp macro="" textlink="">
      <xdr:nvSpPr>
        <xdr:cNvPr id="1861" name="Freeform 1207"/>
        <xdr:cNvSpPr>
          <a:spLocks/>
        </xdr:cNvSpPr>
      </xdr:nvSpPr>
      <xdr:spPr bwMode="auto">
        <a:xfrm>
          <a:off x="10010775" y="9401175"/>
          <a:ext cx="95250" cy="85725"/>
        </a:xfrm>
        <a:custGeom>
          <a:avLst/>
          <a:gdLst>
            <a:gd name="T0" fmla="*/ 2147483647 w 10"/>
            <a:gd name="T1" fmla="*/ 0 h 9"/>
            <a:gd name="T2" fmla="*/ 2147483647 w 10"/>
            <a:gd name="T3" fmla="*/ 2147483647 h 9"/>
            <a:gd name="T4" fmla="*/ 0 w 10"/>
            <a:gd name="T5" fmla="*/ 2147483647 h 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" h="9">
              <a:moveTo>
                <a:pt x="10" y="0"/>
              </a:moveTo>
              <a:lnTo>
                <a:pt x="6" y="7"/>
              </a:lnTo>
              <a:lnTo>
                <a:pt x="0" y="9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619125</xdr:colOff>
      <xdr:row>50</xdr:row>
      <xdr:rowOff>133350</xdr:rowOff>
    </xdr:from>
    <xdr:to>
      <xdr:col>14</xdr:col>
      <xdr:colOff>0</xdr:colOff>
      <xdr:row>56</xdr:row>
      <xdr:rowOff>19050</xdr:rowOff>
    </xdr:to>
    <xdr:sp macro="" textlink="">
      <xdr:nvSpPr>
        <xdr:cNvPr id="1862" name="Freeform 780"/>
        <xdr:cNvSpPr>
          <a:spLocks/>
        </xdr:cNvSpPr>
      </xdr:nvSpPr>
      <xdr:spPr bwMode="auto">
        <a:xfrm>
          <a:off x="9953625" y="8705850"/>
          <a:ext cx="152400" cy="914400"/>
        </a:xfrm>
        <a:custGeom>
          <a:avLst/>
          <a:gdLst>
            <a:gd name="T0" fmla="*/ 0 w 16"/>
            <a:gd name="T1" fmla="*/ 2147483647 h 97"/>
            <a:gd name="T2" fmla="*/ 2147483647 w 16"/>
            <a:gd name="T3" fmla="*/ 2147483647 h 97"/>
            <a:gd name="T4" fmla="*/ 2147483647 w 16"/>
            <a:gd name="T5" fmla="*/ 2147483647 h 97"/>
            <a:gd name="T6" fmla="*/ 2147483647 w 16"/>
            <a:gd name="T7" fmla="*/ 0 h 9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6" h="97">
              <a:moveTo>
                <a:pt x="0" y="97"/>
              </a:moveTo>
              <a:lnTo>
                <a:pt x="1" y="55"/>
              </a:lnTo>
              <a:lnTo>
                <a:pt x="16" y="55"/>
              </a:lnTo>
              <a:lnTo>
                <a:pt x="16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542925</xdr:colOff>
      <xdr:row>54</xdr:row>
      <xdr:rowOff>161925</xdr:rowOff>
    </xdr:from>
    <xdr:to>
      <xdr:col>13</xdr:col>
      <xdr:colOff>685800</xdr:colOff>
      <xdr:row>55</xdr:row>
      <xdr:rowOff>142875</xdr:rowOff>
    </xdr:to>
    <xdr:sp macro="" textlink="">
      <xdr:nvSpPr>
        <xdr:cNvPr id="1863" name="Oval 782"/>
        <xdr:cNvSpPr>
          <a:spLocks noChangeArrowheads="1"/>
        </xdr:cNvSpPr>
      </xdr:nvSpPr>
      <xdr:spPr bwMode="auto">
        <a:xfrm>
          <a:off x="9877425" y="9420225"/>
          <a:ext cx="142875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30040</xdr:colOff>
      <xdr:row>52</xdr:row>
      <xdr:rowOff>150070</xdr:rowOff>
    </xdr:from>
    <xdr:to>
      <xdr:col>16</xdr:col>
      <xdr:colOff>638160</xdr:colOff>
      <xdr:row>55</xdr:row>
      <xdr:rowOff>158505</xdr:rowOff>
    </xdr:to>
    <xdr:sp macro="" textlink="">
      <xdr:nvSpPr>
        <xdr:cNvPr id="1864" name="Freeform 988"/>
        <xdr:cNvSpPr>
          <a:spLocks/>
        </xdr:cNvSpPr>
      </xdr:nvSpPr>
      <xdr:spPr bwMode="auto">
        <a:xfrm>
          <a:off x="10907590" y="9065470"/>
          <a:ext cx="1379645" cy="522785"/>
        </a:xfrm>
        <a:custGeom>
          <a:avLst/>
          <a:gdLst>
            <a:gd name="T0" fmla="*/ 0 w 50"/>
            <a:gd name="T1" fmla="*/ 2147483647 h 10"/>
            <a:gd name="T2" fmla="*/ 2147483647 w 50"/>
            <a:gd name="T3" fmla="*/ 0 h 10"/>
            <a:gd name="T4" fmla="*/ 2147483647 w 50"/>
            <a:gd name="T5" fmla="*/ 2147483647 h 10"/>
            <a:gd name="T6" fmla="*/ 0 60000 65536"/>
            <a:gd name="T7" fmla="*/ 0 60000 65536"/>
            <a:gd name="T8" fmla="*/ 0 60000 65536"/>
            <a:gd name="connsiteX0" fmla="*/ 0 w 10000"/>
            <a:gd name="connsiteY0" fmla="*/ 9013 h 9013"/>
            <a:gd name="connsiteX1" fmla="*/ 7968 w 10000"/>
            <a:gd name="connsiteY1" fmla="*/ 6040 h 9013"/>
            <a:gd name="connsiteX2" fmla="*/ 10000 w 10000"/>
            <a:gd name="connsiteY2" fmla="*/ 13 h 9013"/>
            <a:gd name="connsiteX0" fmla="*/ 0 w 10585"/>
            <a:gd name="connsiteY0" fmla="*/ 48372 h 48372"/>
            <a:gd name="connsiteX1" fmla="*/ 7968 w 10585"/>
            <a:gd name="connsiteY1" fmla="*/ 45073 h 48372"/>
            <a:gd name="connsiteX2" fmla="*/ 10585 w 10585"/>
            <a:gd name="connsiteY2" fmla="*/ 2 h 48372"/>
            <a:gd name="connsiteX0" fmla="*/ 0 w 10585"/>
            <a:gd name="connsiteY0" fmla="*/ 48370 h 48370"/>
            <a:gd name="connsiteX1" fmla="*/ 7968 w 10585"/>
            <a:gd name="connsiteY1" fmla="*/ 45071 h 48370"/>
            <a:gd name="connsiteX2" fmla="*/ 10585 w 10585"/>
            <a:gd name="connsiteY2" fmla="*/ 0 h 48370"/>
            <a:gd name="connsiteX0" fmla="*/ 0 w 10585"/>
            <a:gd name="connsiteY0" fmla="*/ 39974 h 45076"/>
            <a:gd name="connsiteX1" fmla="*/ 7968 w 10585"/>
            <a:gd name="connsiteY1" fmla="*/ 45071 h 45076"/>
            <a:gd name="connsiteX2" fmla="*/ 10585 w 10585"/>
            <a:gd name="connsiteY2" fmla="*/ 0 h 45076"/>
            <a:gd name="connsiteX0" fmla="*/ 0 w 10585"/>
            <a:gd name="connsiteY0" fmla="*/ 39974 h 46712"/>
            <a:gd name="connsiteX1" fmla="*/ 7968 w 10585"/>
            <a:gd name="connsiteY1" fmla="*/ 45071 h 46712"/>
            <a:gd name="connsiteX2" fmla="*/ 7713 w 10585"/>
            <a:gd name="connsiteY2" fmla="*/ 42073 h 46712"/>
            <a:gd name="connsiteX3" fmla="*/ 10585 w 10585"/>
            <a:gd name="connsiteY3" fmla="*/ 0 h 46712"/>
            <a:gd name="connsiteX0" fmla="*/ 0 w 10585"/>
            <a:gd name="connsiteY0" fmla="*/ 39974 h 45071"/>
            <a:gd name="connsiteX1" fmla="*/ 7968 w 10585"/>
            <a:gd name="connsiteY1" fmla="*/ 45071 h 45071"/>
            <a:gd name="connsiteX2" fmla="*/ 10585 w 10585"/>
            <a:gd name="connsiteY2" fmla="*/ 0 h 45071"/>
            <a:gd name="connsiteX0" fmla="*/ 0 w 10585"/>
            <a:gd name="connsiteY0" fmla="*/ 39974 h 45071"/>
            <a:gd name="connsiteX1" fmla="*/ 7968 w 10585"/>
            <a:gd name="connsiteY1" fmla="*/ 45071 h 45071"/>
            <a:gd name="connsiteX2" fmla="*/ 10585 w 10585"/>
            <a:gd name="connsiteY2" fmla="*/ 0 h 45071"/>
            <a:gd name="connsiteX0" fmla="*/ 0 w 10585"/>
            <a:gd name="connsiteY0" fmla="*/ 39974 h 45071"/>
            <a:gd name="connsiteX1" fmla="*/ 7968 w 10585"/>
            <a:gd name="connsiteY1" fmla="*/ 45071 h 45071"/>
            <a:gd name="connsiteX2" fmla="*/ 10585 w 10585"/>
            <a:gd name="connsiteY2" fmla="*/ 0 h 45071"/>
            <a:gd name="connsiteX0" fmla="*/ 0 w 10585"/>
            <a:gd name="connsiteY0" fmla="*/ 39974 h 40273"/>
            <a:gd name="connsiteX1" fmla="*/ 7968 w 10585"/>
            <a:gd name="connsiteY1" fmla="*/ 40273 h 40273"/>
            <a:gd name="connsiteX2" fmla="*/ 10585 w 10585"/>
            <a:gd name="connsiteY2" fmla="*/ 0 h 402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85" h="40273">
              <a:moveTo>
                <a:pt x="0" y="39974"/>
              </a:moveTo>
              <a:lnTo>
                <a:pt x="7968" y="40273"/>
              </a:lnTo>
              <a:cubicBezTo>
                <a:pt x="9892" y="19817"/>
                <a:pt x="10200" y="12988"/>
                <a:pt x="10585" y="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688738</xdr:colOff>
      <xdr:row>55</xdr:row>
      <xdr:rowOff>91832</xdr:rowOff>
    </xdr:from>
    <xdr:to>
      <xdr:col>16</xdr:col>
      <xdr:colOff>73269</xdr:colOff>
      <xdr:row>56</xdr:row>
      <xdr:rowOff>69850</xdr:rowOff>
    </xdr:to>
    <xdr:sp macro="" textlink="">
      <xdr:nvSpPr>
        <xdr:cNvPr id="1865" name="Oval 812"/>
        <xdr:cNvSpPr>
          <a:spLocks noChangeArrowheads="1"/>
        </xdr:cNvSpPr>
      </xdr:nvSpPr>
      <xdr:spPr bwMode="auto">
        <a:xfrm>
          <a:off x="11566288" y="9521582"/>
          <a:ext cx="156056" cy="1494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13</xdr:col>
      <xdr:colOff>191523</xdr:colOff>
      <xdr:row>51</xdr:row>
      <xdr:rowOff>141748</xdr:rowOff>
    </xdr:from>
    <xdr:ext cx="411956" cy="168508"/>
    <xdr:sp macro="" textlink="">
      <xdr:nvSpPr>
        <xdr:cNvPr id="1866" name="Text Box 1193"/>
        <xdr:cNvSpPr txBox="1">
          <a:spLocks noChangeArrowheads="1"/>
        </xdr:cNvSpPr>
      </xdr:nvSpPr>
      <xdr:spPr bwMode="auto">
        <a:xfrm>
          <a:off x="9526023" y="8885698"/>
          <a:ext cx="411956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12</xdr:col>
      <xdr:colOff>723900</xdr:colOff>
      <xdr:row>48</xdr:row>
      <xdr:rowOff>161925</xdr:rowOff>
    </xdr:from>
    <xdr:to>
      <xdr:col>13</xdr:col>
      <xdr:colOff>28574</xdr:colOff>
      <xdr:row>50</xdr:row>
      <xdr:rowOff>28575</xdr:rowOff>
    </xdr:to>
    <xdr:sp macro="" textlink="">
      <xdr:nvSpPr>
        <xdr:cNvPr id="1867" name="Text Box 1058"/>
        <xdr:cNvSpPr txBox="1">
          <a:spLocks noChangeArrowheads="1"/>
        </xdr:cNvSpPr>
      </xdr:nvSpPr>
      <xdr:spPr bwMode="auto">
        <a:xfrm>
          <a:off x="9286875" y="8391525"/>
          <a:ext cx="76199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238125</xdr:colOff>
      <xdr:row>51</xdr:row>
      <xdr:rowOff>95250</xdr:rowOff>
    </xdr:from>
    <xdr:to>
      <xdr:col>16</xdr:col>
      <xdr:colOff>323850</xdr:colOff>
      <xdr:row>51</xdr:row>
      <xdr:rowOff>142875</xdr:rowOff>
    </xdr:to>
    <xdr:sp macro="" textlink="">
      <xdr:nvSpPr>
        <xdr:cNvPr id="1868" name="Freeform 770"/>
        <xdr:cNvSpPr>
          <a:spLocks/>
        </xdr:cNvSpPr>
      </xdr:nvSpPr>
      <xdr:spPr bwMode="auto">
        <a:xfrm>
          <a:off x="11887200" y="883920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238125</xdr:colOff>
      <xdr:row>51</xdr:row>
      <xdr:rowOff>95250</xdr:rowOff>
    </xdr:from>
    <xdr:to>
      <xdr:col>14</xdr:col>
      <xdr:colOff>323850</xdr:colOff>
      <xdr:row>51</xdr:row>
      <xdr:rowOff>142875</xdr:rowOff>
    </xdr:to>
    <xdr:sp macro="" textlink="">
      <xdr:nvSpPr>
        <xdr:cNvPr id="1869" name="Freeform 770"/>
        <xdr:cNvSpPr>
          <a:spLocks/>
        </xdr:cNvSpPr>
      </xdr:nvSpPr>
      <xdr:spPr bwMode="auto">
        <a:xfrm>
          <a:off x="10344150" y="883920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476250</xdr:colOff>
      <xdr:row>51</xdr:row>
      <xdr:rowOff>0</xdr:rowOff>
    </xdr:from>
    <xdr:to>
      <xdr:col>15</xdr:col>
      <xdr:colOff>721699</xdr:colOff>
      <xdr:row>52</xdr:row>
      <xdr:rowOff>39163</xdr:rowOff>
    </xdr:to>
    <xdr:sp macro="" textlink="">
      <xdr:nvSpPr>
        <xdr:cNvPr id="1870" name="六角形 1869"/>
        <xdr:cNvSpPr/>
      </xdr:nvSpPr>
      <xdr:spPr bwMode="auto">
        <a:xfrm>
          <a:off x="11353800" y="8743950"/>
          <a:ext cx="245449" cy="2106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13</xdr:col>
      <xdr:colOff>647700</xdr:colOff>
      <xdr:row>49</xdr:row>
      <xdr:rowOff>50800</xdr:rowOff>
    </xdr:from>
    <xdr:to>
      <xdr:col>14</xdr:col>
      <xdr:colOff>121624</xdr:colOff>
      <xdr:row>50</xdr:row>
      <xdr:rowOff>89963</xdr:rowOff>
    </xdr:to>
    <xdr:sp macro="" textlink="">
      <xdr:nvSpPr>
        <xdr:cNvPr id="1871" name="六角形 1870"/>
        <xdr:cNvSpPr/>
      </xdr:nvSpPr>
      <xdr:spPr bwMode="auto">
        <a:xfrm>
          <a:off x="9982200" y="8451850"/>
          <a:ext cx="245449" cy="2106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14</xdr:col>
      <xdr:colOff>511175</xdr:colOff>
      <xdr:row>53</xdr:row>
      <xdr:rowOff>34925</xdr:rowOff>
    </xdr:from>
    <xdr:to>
      <xdr:col>14</xdr:col>
      <xdr:colOff>736600</xdr:colOff>
      <xdr:row>54</xdr:row>
      <xdr:rowOff>69850</xdr:rowOff>
    </xdr:to>
    <xdr:sp macro="" textlink="">
      <xdr:nvSpPr>
        <xdr:cNvPr id="1872" name="六角形 1871"/>
        <xdr:cNvSpPr/>
      </xdr:nvSpPr>
      <xdr:spPr bwMode="auto">
        <a:xfrm>
          <a:off x="10617200" y="9121775"/>
          <a:ext cx="225425" cy="20637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</a:t>
          </a:r>
          <a:r>
            <a:rPr kumimoji="1" lang="ja-JP" altLang="en-US" sz="8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16</xdr:col>
      <xdr:colOff>155331</xdr:colOff>
      <xdr:row>55</xdr:row>
      <xdr:rowOff>66675</xdr:rowOff>
    </xdr:from>
    <xdr:to>
      <xdr:col>16</xdr:col>
      <xdr:colOff>400780</xdr:colOff>
      <xdr:row>56</xdr:row>
      <xdr:rowOff>105838</xdr:rowOff>
    </xdr:to>
    <xdr:sp macro="" textlink="">
      <xdr:nvSpPr>
        <xdr:cNvPr id="1873" name="六角形 1872"/>
        <xdr:cNvSpPr/>
      </xdr:nvSpPr>
      <xdr:spPr bwMode="auto">
        <a:xfrm>
          <a:off x="11768504" y="9342560"/>
          <a:ext cx="245449" cy="20768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16</xdr:col>
      <xdr:colOff>152400</xdr:colOff>
      <xdr:row>52</xdr:row>
      <xdr:rowOff>133350</xdr:rowOff>
    </xdr:from>
    <xdr:to>
      <xdr:col>16</xdr:col>
      <xdr:colOff>397849</xdr:colOff>
      <xdr:row>54</xdr:row>
      <xdr:rowOff>1063</xdr:rowOff>
    </xdr:to>
    <xdr:sp macro="" textlink="">
      <xdr:nvSpPr>
        <xdr:cNvPr id="1874" name="六角形 1873"/>
        <xdr:cNvSpPr/>
      </xdr:nvSpPr>
      <xdr:spPr bwMode="auto">
        <a:xfrm>
          <a:off x="11801475" y="9048750"/>
          <a:ext cx="245449" cy="2106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 editAs="oneCell">
    <xdr:from>
      <xdr:col>14</xdr:col>
      <xdr:colOff>191966</xdr:colOff>
      <xdr:row>54</xdr:row>
      <xdr:rowOff>108797</xdr:rowOff>
    </xdr:from>
    <xdr:to>
      <xdr:col>14</xdr:col>
      <xdr:colOff>581025</xdr:colOff>
      <xdr:row>56</xdr:row>
      <xdr:rowOff>152401</xdr:rowOff>
    </xdr:to>
    <xdr:grpSp>
      <xdr:nvGrpSpPr>
        <xdr:cNvPr id="1875" name="Group 6672"/>
        <xdr:cNvGrpSpPr>
          <a:grpSpLocks/>
        </xdr:cNvGrpSpPr>
      </xdr:nvGrpSpPr>
      <xdr:grpSpPr bwMode="auto">
        <a:xfrm>
          <a:off x="10297991" y="9367097"/>
          <a:ext cx="389059" cy="386504"/>
          <a:chOff x="536" y="110"/>
          <a:chExt cx="46" cy="44"/>
        </a:xfrm>
      </xdr:grpSpPr>
      <xdr:pic>
        <xdr:nvPicPr>
          <xdr:cNvPr id="1876" name="Picture 6673" descr="route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77" name="Text Box 6674"/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</a:p>
        </xdr:txBody>
      </xdr:sp>
    </xdr:grpSp>
    <xdr:clientData/>
  </xdr:twoCellAnchor>
  <xdr:oneCellAnchor>
    <xdr:from>
      <xdr:col>16</xdr:col>
      <xdr:colOff>127000</xdr:colOff>
      <xdr:row>51</xdr:row>
      <xdr:rowOff>102345</xdr:rowOff>
    </xdr:from>
    <xdr:ext cx="438150" cy="189756"/>
    <xdr:sp macro="" textlink="">
      <xdr:nvSpPr>
        <xdr:cNvPr id="1878" name="Text Box 992"/>
        <xdr:cNvSpPr txBox="1">
          <a:spLocks noChangeArrowheads="1"/>
        </xdr:cNvSpPr>
      </xdr:nvSpPr>
      <xdr:spPr bwMode="auto">
        <a:xfrm>
          <a:off x="11776075" y="8846295"/>
          <a:ext cx="438150" cy="189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36576" tIns="18288" rIns="0" bIns="18288" anchor="ctr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oneCellAnchor>
    <xdr:from>
      <xdr:col>15</xdr:col>
      <xdr:colOff>127000</xdr:colOff>
      <xdr:row>54</xdr:row>
      <xdr:rowOff>113994</xdr:rowOff>
    </xdr:from>
    <xdr:ext cx="590550" cy="235257"/>
    <xdr:sp macro="" textlink="">
      <xdr:nvSpPr>
        <xdr:cNvPr id="1879" name="Text Box 303"/>
        <xdr:cNvSpPr txBox="1">
          <a:spLocks noChangeArrowheads="1"/>
        </xdr:cNvSpPr>
      </xdr:nvSpPr>
      <xdr:spPr bwMode="auto">
        <a:xfrm>
          <a:off x="11004550" y="9372294"/>
          <a:ext cx="590550" cy="235257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  <a:cs typeface="Ebrima" pitchFamily="2" charset="0"/>
            </a:rPr>
            <a:t>ＪＡ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  <a:cs typeface="Ebrima" pitchFamily="2" charset="0"/>
          </a:endParaRPr>
        </a:p>
        <a:p>
          <a:pPr algn="just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  <a:cs typeface="Ebrima" pitchFamily="2" charset="0"/>
            </a:rPr>
            <a:t>集出荷場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  <a:cs typeface="Ebrima" pitchFamily="2" charset="0"/>
          </a:endParaRPr>
        </a:p>
      </xdr:txBody>
    </xdr:sp>
    <xdr:clientData/>
  </xdr:oneCellAnchor>
  <xdr:twoCellAnchor>
    <xdr:from>
      <xdr:col>13</xdr:col>
      <xdr:colOff>624415</xdr:colOff>
      <xdr:row>53</xdr:row>
      <xdr:rowOff>15874</xdr:rowOff>
    </xdr:from>
    <xdr:to>
      <xdr:col>13</xdr:col>
      <xdr:colOff>762000</xdr:colOff>
      <xdr:row>53</xdr:row>
      <xdr:rowOff>148165</xdr:rowOff>
    </xdr:to>
    <xdr:sp macro="" textlink="">
      <xdr:nvSpPr>
        <xdr:cNvPr id="1880" name="AutoShape 1653"/>
        <xdr:cNvSpPr>
          <a:spLocks/>
        </xdr:cNvSpPr>
      </xdr:nvSpPr>
      <xdr:spPr bwMode="auto">
        <a:xfrm rot="5400000" flipH="1">
          <a:off x="9961562" y="9100077"/>
          <a:ext cx="132291" cy="137585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558800</xdr:colOff>
      <xdr:row>52</xdr:row>
      <xdr:rowOff>50800</xdr:rowOff>
    </xdr:from>
    <xdr:to>
      <xdr:col>13</xdr:col>
      <xdr:colOff>692149</xdr:colOff>
      <xdr:row>53</xdr:row>
      <xdr:rowOff>0</xdr:rowOff>
    </xdr:to>
    <xdr:sp macro="" textlink="">
      <xdr:nvSpPr>
        <xdr:cNvPr id="1881" name="Freeform 508"/>
        <xdr:cNvSpPr>
          <a:spLocks/>
        </xdr:cNvSpPr>
      </xdr:nvSpPr>
      <xdr:spPr bwMode="auto">
        <a:xfrm flipH="1">
          <a:off x="9893300" y="8966200"/>
          <a:ext cx="133349" cy="120650"/>
        </a:xfrm>
        <a:custGeom>
          <a:avLst/>
          <a:gdLst>
            <a:gd name="T0" fmla="*/ 2147483647 w 11"/>
            <a:gd name="T1" fmla="*/ 0 h 30"/>
            <a:gd name="T2" fmla="*/ 0 w 11"/>
            <a:gd name="T3" fmla="*/ 0 h 30"/>
            <a:gd name="T4" fmla="*/ 0 w 11"/>
            <a:gd name="T5" fmla="*/ 2147483647 h 30"/>
            <a:gd name="T6" fmla="*/ 0 60000 65536"/>
            <a:gd name="T7" fmla="*/ 0 60000 65536"/>
            <a:gd name="T8" fmla="*/ 0 60000 65536"/>
            <a:gd name="connsiteX0" fmla="*/ 10000 w 10000"/>
            <a:gd name="connsiteY0" fmla="*/ 0 h 10000"/>
            <a:gd name="connsiteX1" fmla="*/ 0 w 10000"/>
            <a:gd name="connsiteY1" fmla="*/ 0 h 10000"/>
            <a:gd name="connsiteX2" fmla="*/ 0 w 10000"/>
            <a:gd name="connsiteY2" fmla="*/ 10000 h 10000"/>
            <a:gd name="connsiteX0" fmla="*/ 10000 w 10000"/>
            <a:gd name="connsiteY0" fmla="*/ 0 h 10000"/>
            <a:gd name="connsiteX1" fmla="*/ 2857 w 10000"/>
            <a:gd name="connsiteY1" fmla="*/ 0 h 10000"/>
            <a:gd name="connsiteX2" fmla="*/ 0 w 10000"/>
            <a:gd name="connsiteY2" fmla="*/ 10000 h 10000"/>
            <a:gd name="connsiteX0" fmla="*/ 10000 w 10000"/>
            <a:gd name="connsiteY0" fmla="*/ 0 h 10000"/>
            <a:gd name="connsiteX1" fmla="*/ 2857 w 10000"/>
            <a:gd name="connsiteY1" fmla="*/ 0 h 10000"/>
            <a:gd name="connsiteX2" fmla="*/ 0 w 10000"/>
            <a:gd name="connsiteY2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0"/>
              </a:moveTo>
              <a:lnTo>
                <a:pt x="2857" y="0"/>
              </a:lnTo>
              <a:cubicBezTo>
                <a:pt x="1429" y="1754"/>
                <a:pt x="952" y="6667"/>
                <a:pt x="0" y="1000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sm" len="sm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547083</xdr:colOff>
      <xdr:row>52</xdr:row>
      <xdr:rowOff>112834</xdr:rowOff>
    </xdr:from>
    <xdr:to>
      <xdr:col>16</xdr:col>
      <xdr:colOff>687760</xdr:colOff>
      <xdr:row>53</xdr:row>
      <xdr:rowOff>84259</xdr:rowOff>
    </xdr:to>
    <xdr:sp macro="" textlink="">
      <xdr:nvSpPr>
        <xdr:cNvPr id="1882" name="Oval 1071"/>
        <xdr:cNvSpPr>
          <a:spLocks noChangeArrowheads="1"/>
        </xdr:cNvSpPr>
      </xdr:nvSpPr>
      <xdr:spPr bwMode="auto">
        <a:xfrm>
          <a:off x="12196158" y="9028234"/>
          <a:ext cx="140677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16</xdr:col>
      <xdr:colOff>14653</xdr:colOff>
      <xdr:row>53</xdr:row>
      <xdr:rowOff>109904</xdr:rowOff>
    </xdr:from>
    <xdr:to>
      <xdr:col>16</xdr:col>
      <xdr:colOff>168519</xdr:colOff>
      <xdr:row>56</xdr:row>
      <xdr:rowOff>7325</xdr:rowOff>
    </xdr:to>
    <xdr:sp macro="" textlink="">
      <xdr:nvSpPr>
        <xdr:cNvPr id="1883" name="AutoShape 1653"/>
        <xdr:cNvSpPr>
          <a:spLocks/>
        </xdr:cNvSpPr>
      </xdr:nvSpPr>
      <xdr:spPr bwMode="auto">
        <a:xfrm>
          <a:off x="11627826" y="9048750"/>
          <a:ext cx="153866" cy="402979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16</xdr:col>
      <xdr:colOff>131886</xdr:colOff>
      <xdr:row>54</xdr:row>
      <xdr:rowOff>36635</xdr:rowOff>
    </xdr:from>
    <xdr:ext cx="407377" cy="168508"/>
    <xdr:sp macro="" textlink="">
      <xdr:nvSpPr>
        <xdr:cNvPr id="1884" name="Text Box 1193"/>
        <xdr:cNvSpPr txBox="1">
          <a:spLocks noChangeArrowheads="1"/>
        </xdr:cNvSpPr>
      </xdr:nvSpPr>
      <xdr:spPr bwMode="auto">
        <a:xfrm>
          <a:off x="11745059" y="9144000"/>
          <a:ext cx="407377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</a:p>
      </xdr:txBody>
    </xdr:sp>
    <xdr:clientData/>
  </xdr:oneCellAnchor>
  <xdr:oneCellAnchor>
    <xdr:from>
      <xdr:col>5</xdr:col>
      <xdr:colOff>205156</xdr:colOff>
      <xdr:row>13</xdr:row>
      <xdr:rowOff>95249</xdr:rowOff>
    </xdr:from>
    <xdr:ext cx="537135" cy="159531"/>
    <xdr:sp macro="" textlink="">
      <xdr:nvSpPr>
        <xdr:cNvPr id="1885" name="Text Box 1300"/>
        <xdr:cNvSpPr txBox="1">
          <a:spLocks noChangeArrowheads="1"/>
        </xdr:cNvSpPr>
      </xdr:nvSpPr>
      <xdr:spPr bwMode="auto">
        <a:xfrm>
          <a:off x="3355733" y="2300653"/>
          <a:ext cx="537135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ﾌｧﾐﾘｰﾏｰﾄ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51"/>
  <sheetViews>
    <sheetView tabSelected="1" topLeftCell="J13" zoomScaleNormal="100" zoomScaleSheetLayoutView="100" workbookViewId="0">
      <selection activeCell="X33" sqref="X33:Y33"/>
    </sheetView>
  </sheetViews>
  <sheetFormatPr defaultRowHeight="13.5"/>
  <cols>
    <col min="1" max="1" width="1" style="4" customWidth="1"/>
    <col min="2" max="21" width="10.125" style="4" customWidth="1"/>
    <col min="22" max="22" width="9.75" style="4" customWidth="1"/>
    <col min="23" max="24" width="9" style="4"/>
    <col min="25" max="25" width="17.125" style="4" bestFit="1" customWidth="1"/>
    <col min="26" max="16384" width="9" style="4"/>
  </cols>
  <sheetData>
    <row r="1" spans="2:32" ht="14.25" thickBot="1">
      <c r="B1" s="109" t="s">
        <v>74</v>
      </c>
      <c r="E1" s="108"/>
      <c r="V1" s="4">
        <v>1</v>
      </c>
      <c r="W1" s="3"/>
      <c r="X1" s="3"/>
      <c r="Y1" s="3"/>
      <c r="Z1" s="3"/>
      <c r="AA1" s="3"/>
      <c r="AB1" s="3"/>
      <c r="AC1" s="3"/>
      <c r="AD1" s="3"/>
    </row>
    <row r="2" spans="2:32" ht="13.7" customHeight="1">
      <c r="B2" s="210" t="s">
        <v>54</v>
      </c>
      <c r="C2" s="21" t="s">
        <v>0</v>
      </c>
      <c r="D2" s="229">
        <v>42770.291666666664</v>
      </c>
      <c r="E2" s="228">
        <f>$D$2+0.5/24</f>
        <v>42770.3125</v>
      </c>
      <c r="F2" s="198"/>
      <c r="G2" s="215" t="s">
        <v>10</v>
      </c>
      <c r="H2" s="216"/>
      <c r="I2" s="31" t="s">
        <v>11</v>
      </c>
      <c r="J2" s="33"/>
      <c r="K2" s="54" t="s">
        <v>12</v>
      </c>
      <c r="L2" s="282">
        <f>AC6</f>
        <v>30.399999999999991</v>
      </c>
      <c r="M2" s="283"/>
      <c r="N2" s="33"/>
      <c r="O2" s="27"/>
      <c r="P2" s="220" t="s">
        <v>20</v>
      </c>
      <c r="Q2" s="133">
        <f>Q3/15/24+$D$2</f>
        <v>42770.594722222217</v>
      </c>
      <c r="R2" s="17"/>
      <c r="S2" s="22" t="s">
        <v>9</v>
      </c>
      <c r="T2" s="33"/>
      <c r="U2" s="71" t="s">
        <v>8</v>
      </c>
      <c r="V2" s="4">
        <v>2</v>
      </c>
      <c r="W2" s="176"/>
      <c r="X2" s="177"/>
      <c r="Y2" s="273" t="s">
        <v>40</v>
      </c>
      <c r="Z2" s="274"/>
      <c r="AA2" s="273" t="s">
        <v>41</v>
      </c>
      <c r="AB2" s="274"/>
      <c r="AC2" s="273" t="s">
        <v>42</v>
      </c>
      <c r="AD2" s="274"/>
      <c r="AE2" s="287"/>
      <c r="AF2" s="288"/>
    </row>
    <row r="3" spans="2:32" ht="13.7" customHeight="1" thickBot="1">
      <c r="B3" s="129" t="s">
        <v>36</v>
      </c>
      <c r="C3" s="26" t="s">
        <v>37</v>
      </c>
      <c r="D3" s="158">
        <v>0</v>
      </c>
      <c r="E3" s="159">
        <v>0</v>
      </c>
      <c r="F3" s="86">
        <v>4.5999999999999996</v>
      </c>
      <c r="G3" s="233">
        <f>E3+F3</f>
        <v>4.5999999999999996</v>
      </c>
      <c r="H3" s="79">
        <v>3</v>
      </c>
      <c r="I3" s="32">
        <f>G3+H3</f>
        <v>7.6</v>
      </c>
      <c r="J3" s="119">
        <v>1.1000000000000001</v>
      </c>
      <c r="K3" s="120">
        <f>I3+J3</f>
        <v>8.6999999999999993</v>
      </c>
      <c r="L3" s="153">
        <v>0.1</v>
      </c>
      <c r="M3" s="28">
        <f>K59+L3</f>
        <v>105.60000000000001</v>
      </c>
      <c r="N3" s="86">
        <v>0.1</v>
      </c>
      <c r="O3" s="28">
        <f>M3+N3</f>
        <v>105.7</v>
      </c>
      <c r="P3" s="82">
        <v>3.4</v>
      </c>
      <c r="Q3" s="28">
        <f>O3+P3</f>
        <v>109.10000000000001</v>
      </c>
      <c r="R3" s="82">
        <v>3.8</v>
      </c>
      <c r="S3" s="32">
        <f>Q3+R3</f>
        <v>112.9</v>
      </c>
      <c r="T3" s="86">
        <v>3.5</v>
      </c>
      <c r="U3" s="53">
        <f>S3+T3</f>
        <v>116.4</v>
      </c>
      <c r="V3" s="4">
        <v>3</v>
      </c>
      <c r="W3" s="178" t="s">
        <v>43</v>
      </c>
      <c r="X3" s="179" t="s">
        <v>44</v>
      </c>
      <c r="Y3" s="289" t="s">
        <v>45</v>
      </c>
      <c r="Z3" s="290"/>
      <c r="AA3" s="289" t="s">
        <v>45</v>
      </c>
      <c r="AB3" s="290"/>
      <c r="AC3" s="180" t="s">
        <v>46</v>
      </c>
      <c r="AD3" s="181" t="s">
        <v>47</v>
      </c>
      <c r="AE3" s="178" t="s">
        <v>48</v>
      </c>
      <c r="AF3" s="57"/>
    </row>
    <row r="4" spans="2:32" ht="13.7" customHeight="1" thickTop="1">
      <c r="B4" s="83"/>
      <c r="C4" s="130" t="s">
        <v>38</v>
      </c>
      <c r="D4" s="160"/>
      <c r="E4" s="161">
        <f>$D$2</f>
        <v>42770.291666666664</v>
      </c>
      <c r="F4" s="34"/>
      <c r="G4" s="128">
        <f>G3/15/24+$D$2</f>
        <v>42770.304444444439</v>
      </c>
      <c r="H4" s="41"/>
      <c r="I4" s="128">
        <f>I3/15/24+$D$2</f>
        <v>42770.312777777777</v>
      </c>
      <c r="J4" s="121"/>
      <c r="K4" s="131">
        <f>K3/15/24+$D$2</f>
        <v>42770.315833333334</v>
      </c>
      <c r="L4" s="225">
        <f>Y6</f>
        <v>42770.421527777777</v>
      </c>
      <c r="M4" s="231">
        <f>AA6</f>
        <v>42770.586111111108</v>
      </c>
      <c r="N4" s="36"/>
      <c r="O4" s="128">
        <f>O3/15/24+$D$2</f>
        <v>42770.585277777776</v>
      </c>
      <c r="P4" s="6"/>
      <c r="Q4" s="230">
        <f>Q3/15/24+$D$2</f>
        <v>42770.594722222217</v>
      </c>
      <c r="R4" s="1"/>
      <c r="S4" s="128">
        <f>S3/15/24+$D$2</f>
        <v>42770.605277777773</v>
      </c>
      <c r="T4" s="38"/>
      <c r="U4" s="7"/>
      <c r="V4" s="4">
        <v>4</v>
      </c>
      <c r="W4" s="182" t="s">
        <v>49</v>
      </c>
      <c r="X4" s="183">
        <v>0</v>
      </c>
      <c r="Y4" s="278">
        <f>$D$2</f>
        <v>42770.291666666664</v>
      </c>
      <c r="Z4" s="278"/>
      <c r="AA4" s="278">
        <f>Y4+0.5/24</f>
        <v>42770.3125</v>
      </c>
      <c r="AB4" s="278"/>
      <c r="AC4" s="184">
        <f>X5-X4</f>
        <v>69.500000000000014</v>
      </c>
      <c r="AD4" s="185">
        <f>AC4/(AA5-Y4)/24</f>
        <v>14.892857142795227</v>
      </c>
      <c r="AE4" s="186" t="s">
        <v>49</v>
      </c>
      <c r="AF4" s="175"/>
    </row>
    <row r="5" spans="2:32" ht="13.7" customHeight="1">
      <c r="B5" s="101" t="s">
        <v>2</v>
      </c>
      <c r="C5" s="18"/>
      <c r="D5" s="149"/>
      <c r="E5" s="149"/>
      <c r="F5" s="34" t="s">
        <v>3</v>
      </c>
      <c r="G5" s="18" t="s">
        <v>1</v>
      </c>
      <c r="H5" s="3"/>
      <c r="I5" s="6" t="s">
        <v>1</v>
      </c>
      <c r="J5" s="121"/>
      <c r="K5" s="122"/>
      <c r="L5" s="320">
        <f>AD6</f>
        <v>15.199999999557617</v>
      </c>
      <c r="M5" s="321"/>
      <c r="N5" s="38"/>
      <c r="O5" s="67"/>
      <c r="P5" s="1"/>
      <c r="Q5" s="20"/>
      <c r="R5" s="1"/>
      <c r="S5" s="1"/>
      <c r="T5" s="38"/>
      <c r="U5" s="7"/>
      <c r="V5" s="4">
        <v>5</v>
      </c>
      <c r="W5" s="101">
        <v>1</v>
      </c>
      <c r="X5" s="187">
        <f>G43</f>
        <v>69.500000000000014</v>
      </c>
      <c r="Y5" s="279">
        <v>42770.37777777778</v>
      </c>
      <c r="Z5" s="279"/>
      <c r="AA5" s="280">
        <v>42770.486111111109</v>
      </c>
      <c r="AB5" s="280"/>
      <c r="AC5" s="188">
        <f>X6-X5</f>
        <v>36.099999999999994</v>
      </c>
      <c r="AD5" s="189">
        <f>AC5/(AA6-AA5)/24</f>
        <v>15.041666666885549</v>
      </c>
      <c r="AE5" s="174">
        <v>1</v>
      </c>
      <c r="AF5" s="95"/>
    </row>
    <row r="6" spans="2:32" ht="13.7" customHeight="1">
      <c r="B6" s="101"/>
      <c r="C6" s="18"/>
      <c r="D6" s="149" t="s">
        <v>1</v>
      </c>
      <c r="E6" s="149"/>
      <c r="F6" s="35"/>
      <c r="G6" s="18" t="s">
        <v>1</v>
      </c>
      <c r="H6" s="3"/>
      <c r="I6" s="6"/>
      <c r="J6" s="121"/>
      <c r="K6" s="123"/>
      <c r="L6" s="154"/>
      <c r="M6" s="148"/>
      <c r="N6" s="38"/>
      <c r="O6" s="18"/>
      <c r="P6" s="1"/>
      <c r="Q6" s="20"/>
      <c r="R6" s="1"/>
      <c r="S6" s="1"/>
      <c r="T6" s="38"/>
      <c r="U6" s="131">
        <f>(U3+105)/15/24</f>
        <v>0.61499999999999999</v>
      </c>
      <c r="V6" s="4">
        <v>6</v>
      </c>
      <c r="W6" s="190">
        <v>2</v>
      </c>
      <c r="X6" s="191">
        <f>M3</f>
        <v>105.60000000000001</v>
      </c>
      <c r="Y6" s="281">
        <v>42770.421527777777</v>
      </c>
      <c r="Z6" s="281"/>
      <c r="AA6" s="281">
        <v>42770.586111111108</v>
      </c>
      <c r="AB6" s="281"/>
      <c r="AC6" s="192">
        <f>X7-X6</f>
        <v>30.399999999999991</v>
      </c>
      <c r="AD6" s="193">
        <f>AC6/(AA7-AA6)/24</f>
        <v>15.199999999557617</v>
      </c>
      <c r="AE6" s="194">
        <v>2</v>
      </c>
      <c r="AF6" s="173"/>
    </row>
    <row r="7" spans="2:32" ht="13.7" customHeight="1">
      <c r="B7" s="101" t="s">
        <v>4</v>
      </c>
      <c r="C7" s="18"/>
      <c r="D7" s="149"/>
      <c r="E7" s="149"/>
      <c r="F7" s="36"/>
      <c r="G7" s="20"/>
      <c r="H7" s="3"/>
      <c r="I7" s="6"/>
      <c r="J7" s="121"/>
      <c r="K7" s="122"/>
      <c r="L7" s="154"/>
      <c r="M7" s="155"/>
      <c r="N7" s="38" t="s">
        <v>1</v>
      </c>
      <c r="O7" s="20"/>
      <c r="P7" s="1"/>
      <c r="Q7" s="20"/>
      <c r="R7" s="1" t="s">
        <v>1</v>
      </c>
      <c r="S7" s="1"/>
      <c r="T7" s="38"/>
      <c r="U7" s="7"/>
      <c r="V7" s="4">
        <v>7</v>
      </c>
      <c r="W7" s="101">
        <v>3</v>
      </c>
      <c r="X7" s="187">
        <f>Q19</f>
        <v>136</v>
      </c>
      <c r="Y7" s="280">
        <v>42770.458333333336</v>
      </c>
      <c r="Z7" s="280"/>
      <c r="AA7" s="280">
        <v>42770.669444444444</v>
      </c>
      <c r="AB7" s="280"/>
      <c r="AC7" s="201">
        <f>X8-X7</f>
        <v>66.499999999999943</v>
      </c>
      <c r="AD7" s="202">
        <f>AC7/(AA8-AA7)/24</f>
        <v>15.000000000144412</v>
      </c>
      <c r="AE7" s="203">
        <v>3</v>
      </c>
      <c r="AF7" s="96"/>
    </row>
    <row r="8" spans="2:32" ht="13.7" customHeight="1" thickBot="1">
      <c r="B8" s="77"/>
      <c r="C8" s="300">
        <f>$AC$4</f>
        <v>69.500000000000014</v>
      </c>
      <c r="D8" s="301"/>
      <c r="E8" s="40"/>
      <c r="F8" s="36"/>
      <c r="G8" s="18"/>
      <c r="H8" s="3"/>
      <c r="I8" s="6"/>
      <c r="J8" s="124"/>
      <c r="K8" s="122"/>
      <c r="L8" s="154"/>
      <c r="M8" s="148"/>
      <c r="N8" s="38"/>
      <c r="O8" s="20"/>
      <c r="P8" s="1"/>
      <c r="Q8" s="39"/>
      <c r="R8" s="1"/>
      <c r="S8" s="1"/>
      <c r="T8" s="38"/>
      <c r="U8" s="7"/>
      <c r="V8" s="4">
        <v>8</v>
      </c>
      <c r="W8" s="264" t="s">
        <v>50</v>
      </c>
      <c r="X8" s="265">
        <f>O59</f>
        <v>202.49999999999994</v>
      </c>
      <c r="Y8" s="291">
        <f>Y4+(5+53/60)/24</f>
        <v>42770.536805555552</v>
      </c>
      <c r="Z8" s="291"/>
      <c r="AA8" s="292">
        <f>Y4+13.5/24</f>
        <v>42770.854166666664</v>
      </c>
      <c r="AB8" s="293"/>
      <c r="AC8" s="266">
        <f>X9-X8</f>
        <v>8.9000000000000057</v>
      </c>
      <c r="AD8" s="267">
        <f>AC8/(AA9-AA8)/24</f>
        <v>15.257142857650344</v>
      </c>
      <c r="AE8" s="232" t="s">
        <v>50</v>
      </c>
      <c r="AF8" s="173"/>
    </row>
    <row r="9" spans="2:32" ht="13.7" customHeight="1" thickBot="1">
      <c r="B9" s="105" t="s">
        <v>5</v>
      </c>
      <c r="C9" s="302">
        <f>$AD$4</f>
        <v>14.892857142795227</v>
      </c>
      <c r="D9" s="302"/>
      <c r="E9" s="303">
        <f>$I$19</f>
        <v>23.599999999999994</v>
      </c>
      <c r="F9" s="303"/>
      <c r="G9" s="19"/>
      <c r="H9" s="10"/>
      <c r="I9" s="9"/>
      <c r="J9" s="125"/>
      <c r="K9" s="126"/>
      <c r="L9" s="156"/>
      <c r="M9" s="157"/>
      <c r="N9" s="37"/>
      <c r="O9" s="19"/>
      <c r="P9" s="10"/>
      <c r="Q9" s="19"/>
      <c r="R9" s="10"/>
      <c r="S9" s="9"/>
      <c r="T9" s="37"/>
      <c r="U9" s="11"/>
      <c r="V9" s="4">
        <v>9</v>
      </c>
      <c r="W9" s="268" t="s">
        <v>77</v>
      </c>
      <c r="X9" s="269">
        <f>$U$59</f>
        <v>211.39999999999995</v>
      </c>
      <c r="Y9" s="286">
        <v>42770.5625</v>
      </c>
      <c r="Z9" s="286"/>
      <c r="AA9" s="286">
        <f>AA8+(0.35/0.6/24)</f>
        <v>42770.878472222219</v>
      </c>
      <c r="AB9" s="286"/>
      <c r="AC9" s="270" t="s">
        <v>78</v>
      </c>
      <c r="AD9" s="271" t="s">
        <v>78</v>
      </c>
      <c r="AE9" s="272" t="s">
        <v>77</v>
      </c>
      <c r="AF9" s="88"/>
    </row>
    <row r="10" spans="2:32" ht="13.7" customHeight="1">
      <c r="B10" s="217" t="s">
        <v>58</v>
      </c>
      <c r="C10" s="128">
        <f>C11/15/24+$D$2</f>
        <v>42770.332777777774</v>
      </c>
      <c r="D10" s="218" t="s">
        <v>39</v>
      </c>
      <c r="E10" s="128">
        <f>E11/15/24+$D$2</f>
        <v>42770.337777777779</v>
      </c>
      <c r="F10" s="33"/>
      <c r="G10" s="27" t="s">
        <v>33</v>
      </c>
      <c r="H10" s="17"/>
      <c r="I10" s="31" t="s">
        <v>14</v>
      </c>
      <c r="J10" s="106"/>
      <c r="K10" s="204" t="s">
        <v>51</v>
      </c>
      <c r="L10" s="47"/>
      <c r="M10" s="29" t="s">
        <v>29</v>
      </c>
      <c r="N10" s="43"/>
      <c r="O10" s="133">
        <f>O11/15/24+$D$2</f>
        <v>42770.627777777772</v>
      </c>
      <c r="P10" s="22"/>
      <c r="Q10" s="29" t="s">
        <v>24</v>
      </c>
      <c r="R10" s="23"/>
      <c r="S10" s="59" t="s">
        <v>7</v>
      </c>
      <c r="T10" s="43"/>
      <c r="U10" s="52" t="s">
        <v>19</v>
      </c>
      <c r="W10" s="57"/>
      <c r="X10" s="1"/>
      <c r="Y10" s="196"/>
      <c r="Z10" s="3"/>
      <c r="AA10" s="3"/>
      <c r="AB10" s="3"/>
      <c r="AC10" s="3"/>
      <c r="AD10" s="3"/>
      <c r="AF10" s="173"/>
    </row>
    <row r="11" spans="2:32" ht="13.7" customHeight="1">
      <c r="B11" s="81">
        <v>6.1</v>
      </c>
      <c r="C11" s="28">
        <f>K3+B11</f>
        <v>14.799999999999999</v>
      </c>
      <c r="D11" s="86">
        <v>1.8</v>
      </c>
      <c r="E11" s="28">
        <f>C11+D11</f>
        <v>16.599999999999998</v>
      </c>
      <c r="F11" s="86">
        <v>2.4</v>
      </c>
      <c r="G11" s="28">
        <f>E11+F11</f>
        <v>18.999999999999996</v>
      </c>
      <c r="H11" s="89">
        <v>1.2</v>
      </c>
      <c r="I11" s="32">
        <f>G11+H11</f>
        <v>20.199999999999996</v>
      </c>
      <c r="J11" s="86">
        <v>1.1000000000000001</v>
      </c>
      <c r="K11" s="53">
        <f>I11+J11</f>
        <v>21.299999999999997</v>
      </c>
      <c r="L11" s="81">
        <v>3.1</v>
      </c>
      <c r="M11" s="28">
        <f>U3+L11</f>
        <v>119.5</v>
      </c>
      <c r="N11" s="86">
        <v>1.5</v>
      </c>
      <c r="O11" s="28">
        <f>M11+N11</f>
        <v>121</v>
      </c>
      <c r="P11" s="82">
        <v>1.6</v>
      </c>
      <c r="Q11" s="28">
        <f>O11+P11</f>
        <v>122.6</v>
      </c>
      <c r="R11" s="82">
        <v>2</v>
      </c>
      <c r="S11" s="32">
        <f>Q11+R11</f>
        <v>124.6</v>
      </c>
      <c r="T11" s="86">
        <v>1.3</v>
      </c>
      <c r="U11" s="53">
        <f>S11+T11</f>
        <v>125.89999999999999</v>
      </c>
      <c r="W11" s="164"/>
      <c r="X11" s="1"/>
      <c r="Y11" s="197"/>
      <c r="Z11" s="3"/>
      <c r="AA11" s="3"/>
      <c r="AB11" s="3"/>
      <c r="AC11" s="3"/>
      <c r="AD11" s="3"/>
    </row>
    <row r="12" spans="2:32" ht="13.7" customHeight="1">
      <c r="B12" s="50"/>
      <c r="C12" s="18"/>
      <c r="D12" s="44"/>
      <c r="E12" s="20"/>
      <c r="F12" s="38"/>
      <c r="G12" s="128">
        <f>G11/15/24+$D$2</f>
        <v>42770.344444444439</v>
      </c>
      <c r="H12" s="1"/>
      <c r="I12" s="128">
        <f>I11/15/24+$D$2</f>
        <v>42770.347777777773</v>
      </c>
      <c r="J12" s="35"/>
      <c r="K12" s="131">
        <f>K11/15/24+$D$2</f>
        <v>42770.35083333333</v>
      </c>
      <c r="L12" s="48"/>
      <c r="M12" s="128">
        <f>M11/15/24+$D$2</f>
        <v>42770.623611111107</v>
      </c>
      <c r="N12" s="299"/>
      <c r="O12" s="20"/>
      <c r="P12" s="3"/>
      <c r="Q12" s="18"/>
      <c r="R12" s="3"/>
      <c r="S12" s="128">
        <f>S11/15/24+$D$2</f>
        <v>42770.637777777774</v>
      </c>
      <c r="T12" s="38"/>
      <c r="U12" s="131">
        <f>U11/15/24+$D$2</f>
        <v>42770.641388888886</v>
      </c>
      <c r="W12" s="95"/>
      <c r="X12" s="1"/>
      <c r="Y12" s="3"/>
      <c r="Z12" s="3"/>
      <c r="AA12" s="3"/>
      <c r="AB12" s="3"/>
      <c r="AC12" s="3"/>
      <c r="AD12" s="3"/>
    </row>
    <row r="13" spans="2:32" ht="13.7" customHeight="1">
      <c r="B13" s="78"/>
      <c r="C13" s="128"/>
      <c r="D13" s="38"/>
      <c r="E13" s="128"/>
      <c r="F13" s="38"/>
      <c r="G13" s="20"/>
      <c r="H13" s="1"/>
      <c r="I13" s="1"/>
      <c r="J13" s="306"/>
      <c r="K13" s="307"/>
      <c r="L13" s="48"/>
      <c r="M13" s="20"/>
      <c r="N13" s="299"/>
      <c r="O13" s="20"/>
      <c r="P13" s="3"/>
      <c r="Q13" s="20"/>
      <c r="R13" s="3"/>
      <c r="S13" s="1"/>
      <c r="T13" s="38"/>
      <c r="U13" s="7"/>
      <c r="W13" s="1"/>
      <c r="X13" s="1"/>
      <c r="Y13" s="3"/>
      <c r="Z13" s="3"/>
      <c r="AA13" s="3"/>
      <c r="AB13" s="3"/>
      <c r="AC13" s="3"/>
      <c r="AD13" s="3"/>
    </row>
    <row r="14" spans="2:32" ht="13.7" customHeight="1">
      <c r="B14" s="80" t="s">
        <v>23</v>
      </c>
      <c r="C14" s="18" t="s">
        <v>1</v>
      </c>
      <c r="D14" s="38"/>
      <c r="E14" s="18"/>
      <c r="F14" s="38"/>
      <c r="G14" s="20"/>
      <c r="H14" s="1"/>
      <c r="I14" s="1"/>
      <c r="J14" s="35"/>
      <c r="K14" s="55"/>
      <c r="L14" s="48"/>
      <c r="M14" s="20"/>
      <c r="N14" s="38"/>
      <c r="O14" s="20"/>
      <c r="P14" s="3"/>
      <c r="Q14" s="128">
        <f>Q11/15/24+$D$2</f>
        <v>42770.632222222222</v>
      </c>
      <c r="R14" s="3"/>
      <c r="S14" s="6"/>
      <c r="T14" s="38"/>
      <c r="U14" s="7" t="s">
        <v>1</v>
      </c>
      <c r="W14" s="96"/>
      <c r="X14" s="1"/>
      <c r="Y14" s="3"/>
      <c r="Z14" s="3"/>
      <c r="AA14" s="3"/>
      <c r="AB14" s="3"/>
      <c r="AC14" s="3"/>
      <c r="AD14" s="3"/>
    </row>
    <row r="15" spans="2:32" ht="13.7" customHeight="1">
      <c r="B15" s="50"/>
      <c r="C15" s="18" t="s">
        <v>1</v>
      </c>
      <c r="D15" s="38" t="s">
        <v>1</v>
      </c>
      <c r="E15" s="20"/>
      <c r="F15" s="38" t="s">
        <v>1</v>
      </c>
      <c r="G15" s="20"/>
      <c r="H15" s="1"/>
      <c r="I15" s="24"/>
      <c r="J15" s="35"/>
      <c r="K15" s="63"/>
      <c r="L15" s="48" t="s">
        <v>1</v>
      </c>
      <c r="M15" s="20"/>
      <c r="N15" s="38"/>
      <c r="O15" s="20"/>
      <c r="P15" s="3"/>
      <c r="Q15" s="128"/>
      <c r="R15" s="3"/>
      <c r="S15" s="6"/>
      <c r="T15" s="38" t="s">
        <v>1</v>
      </c>
      <c r="U15" s="7"/>
      <c r="X15" s="5"/>
      <c r="Y15" s="3"/>
      <c r="Z15" s="3"/>
      <c r="AA15" s="3"/>
      <c r="AB15" s="3"/>
      <c r="AC15" s="3"/>
      <c r="AD15" s="3"/>
    </row>
    <row r="16" spans="2:32" ht="13.7" customHeight="1">
      <c r="B16" s="50"/>
      <c r="C16" s="18" t="s">
        <v>1</v>
      </c>
      <c r="D16" s="38"/>
      <c r="E16" s="20"/>
      <c r="F16" s="38"/>
      <c r="G16" s="39"/>
      <c r="H16" s="1"/>
      <c r="I16" s="1"/>
      <c r="J16" s="35"/>
      <c r="K16" s="15"/>
      <c r="L16" s="48"/>
      <c r="M16" s="20"/>
      <c r="N16" s="38"/>
      <c r="O16" s="20"/>
      <c r="P16" s="3"/>
      <c r="Q16" s="18"/>
      <c r="R16" s="3"/>
      <c r="S16" s="6"/>
      <c r="T16" s="38"/>
      <c r="U16" s="7"/>
      <c r="W16" s="5"/>
      <c r="X16" s="1"/>
      <c r="Y16" s="5"/>
      <c r="Z16" s="5"/>
      <c r="AA16" s="3"/>
      <c r="AB16" s="3"/>
      <c r="AC16" s="3"/>
      <c r="AD16" s="3"/>
      <c r="AE16" s="3"/>
    </row>
    <row r="17" spans="2:35" ht="13.7" customHeight="1" thickBot="1">
      <c r="B17" s="49"/>
      <c r="C17" s="19"/>
      <c r="D17" s="37"/>
      <c r="E17" s="19"/>
      <c r="F17" s="37"/>
      <c r="G17" s="19"/>
      <c r="H17" s="10"/>
      <c r="I17" s="9"/>
      <c r="J17" s="37"/>
      <c r="K17" s="11"/>
      <c r="L17" s="49"/>
      <c r="M17" s="19"/>
      <c r="N17" s="37"/>
      <c r="O17" s="19"/>
      <c r="P17" s="10"/>
      <c r="Q17" s="19"/>
      <c r="R17" s="10"/>
      <c r="S17" s="9"/>
      <c r="T17" s="37"/>
      <c r="U17" s="11"/>
      <c r="W17" s="1"/>
      <c r="X17" s="277"/>
      <c r="Y17" s="277"/>
      <c r="Z17" s="1"/>
      <c r="AA17" s="3"/>
      <c r="AB17" s="3"/>
      <c r="AC17" s="3"/>
      <c r="AD17" s="3"/>
      <c r="AE17" s="3"/>
    </row>
    <row r="18" spans="2:35" ht="13.7" customHeight="1">
      <c r="B18" s="219" t="s">
        <v>59</v>
      </c>
      <c r="C18" s="27"/>
      <c r="D18" s="33" t="s">
        <v>60</v>
      </c>
      <c r="E18" s="27"/>
      <c r="F18" s="218" t="s">
        <v>6</v>
      </c>
      <c r="G18" s="27"/>
      <c r="H18" s="226" t="s">
        <v>61</v>
      </c>
      <c r="I18" s="128">
        <f>I19/15/24+$D$2</f>
        <v>42770.357222222221</v>
      </c>
      <c r="J18" s="36" t="s">
        <v>21</v>
      </c>
      <c r="K18" s="132"/>
      <c r="L18" s="330" t="s">
        <v>64</v>
      </c>
      <c r="M18" s="331"/>
      <c r="N18" s="43"/>
      <c r="O18" s="29" t="s">
        <v>25</v>
      </c>
      <c r="P18" s="284">
        <f>Q43-Q19</f>
        <v>51.599999999999966</v>
      </c>
      <c r="Q18" s="285"/>
      <c r="R18" s="221"/>
      <c r="S18" s="29" t="s">
        <v>18</v>
      </c>
      <c r="T18" s="23"/>
      <c r="U18" s="56" t="s">
        <v>17</v>
      </c>
      <c r="V18" s="1"/>
      <c r="W18" s="163"/>
      <c r="X18" s="1"/>
      <c r="Y18" s="1"/>
      <c r="Z18" s="1"/>
      <c r="AA18" s="3"/>
      <c r="AB18" s="3"/>
      <c r="AC18" s="3"/>
      <c r="AD18" s="3"/>
      <c r="AE18" s="3"/>
      <c r="AF18" s="3"/>
    </row>
    <row r="19" spans="2:35" ht="13.7" customHeight="1">
      <c r="B19" s="81">
        <v>0.2</v>
      </c>
      <c r="C19" s="28">
        <f>K11+B19</f>
        <v>21.499999999999996</v>
      </c>
      <c r="D19" s="86">
        <v>0.2</v>
      </c>
      <c r="E19" s="28">
        <f>C19+D19</f>
        <v>21.699999999999996</v>
      </c>
      <c r="F19" s="86">
        <v>0.2</v>
      </c>
      <c r="G19" s="28">
        <f>E19+F19</f>
        <v>21.899999999999995</v>
      </c>
      <c r="H19" s="165">
        <v>1.7</v>
      </c>
      <c r="I19" s="151">
        <f>G19+H19</f>
        <v>23.599999999999994</v>
      </c>
      <c r="J19" s="86">
        <v>3.6</v>
      </c>
      <c r="K19" s="117">
        <f>I19+J19</f>
        <v>27.199999999999996</v>
      </c>
      <c r="L19" s="81">
        <v>0.2</v>
      </c>
      <c r="M19" s="28">
        <f>U11+L19</f>
        <v>126.1</v>
      </c>
      <c r="N19" s="99">
        <v>4.5</v>
      </c>
      <c r="O19" s="28">
        <f>M19+N19</f>
        <v>130.6</v>
      </c>
      <c r="P19" s="137">
        <v>5.4</v>
      </c>
      <c r="Q19" s="32">
        <f>O19+P19</f>
        <v>136</v>
      </c>
      <c r="R19" s="119">
        <v>4.4000000000000004</v>
      </c>
      <c r="S19" s="135">
        <f>Q19+R19</f>
        <v>140.4</v>
      </c>
      <c r="T19" s="86">
        <v>2.2000000000000002</v>
      </c>
      <c r="U19" s="53">
        <f>S19+T19</f>
        <v>142.6</v>
      </c>
      <c r="V19" s="85"/>
      <c r="W19" s="57"/>
      <c r="X19" s="1"/>
      <c r="Y19" s="1"/>
      <c r="Z19" s="1"/>
      <c r="AA19" s="3"/>
      <c r="AB19" s="3"/>
      <c r="AC19" s="3"/>
      <c r="AD19" s="3"/>
      <c r="AE19" s="3"/>
      <c r="AF19" s="3"/>
    </row>
    <row r="20" spans="2:35" ht="13.7" customHeight="1">
      <c r="B20" s="48"/>
      <c r="C20" s="128">
        <f>C19/15/24+$D$2</f>
        <v>42770.351388888885</v>
      </c>
      <c r="D20" s="13"/>
      <c r="E20" s="128">
        <f>E19/15/24+$D$2</f>
        <v>42770.351944444439</v>
      </c>
      <c r="F20" s="38"/>
      <c r="G20" s="128">
        <f>G19/15/24+$D$2</f>
        <v>42770.352500000001</v>
      </c>
      <c r="H20" s="275">
        <f>X5-I19</f>
        <v>45.90000000000002</v>
      </c>
      <c r="I20" s="276"/>
      <c r="J20" s="38"/>
      <c r="K20" s="131">
        <f>K19/15/24+$D$2</f>
        <v>42770.367222222223</v>
      </c>
      <c r="L20" s="107"/>
      <c r="M20" s="128">
        <f>M19/15/24+$D$2</f>
        <v>42770.64194444444</v>
      </c>
      <c r="N20" s="299"/>
      <c r="O20" s="20"/>
      <c r="P20" s="195">
        <f>Y7</f>
        <v>42770.458333333336</v>
      </c>
      <c r="Q20" s="200">
        <f>AA7</f>
        <v>42770.669444444444</v>
      </c>
      <c r="R20" s="136"/>
      <c r="S20" s="128">
        <f>S19/15/24+$D$2</f>
        <v>42770.681666666664</v>
      </c>
      <c r="T20" s="1"/>
      <c r="U20" s="131">
        <f>U19/15/24+$D$2</f>
        <v>42770.687777777777</v>
      </c>
      <c r="V20" s="1"/>
      <c r="W20" s="164"/>
      <c r="X20" s="1"/>
      <c r="Y20" s="1"/>
      <c r="Z20" s="1"/>
      <c r="AA20" s="3"/>
      <c r="AB20" s="3"/>
      <c r="AC20" s="3"/>
      <c r="AD20" s="3"/>
      <c r="AE20" s="3"/>
      <c r="AF20" s="3"/>
    </row>
    <row r="21" spans="2:35" ht="13.7" customHeight="1">
      <c r="B21" s="304"/>
      <c r="C21" s="305"/>
      <c r="D21" s="3"/>
      <c r="E21" s="6" t="s">
        <v>1</v>
      </c>
      <c r="F21" s="38"/>
      <c r="G21" s="40"/>
      <c r="H21" s="166"/>
      <c r="I21" s="167"/>
      <c r="J21" s="38"/>
      <c r="K21" s="7"/>
      <c r="L21" s="48"/>
      <c r="M21" s="20"/>
      <c r="N21" s="299"/>
      <c r="O21" s="20"/>
      <c r="P21" s="326">
        <f>AC7</f>
        <v>66.499999999999943</v>
      </c>
      <c r="Q21" s="327"/>
      <c r="R21" s="38"/>
      <c r="S21" s="65"/>
      <c r="T21" s="1"/>
      <c r="U21" s="7"/>
      <c r="V21" s="1"/>
      <c r="W21" s="95"/>
      <c r="X21" s="1"/>
      <c r="Y21" s="1"/>
      <c r="Z21" s="1"/>
      <c r="AA21" s="3"/>
      <c r="AB21" s="3"/>
      <c r="AC21" s="3"/>
      <c r="AD21" s="3"/>
      <c r="AE21" s="3"/>
      <c r="AF21" s="3"/>
    </row>
    <row r="22" spans="2:35" ht="13.7" customHeight="1">
      <c r="B22" s="48"/>
      <c r="C22" s="20"/>
      <c r="D22" s="3"/>
      <c r="E22" s="6"/>
      <c r="F22" s="41"/>
      <c r="G22" s="40"/>
      <c r="H22" s="166"/>
      <c r="I22" s="167"/>
      <c r="J22" s="38"/>
      <c r="K22" s="7"/>
      <c r="L22" s="48"/>
      <c r="M22" s="20"/>
      <c r="N22" s="38"/>
      <c r="O22" s="20"/>
      <c r="P22" s="324">
        <f>AD7</f>
        <v>15.000000000144412</v>
      </c>
      <c r="Q22" s="325"/>
      <c r="R22" s="325"/>
      <c r="S22" s="65"/>
      <c r="T22" s="1"/>
      <c r="U22" s="7"/>
      <c r="V22" s="1"/>
      <c r="W22" s="1"/>
      <c r="X22" s="1"/>
      <c r="Y22" s="1"/>
      <c r="Z22" s="1"/>
      <c r="AA22" s="3"/>
      <c r="AB22" s="3"/>
      <c r="AC22" s="3"/>
      <c r="AD22" s="3"/>
      <c r="AE22" s="3"/>
      <c r="AF22" s="3"/>
    </row>
    <row r="23" spans="2:35" ht="13.7" customHeight="1">
      <c r="B23" s="48" t="s">
        <v>1</v>
      </c>
      <c r="C23" s="20"/>
      <c r="D23" s="3"/>
      <c r="E23" s="6" t="s">
        <v>1</v>
      </c>
      <c r="F23" s="38"/>
      <c r="G23" s="42"/>
      <c r="H23" s="167"/>
      <c r="I23" s="167"/>
      <c r="J23" s="38"/>
      <c r="K23" s="7"/>
      <c r="L23" s="48"/>
      <c r="M23" s="20"/>
      <c r="N23" s="38"/>
      <c r="O23" s="20"/>
      <c r="P23" s="149" t="s">
        <v>1</v>
      </c>
      <c r="Q23" s="149"/>
      <c r="R23" s="61"/>
      <c r="S23" s="64"/>
      <c r="T23" s="1"/>
      <c r="U23" s="7"/>
      <c r="V23" s="1"/>
      <c r="W23" s="96"/>
      <c r="X23" s="12"/>
      <c r="Y23" s="5"/>
      <c r="Z23" s="5"/>
      <c r="AA23" s="3"/>
      <c r="AB23" s="3"/>
      <c r="AC23" s="3"/>
      <c r="AD23" s="3"/>
      <c r="AE23" s="3"/>
      <c r="AF23" s="3"/>
    </row>
    <row r="24" spans="2:35" ht="13.7" customHeight="1">
      <c r="B24" s="48"/>
      <c r="C24" s="20"/>
      <c r="D24" s="1"/>
      <c r="E24" s="1"/>
      <c r="F24" s="35"/>
      <c r="G24" s="18"/>
      <c r="H24" s="166"/>
      <c r="I24" s="168"/>
      <c r="J24" s="38"/>
      <c r="K24" s="7"/>
      <c r="L24" s="48"/>
      <c r="M24" s="20"/>
      <c r="N24" s="38"/>
      <c r="O24" s="20"/>
      <c r="P24" s="149"/>
      <c r="Q24" s="149"/>
      <c r="R24" s="61"/>
      <c r="S24" s="64"/>
      <c r="T24" s="1"/>
      <c r="U24" s="7"/>
      <c r="V24" s="1"/>
      <c r="W24" s="1"/>
      <c r="X24" s="5"/>
      <c r="Y24" s="1"/>
      <c r="Z24" s="5"/>
      <c r="AA24" s="1"/>
      <c r="AB24" s="5"/>
      <c r="AC24" s="5"/>
      <c r="AD24" s="3"/>
      <c r="AE24" s="3"/>
      <c r="AF24" s="3"/>
    </row>
    <row r="25" spans="2:35" ht="13.7" customHeight="1" thickBot="1">
      <c r="B25" s="49"/>
      <c r="C25" s="19"/>
      <c r="D25" s="10"/>
      <c r="E25" s="9"/>
      <c r="F25" s="37"/>
      <c r="G25" s="19"/>
      <c r="H25" s="169"/>
      <c r="I25" s="170"/>
      <c r="J25" s="37"/>
      <c r="K25" s="11"/>
      <c r="L25" s="110"/>
      <c r="M25" s="19"/>
      <c r="N25" s="37"/>
      <c r="O25" s="19"/>
      <c r="P25" s="150"/>
      <c r="Q25" s="138"/>
      <c r="R25" s="37"/>
      <c r="S25" s="66"/>
      <c r="T25" s="10"/>
      <c r="U25" s="11"/>
      <c r="V25" s="12"/>
      <c r="W25" s="8"/>
      <c r="X25" s="1"/>
      <c r="Y25" s="277"/>
      <c r="Z25" s="277"/>
      <c r="AA25" s="277"/>
      <c r="AB25" s="277"/>
      <c r="AC25" s="1"/>
      <c r="AD25" s="3"/>
      <c r="AE25" s="3"/>
      <c r="AF25" s="3"/>
    </row>
    <row r="26" spans="2:35" ht="13.7" customHeight="1">
      <c r="B26" s="47"/>
      <c r="C26" s="29" t="s">
        <v>31</v>
      </c>
      <c r="D26" s="227" t="s">
        <v>73</v>
      </c>
      <c r="E26" s="29"/>
      <c r="F26" s="97"/>
      <c r="G26" s="98" t="s">
        <v>15</v>
      </c>
      <c r="H26" s="23"/>
      <c r="I26" s="22" t="s">
        <v>62</v>
      </c>
      <c r="J26" s="45"/>
      <c r="K26" s="56"/>
      <c r="L26" s="47"/>
      <c r="M26" s="29"/>
      <c r="N26" s="43"/>
      <c r="O26" s="29" t="s">
        <v>82</v>
      </c>
      <c r="P26" s="23"/>
      <c r="Q26" s="22" t="s">
        <v>16</v>
      </c>
      <c r="R26" s="43"/>
      <c r="S26" s="29" t="s">
        <v>80</v>
      </c>
      <c r="T26" s="104" t="s">
        <v>65</v>
      </c>
      <c r="U26" s="56"/>
      <c r="V26" s="1"/>
      <c r="W26" s="8"/>
      <c r="X26" s="1"/>
      <c r="Y26" s="277"/>
      <c r="Z26" s="1"/>
      <c r="AA26" s="1"/>
      <c r="AB26" s="1"/>
      <c r="AC26" s="1"/>
      <c r="AD26" s="3"/>
      <c r="AE26" s="3"/>
      <c r="AF26" s="3"/>
      <c r="AG26" s="3"/>
      <c r="AH26" s="3"/>
      <c r="AI26" s="3"/>
    </row>
    <row r="27" spans="2:35" ht="13.7" customHeight="1">
      <c r="B27" s="115">
        <v>2</v>
      </c>
      <c r="C27" s="28">
        <f>K19+B27</f>
        <v>29.199999999999996</v>
      </c>
      <c r="D27" s="86">
        <v>1</v>
      </c>
      <c r="E27" s="28">
        <f>C27+D27</f>
        <v>30.199999999999996</v>
      </c>
      <c r="F27" s="86">
        <v>1.1000000000000001</v>
      </c>
      <c r="G27" s="28">
        <f>E27+F27</f>
        <v>31.299999999999997</v>
      </c>
      <c r="H27" s="82">
        <v>2.7</v>
      </c>
      <c r="I27" s="32">
        <f>G27+H27</f>
        <v>34</v>
      </c>
      <c r="J27" s="86">
        <v>0.9</v>
      </c>
      <c r="K27" s="53">
        <f>I27+J27</f>
        <v>34.9</v>
      </c>
      <c r="L27" s="81">
        <v>1.7</v>
      </c>
      <c r="M27" s="28">
        <f>U19+L27</f>
        <v>144.29999999999998</v>
      </c>
      <c r="N27" s="86">
        <v>10.7</v>
      </c>
      <c r="O27" s="28">
        <f>M27+N27</f>
        <v>154.99999999999997</v>
      </c>
      <c r="P27" s="82">
        <v>1.7</v>
      </c>
      <c r="Q27" s="32">
        <f>O27+P27</f>
        <v>156.69999999999996</v>
      </c>
      <c r="R27" s="99">
        <v>0.8</v>
      </c>
      <c r="S27" s="28">
        <f>Q27+R27</f>
        <v>157.49999999999997</v>
      </c>
      <c r="T27" s="86">
        <v>11.9</v>
      </c>
      <c r="U27" s="53">
        <f>S27+T27</f>
        <v>169.39999999999998</v>
      </c>
      <c r="V27" s="85"/>
      <c r="W27" s="8"/>
      <c r="X27" s="1"/>
      <c r="Y27" s="277"/>
      <c r="Z27" s="1"/>
      <c r="AA27" s="1"/>
      <c r="AB27" s="1"/>
      <c r="AC27" s="1"/>
      <c r="AD27" s="3"/>
      <c r="AE27" s="3"/>
      <c r="AF27" s="3"/>
      <c r="AG27" s="3"/>
      <c r="AH27" s="3"/>
      <c r="AI27" s="3"/>
    </row>
    <row r="28" spans="2:35" ht="13.7" customHeight="1">
      <c r="B28" s="48"/>
      <c r="C28" s="128">
        <f>C27/15/24+$D$2</f>
        <v>42770.372777777775</v>
      </c>
      <c r="D28" s="38"/>
      <c r="E28" s="128">
        <f>E27/15/24+$D$2</f>
        <v>42770.375555555554</v>
      </c>
      <c r="F28" s="38"/>
      <c r="G28" s="199">
        <f>G27/15/24+$D$2</f>
        <v>42770.378611111111</v>
      </c>
      <c r="H28" s="1"/>
      <c r="I28" s="128">
        <f>I27/15/24+$D$2</f>
        <v>42770.386111111111</v>
      </c>
      <c r="J28" s="38"/>
      <c r="K28" s="131">
        <f>K27/15/24+$D$2</f>
        <v>42770.388611111106</v>
      </c>
      <c r="L28" s="48"/>
      <c r="M28" s="128">
        <f>M27/15/24+$D$2</f>
        <v>42770.692499999997</v>
      </c>
      <c r="N28" s="38"/>
      <c r="O28" s="128">
        <f>O27/15/24+$D$2</f>
        <v>42770.722222222219</v>
      </c>
      <c r="P28" s="8"/>
      <c r="Q28" s="128">
        <f>Q27/15/24+$D$2</f>
        <v>42770.726944444439</v>
      </c>
      <c r="R28" s="38"/>
      <c r="S28" s="128">
        <f>S27/15/24+$D$2</f>
        <v>42770.729166666664</v>
      </c>
      <c r="T28" s="38"/>
      <c r="U28" s="131">
        <f>U27/15/24+$D$2</f>
        <v>42770.76222222222</v>
      </c>
      <c r="V28" s="1"/>
      <c r="W28" s="8"/>
      <c r="X28" s="8"/>
      <c r="Y28" s="1"/>
      <c r="Z28" s="1"/>
      <c r="AA28" s="1"/>
      <c r="AB28" s="1"/>
      <c r="AC28" s="1"/>
      <c r="AD28" s="3"/>
      <c r="AE28" s="3"/>
      <c r="AF28" s="3"/>
      <c r="AG28" s="3"/>
      <c r="AH28" s="3"/>
      <c r="AI28" s="3"/>
    </row>
    <row r="29" spans="2:35" ht="13.7" customHeight="1">
      <c r="B29" s="304"/>
      <c r="C29" s="305"/>
      <c r="D29" s="38"/>
      <c r="E29" s="20"/>
      <c r="F29" s="38"/>
      <c r="G29" s="128"/>
      <c r="H29" s="1"/>
      <c r="I29" s="1"/>
      <c r="J29" s="38"/>
      <c r="K29" s="7"/>
      <c r="L29" s="48"/>
      <c r="M29" s="20"/>
      <c r="N29" s="38"/>
      <c r="O29" s="20"/>
      <c r="P29" s="1"/>
      <c r="Q29" s="8"/>
      <c r="R29" s="38"/>
      <c r="S29" s="20"/>
      <c r="T29" s="38"/>
      <c r="U29" s="7"/>
      <c r="V29" s="1"/>
      <c r="W29" s="8"/>
      <c r="X29" s="8"/>
      <c r="Y29" s="1"/>
      <c r="Z29" s="1"/>
      <c r="AA29" s="1"/>
      <c r="AB29" s="1"/>
      <c r="AC29" s="1"/>
      <c r="AD29" s="3"/>
      <c r="AE29" s="3"/>
      <c r="AF29" s="3"/>
      <c r="AG29" s="3"/>
      <c r="AH29" s="3"/>
      <c r="AI29" s="3"/>
    </row>
    <row r="30" spans="2:35" ht="13.7" customHeight="1">
      <c r="B30" s="48"/>
      <c r="C30" s="20"/>
      <c r="D30" s="38"/>
      <c r="E30" s="20"/>
      <c r="F30" s="38"/>
      <c r="G30" s="308"/>
      <c r="H30" s="1"/>
      <c r="I30" s="277"/>
      <c r="J30" s="38"/>
      <c r="K30" s="7"/>
      <c r="L30" s="48"/>
      <c r="M30" s="20"/>
      <c r="N30" s="38"/>
      <c r="O30" s="20"/>
      <c r="P30" s="8"/>
      <c r="Q30" s="8"/>
      <c r="R30" s="38"/>
      <c r="S30" s="67"/>
      <c r="T30" s="44"/>
      <c r="U30" s="113"/>
      <c r="V30" s="8"/>
      <c r="W30" s="8"/>
      <c r="X30" s="8"/>
      <c r="Y30" s="1"/>
      <c r="Z30" s="1"/>
      <c r="AA30" s="1"/>
      <c r="AB30" s="1"/>
      <c r="AC30" s="1"/>
      <c r="AD30" s="3"/>
      <c r="AE30" s="3"/>
      <c r="AF30" s="3"/>
      <c r="AG30" s="3"/>
      <c r="AH30" s="3"/>
      <c r="AI30" s="3"/>
    </row>
    <row r="31" spans="2:35" ht="13.7" customHeight="1">
      <c r="B31" s="48" t="s">
        <v>1</v>
      </c>
      <c r="C31" s="20"/>
      <c r="D31" s="38" t="s">
        <v>1</v>
      </c>
      <c r="E31" s="20"/>
      <c r="F31" s="38" t="s">
        <v>1</v>
      </c>
      <c r="G31" s="308"/>
      <c r="H31" s="1" t="s">
        <v>1</v>
      </c>
      <c r="I31" s="277"/>
      <c r="J31" s="38"/>
      <c r="K31" s="7"/>
      <c r="L31" s="48"/>
      <c r="M31" s="20"/>
      <c r="N31" s="38"/>
      <c r="O31" s="20"/>
      <c r="P31" s="8"/>
      <c r="Q31" s="8"/>
      <c r="R31" s="38"/>
      <c r="S31" s="67"/>
      <c r="T31" s="44"/>
      <c r="U31" s="113"/>
      <c r="V31" s="8"/>
      <c r="W31" s="12"/>
      <c r="X31" s="5"/>
      <c r="Y31" s="12"/>
      <c r="Z31" s="5"/>
      <c r="AA31" s="12"/>
      <c r="AB31" s="5"/>
      <c r="AC31" s="5"/>
      <c r="AD31" s="3"/>
      <c r="AE31" s="3"/>
      <c r="AF31" s="3"/>
      <c r="AG31" s="3"/>
      <c r="AH31" s="3"/>
      <c r="AI31" s="3"/>
    </row>
    <row r="32" spans="2:35" ht="13.7" customHeight="1">
      <c r="B32" s="48"/>
      <c r="C32" s="20"/>
      <c r="D32" s="38"/>
      <c r="E32" s="20"/>
      <c r="F32" s="38"/>
      <c r="G32" s="20"/>
      <c r="H32" s="1"/>
      <c r="I32" s="1"/>
      <c r="J32" s="38"/>
      <c r="K32" s="7"/>
      <c r="L32" s="48"/>
      <c r="M32" s="20"/>
      <c r="N32" s="38"/>
      <c r="P32" s="8"/>
      <c r="Q32" s="8"/>
      <c r="R32" s="38"/>
      <c r="S32" s="20"/>
      <c r="T32" s="38"/>
      <c r="U32" s="7"/>
      <c r="V32" s="8"/>
      <c r="W32" s="5"/>
      <c r="X32" s="1"/>
      <c r="Y32" s="5"/>
      <c r="Z32" s="5"/>
      <c r="AA32" s="3"/>
      <c r="AB32" s="3"/>
      <c r="AC32" s="3"/>
      <c r="AD32" s="3"/>
      <c r="AE32" s="3"/>
      <c r="AF32" s="3"/>
      <c r="AG32" s="3"/>
      <c r="AH32" s="3"/>
      <c r="AI32" s="3"/>
    </row>
    <row r="33" spans="2:35" ht="13.7" customHeight="1" thickBot="1">
      <c r="B33" s="49"/>
      <c r="C33" s="19"/>
      <c r="D33" s="37"/>
      <c r="E33" s="19"/>
      <c r="F33" s="37"/>
      <c r="G33" s="19"/>
      <c r="H33" s="10"/>
      <c r="I33" s="9"/>
      <c r="J33" s="37"/>
      <c r="K33" s="11"/>
      <c r="L33" s="49"/>
      <c r="M33" s="19"/>
      <c r="N33" s="112"/>
      <c r="O33" s="20"/>
      <c r="P33" s="12"/>
      <c r="Q33" s="9"/>
      <c r="R33" s="37"/>
      <c r="S33" s="19"/>
      <c r="T33" s="90"/>
      <c r="U33" s="11"/>
      <c r="V33" s="12"/>
      <c r="W33" s="102"/>
      <c r="X33" s="277"/>
      <c r="Y33" s="277"/>
      <c r="Z33" s="1"/>
      <c r="AA33" s="3"/>
      <c r="AB33" s="3"/>
      <c r="AC33" s="3"/>
      <c r="AD33" s="3"/>
      <c r="AE33" s="3"/>
      <c r="AF33" s="3"/>
      <c r="AG33" s="3"/>
      <c r="AH33" s="3"/>
      <c r="AI33" s="3"/>
    </row>
    <row r="34" spans="2:35" ht="13.7" customHeight="1">
      <c r="B34" s="47"/>
      <c r="C34" s="29" t="s">
        <v>52</v>
      </c>
      <c r="D34" s="212" t="s">
        <v>57</v>
      </c>
      <c r="E34" s="133"/>
      <c r="F34" s="43"/>
      <c r="G34" s="29" t="s">
        <v>80</v>
      </c>
      <c r="H34" s="23"/>
      <c r="I34" s="29" t="s">
        <v>16</v>
      </c>
      <c r="J34" s="43"/>
      <c r="K34" s="56" t="s">
        <v>81</v>
      </c>
      <c r="L34" s="47"/>
      <c r="M34" s="29" t="s">
        <v>72</v>
      </c>
      <c r="N34" s="207" t="s">
        <v>53</v>
      </c>
      <c r="O34" s="133"/>
      <c r="P34" s="23"/>
      <c r="Q34" s="29" t="s">
        <v>70</v>
      </c>
      <c r="R34" s="23"/>
      <c r="S34" s="22" t="s">
        <v>15</v>
      </c>
      <c r="T34" s="43"/>
      <c r="U34" s="56" t="s">
        <v>66</v>
      </c>
      <c r="V34" s="1"/>
      <c r="W34" s="1"/>
      <c r="X34" s="1"/>
      <c r="Y34" s="1"/>
      <c r="Z34" s="1"/>
      <c r="AA34" s="3"/>
      <c r="AB34" s="3"/>
      <c r="AC34" s="3"/>
      <c r="AD34" s="3"/>
      <c r="AE34" s="3"/>
      <c r="AF34" s="3"/>
    </row>
    <row r="35" spans="2:35" ht="13.7" customHeight="1">
      <c r="B35" s="81">
        <v>3.2</v>
      </c>
      <c r="C35" s="28">
        <f>K27+B35</f>
        <v>38.1</v>
      </c>
      <c r="D35" s="86">
        <v>3.7</v>
      </c>
      <c r="E35" s="28">
        <f>C35+D35</f>
        <v>41.800000000000004</v>
      </c>
      <c r="F35" s="86">
        <v>11.9</v>
      </c>
      <c r="G35" s="28">
        <f>E35+F35</f>
        <v>53.7</v>
      </c>
      <c r="H35" s="82">
        <v>0.8</v>
      </c>
      <c r="I35" s="28">
        <f>G35+H35</f>
        <v>54.5</v>
      </c>
      <c r="J35" s="84">
        <v>1.7</v>
      </c>
      <c r="K35" s="53">
        <f>I35+J35</f>
        <v>56.2</v>
      </c>
      <c r="L35" s="115">
        <v>3.7</v>
      </c>
      <c r="M35" s="28">
        <f>U27+L35</f>
        <v>173.09999999999997</v>
      </c>
      <c r="N35" s="119">
        <v>3.2</v>
      </c>
      <c r="O35" s="208">
        <f>M35+N35</f>
        <v>176.29999999999995</v>
      </c>
      <c r="P35" s="82">
        <v>0.9</v>
      </c>
      <c r="Q35" s="28">
        <f>O35+P35</f>
        <v>177.19999999999996</v>
      </c>
      <c r="R35" s="82">
        <v>2.7</v>
      </c>
      <c r="S35" s="32">
        <f>Q35+R35</f>
        <v>179.89999999999995</v>
      </c>
      <c r="T35" s="86">
        <v>0.8</v>
      </c>
      <c r="U35" s="53">
        <f>S35+T35</f>
        <v>180.69999999999996</v>
      </c>
      <c r="V35" s="85"/>
      <c r="W35" s="1"/>
      <c r="X35" s="1"/>
      <c r="Y35" s="1"/>
      <c r="Z35" s="1"/>
      <c r="AA35" s="3"/>
      <c r="AB35" s="3"/>
      <c r="AC35" s="3"/>
      <c r="AD35" s="3"/>
      <c r="AE35" s="3"/>
      <c r="AF35" s="3"/>
    </row>
    <row r="36" spans="2:35" ht="13.7" customHeight="1">
      <c r="B36" s="48"/>
      <c r="C36" s="128">
        <f>C35/15/24+$D$2</f>
        <v>42770.397499999999</v>
      </c>
      <c r="D36" s="38"/>
      <c r="E36" s="128"/>
      <c r="F36" s="38"/>
      <c r="G36" s="128">
        <f>G35/15/24+$D$2</f>
        <v>42770.440833333334</v>
      </c>
      <c r="H36" s="1"/>
      <c r="I36" s="128">
        <f>I35/15/24+$D$2</f>
        <v>42770.443055555552</v>
      </c>
      <c r="J36" s="38"/>
      <c r="K36" s="131">
        <f>K35/15/24+$D$2</f>
        <v>42770.447777777772</v>
      </c>
      <c r="L36" s="48"/>
      <c r="M36" s="128">
        <f>M35/15/24+$D$2</f>
        <v>42770.772499999999</v>
      </c>
      <c r="N36" s="205"/>
      <c r="O36" s="209">
        <f>O35/15/24+$D$2</f>
        <v>42770.781388888885</v>
      </c>
      <c r="P36" s="8"/>
      <c r="Q36" s="128">
        <f>Q35/15/24+$D$2</f>
        <v>42770.783888888887</v>
      </c>
      <c r="R36" s="8"/>
      <c r="S36" s="128">
        <f>S35/15/24+$D$2</f>
        <v>42770.791388888887</v>
      </c>
      <c r="T36" s="38"/>
      <c r="U36" s="131">
        <f>U35/15/24+$D$2</f>
        <v>42770.793611111112</v>
      </c>
      <c r="V36" s="58"/>
      <c r="W36" s="1"/>
      <c r="X36" s="1"/>
      <c r="Y36" s="1"/>
      <c r="Z36" s="1"/>
      <c r="AA36" s="3"/>
      <c r="AB36" s="3"/>
      <c r="AC36" s="3"/>
      <c r="AD36" s="3"/>
      <c r="AE36" s="3"/>
      <c r="AF36" s="3"/>
    </row>
    <row r="37" spans="2:35" ht="13.7" customHeight="1">
      <c r="B37" s="48"/>
      <c r="C37" s="40"/>
      <c r="D37" s="38"/>
      <c r="E37" s="128">
        <f>E35/15/24+$D$2</f>
        <v>42770.407777777778</v>
      </c>
      <c r="F37" s="38"/>
      <c r="G37" s="20"/>
      <c r="H37" s="1"/>
      <c r="I37" s="20"/>
      <c r="J37" s="38"/>
      <c r="K37" s="63"/>
      <c r="L37" s="48"/>
      <c r="M37" s="64"/>
      <c r="N37" s="205"/>
      <c r="O37" s="206"/>
      <c r="P37" s="58"/>
      <c r="Q37" s="67"/>
      <c r="R37" s="58"/>
      <c r="S37" s="24"/>
      <c r="T37" s="38"/>
      <c r="U37" s="2"/>
      <c r="V37" s="58"/>
      <c r="W37" s="1"/>
      <c r="X37" s="1"/>
      <c r="Y37" s="1"/>
      <c r="Z37" s="1"/>
      <c r="AA37" s="3"/>
      <c r="AB37" s="3"/>
      <c r="AC37" s="3"/>
      <c r="AD37" s="3"/>
      <c r="AE37" s="3"/>
      <c r="AF37" s="3"/>
    </row>
    <row r="38" spans="2:35" ht="13.7" customHeight="1">
      <c r="B38" s="48"/>
      <c r="C38" s="20"/>
      <c r="D38" s="44"/>
      <c r="E38" s="128"/>
      <c r="F38" s="38"/>
      <c r="G38" s="67"/>
      <c r="H38" s="6"/>
      <c r="I38" s="20"/>
      <c r="J38" s="38"/>
      <c r="K38" s="7"/>
      <c r="L38" s="51"/>
      <c r="M38" s="64"/>
      <c r="N38" s="205"/>
      <c r="O38" s="206"/>
      <c r="P38" s="3"/>
      <c r="Q38" s="18"/>
      <c r="R38" s="3"/>
      <c r="S38" s="6"/>
      <c r="T38" s="61"/>
      <c r="U38" s="2"/>
      <c r="V38" s="58"/>
      <c r="W38" s="1"/>
      <c r="X38" s="1"/>
      <c r="Y38" s="1"/>
      <c r="Z38" s="1"/>
      <c r="AA38" s="3"/>
      <c r="AB38" s="3"/>
      <c r="AC38" s="3"/>
      <c r="AD38" s="3"/>
      <c r="AE38" s="3"/>
      <c r="AF38" s="3"/>
    </row>
    <row r="39" spans="2:35" ht="13.7" customHeight="1">
      <c r="B39" s="48"/>
      <c r="C39" s="20"/>
      <c r="D39" s="44"/>
      <c r="E39" s="67"/>
      <c r="F39" s="38"/>
      <c r="G39" s="67"/>
      <c r="H39" s="1"/>
      <c r="I39" s="20"/>
      <c r="J39" s="38"/>
      <c r="K39" s="7"/>
      <c r="L39" s="51"/>
      <c r="M39" s="64"/>
      <c r="N39" s="205"/>
      <c r="O39" s="206"/>
      <c r="P39" s="3"/>
      <c r="Q39" s="18"/>
      <c r="R39" s="3"/>
      <c r="S39" s="6"/>
      <c r="T39" s="61"/>
      <c r="U39" s="2"/>
      <c r="V39" s="3"/>
      <c r="W39" s="5"/>
      <c r="X39" s="12"/>
      <c r="Y39" s="5"/>
      <c r="Z39" s="5"/>
      <c r="AA39" s="3"/>
      <c r="AB39" s="3"/>
      <c r="AC39" s="3"/>
      <c r="AD39" s="3"/>
      <c r="AE39" s="3"/>
      <c r="AF39" s="3"/>
    </row>
    <row r="40" spans="2:35" ht="13.7" customHeight="1">
      <c r="B40" s="48"/>
      <c r="C40" s="20"/>
      <c r="E40" s="20"/>
      <c r="F40" s="38"/>
      <c r="G40" s="20"/>
      <c r="H40" s="24"/>
      <c r="I40" s="20"/>
      <c r="J40" s="38"/>
      <c r="K40" s="7"/>
      <c r="L40" s="51"/>
      <c r="M40" s="64"/>
      <c r="N40" s="205"/>
      <c r="O40" s="206"/>
      <c r="P40" s="6"/>
      <c r="Q40" s="70"/>
      <c r="R40" s="6"/>
      <c r="S40" s="60"/>
      <c r="T40" s="61"/>
      <c r="U40" s="2"/>
      <c r="V40" s="3"/>
      <c r="W40" s="5"/>
      <c r="X40" s="1"/>
      <c r="Y40" s="5"/>
      <c r="Z40" s="5"/>
      <c r="AA40" s="3"/>
      <c r="AB40" s="3"/>
      <c r="AC40" s="3"/>
      <c r="AD40" s="3"/>
      <c r="AE40" s="3"/>
      <c r="AF40" s="3"/>
    </row>
    <row r="41" spans="2:35" ht="13.7" customHeight="1" thickBot="1">
      <c r="B41" s="49"/>
      <c r="C41" s="19"/>
      <c r="D41" s="38"/>
      <c r="E41" s="19"/>
      <c r="F41" s="37"/>
      <c r="G41" s="9"/>
      <c r="H41" s="37"/>
      <c r="I41" s="19"/>
      <c r="J41" s="37"/>
      <c r="K41" s="11"/>
      <c r="L41" s="49"/>
      <c r="M41" s="19"/>
      <c r="N41" s="37"/>
      <c r="O41" s="19"/>
      <c r="P41" s="91"/>
      <c r="Q41" s="76"/>
      <c r="R41" s="91"/>
      <c r="S41" s="76"/>
      <c r="T41" s="37"/>
      <c r="U41" s="11"/>
      <c r="V41" s="12"/>
      <c r="W41" s="24"/>
      <c r="X41" s="277"/>
      <c r="Y41" s="277"/>
      <c r="Z41" s="1"/>
      <c r="AA41" s="3"/>
      <c r="AB41" s="3"/>
      <c r="AC41" s="3"/>
      <c r="AD41" s="3"/>
      <c r="AE41" s="3"/>
      <c r="AF41" s="3"/>
    </row>
    <row r="42" spans="2:35" ht="12.75" customHeight="1">
      <c r="B42" s="47" t="s">
        <v>56</v>
      </c>
      <c r="C42" s="128"/>
      <c r="D42" s="43"/>
      <c r="E42" s="29" t="s">
        <v>55</v>
      </c>
      <c r="F42" s="309">
        <f>AC5</f>
        <v>36.099999999999994</v>
      </c>
      <c r="G42" s="310"/>
      <c r="H42" s="118"/>
      <c r="I42" s="29" t="s">
        <v>18</v>
      </c>
      <c r="J42" s="43"/>
      <c r="K42" s="56" t="s">
        <v>30</v>
      </c>
      <c r="L42" s="47"/>
      <c r="M42" s="29" t="s">
        <v>32</v>
      </c>
      <c r="N42" s="334" t="s">
        <v>71</v>
      </c>
      <c r="O42" s="335"/>
      <c r="P42" s="222" t="s">
        <v>67</v>
      </c>
      <c r="Q42" s="133">
        <f>Q43/15/24+$D$2</f>
        <v>42770.812777777777</v>
      </c>
      <c r="R42" s="44" t="s">
        <v>6</v>
      </c>
      <c r="S42" s="133">
        <f>S43/15/24+$D$2</f>
        <v>42770.817499999997</v>
      </c>
      <c r="T42" s="162"/>
      <c r="U42" s="204" t="s">
        <v>51</v>
      </c>
      <c r="V42" s="1"/>
      <c r="W42" s="1"/>
      <c r="X42" s="1"/>
      <c r="Y42" s="1"/>
      <c r="Z42" s="1"/>
      <c r="AA42" s="3"/>
      <c r="AB42" s="3"/>
      <c r="AC42" s="3"/>
      <c r="AD42" s="3"/>
      <c r="AE42" s="3"/>
      <c r="AF42" s="3"/>
    </row>
    <row r="43" spans="2:35" ht="13.7" customHeight="1">
      <c r="B43" s="81">
        <v>10.7</v>
      </c>
      <c r="C43" s="28">
        <f>K35+B43</f>
        <v>66.900000000000006</v>
      </c>
      <c r="D43" s="86">
        <v>1.7</v>
      </c>
      <c r="E43" s="28">
        <f>C43+D43</f>
        <v>68.600000000000009</v>
      </c>
      <c r="F43" s="140">
        <v>0.9</v>
      </c>
      <c r="G43" s="32">
        <f>E43+F43</f>
        <v>69.500000000000014</v>
      </c>
      <c r="H43" s="127">
        <v>1.3</v>
      </c>
      <c r="I43" s="28">
        <f>G43+H43</f>
        <v>70.800000000000011</v>
      </c>
      <c r="J43" s="86">
        <v>4.4000000000000004</v>
      </c>
      <c r="K43" s="53">
        <f>I43+J43</f>
        <v>75.200000000000017</v>
      </c>
      <c r="L43" s="81">
        <v>1.3</v>
      </c>
      <c r="M43" s="28">
        <f>U35+L43</f>
        <v>181.99999999999997</v>
      </c>
      <c r="N43" s="86">
        <v>2</v>
      </c>
      <c r="O43" s="28">
        <f>M43+N43</f>
        <v>183.99999999999997</v>
      </c>
      <c r="P43" s="165">
        <v>3.6</v>
      </c>
      <c r="Q43" s="139">
        <f>O43+P43</f>
        <v>187.59999999999997</v>
      </c>
      <c r="R43" s="84">
        <v>1.7</v>
      </c>
      <c r="S43" s="28">
        <f>Q43+R43</f>
        <v>189.29999999999995</v>
      </c>
      <c r="T43" s="82">
        <v>0.6</v>
      </c>
      <c r="U43" s="53">
        <f>S43+T43</f>
        <v>189.89999999999995</v>
      </c>
      <c r="V43" s="85"/>
      <c r="W43" s="1"/>
      <c r="X43" s="1"/>
      <c r="Y43" s="1"/>
      <c r="Z43" s="1"/>
      <c r="AA43" s="3"/>
      <c r="AB43" s="3"/>
      <c r="AC43" s="3"/>
      <c r="AD43" s="3"/>
      <c r="AE43" s="3"/>
      <c r="AF43" s="3"/>
    </row>
    <row r="44" spans="2:35" ht="13.7" customHeight="1">
      <c r="B44" s="50"/>
      <c r="C44" s="128">
        <f>C43/15/24+$D$2</f>
        <v>42770.477500000001</v>
      </c>
      <c r="D44" s="38"/>
      <c r="E44" s="128">
        <f>E43/15/24+$D$2</f>
        <v>42770.482222222221</v>
      </c>
      <c r="F44" s="214">
        <f>Y5</f>
        <v>42770.37777777778</v>
      </c>
      <c r="G44" s="213">
        <f>AA5</f>
        <v>42770.486111111109</v>
      </c>
      <c r="H44" s="38"/>
      <c r="I44" s="128">
        <f>I43/15/24+$D$2</f>
        <v>42770.488333333327</v>
      </c>
      <c r="J44" s="38"/>
      <c r="K44" s="131">
        <f>K43/15/24+$D$2</f>
        <v>42770.500555555554</v>
      </c>
      <c r="L44" s="111"/>
      <c r="M44" s="128">
        <f>M43/15/24+$D$2</f>
        <v>42770.797222222223</v>
      </c>
      <c r="N44" s="35"/>
      <c r="O44" s="128">
        <f>O43/15/24+$D$2</f>
        <v>42770.802777777775</v>
      </c>
      <c r="P44" s="322">
        <f>X8-Q43</f>
        <v>14.899999999999977</v>
      </c>
      <c r="Q44" s="323"/>
      <c r="R44" s="38"/>
      <c r="S44" s="20"/>
      <c r="T44" s="8"/>
      <c r="U44" s="131">
        <f>U43/15/24+$D$2</f>
        <v>42770.819166666661</v>
      </c>
      <c r="V44" s="3"/>
      <c r="W44" s="1"/>
      <c r="X44" s="1"/>
      <c r="Y44" s="1"/>
      <c r="Z44" s="1"/>
      <c r="AA44" s="3"/>
      <c r="AB44" s="3"/>
      <c r="AC44" s="3"/>
      <c r="AD44" s="3"/>
      <c r="AE44" s="3"/>
      <c r="AF44" s="3"/>
    </row>
    <row r="45" spans="2:35" ht="13.7" customHeight="1">
      <c r="B45" s="50"/>
      <c r="C45" s="20"/>
      <c r="D45" s="38"/>
      <c r="E45" s="67"/>
      <c r="F45" s="295">
        <f>AD5</f>
        <v>15.041666666885549</v>
      </c>
      <c r="G45" s="296"/>
      <c r="H45" s="38"/>
      <c r="I45" s="1"/>
      <c r="J45" s="38"/>
      <c r="K45" s="7"/>
      <c r="L45" s="111"/>
      <c r="M45" s="18"/>
      <c r="N45" s="35"/>
      <c r="O45" s="20"/>
      <c r="P45" s="166"/>
      <c r="Q45" s="168"/>
      <c r="R45" s="38"/>
      <c r="S45" s="40"/>
      <c r="T45" s="8"/>
      <c r="U45" s="7"/>
      <c r="V45" s="3"/>
      <c r="W45" s="1"/>
      <c r="X45" s="1"/>
      <c r="Y45" s="1"/>
      <c r="Z45" s="1"/>
      <c r="AA45" s="3"/>
      <c r="AB45" s="3"/>
      <c r="AC45" s="3"/>
      <c r="AD45" s="3"/>
      <c r="AE45" s="3"/>
      <c r="AF45" s="3"/>
    </row>
    <row r="46" spans="2:35" ht="13.7" customHeight="1">
      <c r="B46" s="50"/>
      <c r="C46" s="18"/>
      <c r="D46" s="38"/>
      <c r="E46" s="20"/>
      <c r="F46" s="297"/>
      <c r="G46" s="298"/>
      <c r="H46" s="38"/>
      <c r="I46" s="1"/>
      <c r="J46" s="38"/>
      <c r="K46" s="7"/>
      <c r="L46" s="111"/>
      <c r="M46" s="18"/>
      <c r="N46" s="35"/>
      <c r="O46" s="42"/>
      <c r="P46" s="166"/>
      <c r="Q46" s="168"/>
      <c r="R46" s="41"/>
      <c r="S46" s="40"/>
      <c r="T46" s="8"/>
      <c r="U46" s="2"/>
      <c r="V46" s="3"/>
      <c r="W46" s="1"/>
      <c r="X46" s="1"/>
      <c r="Y46" s="1"/>
      <c r="Z46" s="1"/>
      <c r="AA46" s="3"/>
      <c r="AB46" s="3"/>
      <c r="AC46" s="3"/>
      <c r="AD46" s="3"/>
      <c r="AE46" s="3"/>
      <c r="AF46" s="3"/>
    </row>
    <row r="47" spans="2:35" ht="13.7" customHeight="1">
      <c r="B47" s="50"/>
      <c r="C47" s="20"/>
      <c r="D47" s="38"/>
      <c r="E47" s="20"/>
      <c r="F47" s="147"/>
      <c r="G47" s="152"/>
      <c r="H47" s="38"/>
      <c r="I47" s="1"/>
      <c r="J47" s="38" t="s">
        <v>1</v>
      </c>
      <c r="K47" s="7"/>
      <c r="L47" s="50"/>
      <c r="M47" s="64"/>
      <c r="N47" s="35"/>
      <c r="O47" s="18"/>
      <c r="P47" s="166"/>
      <c r="Q47" s="168"/>
      <c r="R47" s="38"/>
      <c r="S47" s="42"/>
      <c r="T47" s="8"/>
      <c r="U47" s="2"/>
      <c r="V47" s="3"/>
      <c r="W47" s="5"/>
      <c r="X47" s="12"/>
      <c r="Y47" s="5"/>
      <c r="Z47" s="5"/>
      <c r="AA47" s="3"/>
      <c r="AB47" s="3"/>
      <c r="AC47" s="3"/>
      <c r="AD47" s="3"/>
      <c r="AE47" s="3"/>
      <c r="AF47" s="3"/>
    </row>
    <row r="48" spans="2:35" ht="13.7" customHeight="1">
      <c r="B48" s="50"/>
      <c r="C48" s="18"/>
      <c r="D48" s="38"/>
      <c r="E48" s="20"/>
      <c r="F48" s="147"/>
      <c r="G48" s="149"/>
      <c r="H48" s="38"/>
      <c r="I48" s="1"/>
      <c r="J48" s="38"/>
      <c r="K48" s="7"/>
      <c r="L48" s="50"/>
      <c r="M48" s="18"/>
      <c r="N48" s="35"/>
      <c r="O48" s="18"/>
      <c r="P48" s="166"/>
      <c r="Q48" s="168"/>
      <c r="R48" s="35"/>
      <c r="S48" s="18"/>
      <c r="T48" s="8"/>
      <c r="U48" s="2" t="s">
        <v>22</v>
      </c>
      <c r="V48" s="3"/>
      <c r="W48" s="5"/>
      <c r="X48" s="1"/>
      <c r="Y48" s="5"/>
      <c r="Z48" s="1"/>
      <c r="AA48" s="5"/>
      <c r="AB48" s="5"/>
      <c r="AC48" s="3"/>
      <c r="AD48" s="3"/>
      <c r="AE48" s="3"/>
      <c r="AF48" s="3"/>
    </row>
    <row r="49" spans="2:34" ht="13.7" customHeight="1" thickBot="1">
      <c r="B49" s="49"/>
      <c r="C49" s="19"/>
      <c r="D49" s="37"/>
      <c r="E49" s="19"/>
      <c r="F49" s="146"/>
      <c r="G49" s="138"/>
      <c r="H49" s="37"/>
      <c r="I49" s="9"/>
      <c r="J49" s="37"/>
      <c r="K49" s="11"/>
      <c r="L49" s="49"/>
      <c r="M49" s="19"/>
      <c r="N49" s="112"/>
      <c r="O49" s="69"/>
      <c r="P49" s="171"/>
      <c r="Q49" s="170"/>
      <c r="R49" s="37"/>
      <c r="S49" s="19"/>
      <c r="T49" s="10"/>
      <c r="U49" s="114"/>
      <c r="V49" s="12"/>
      <c r="W49" s="1"/>
      <c r="X49" s="277"/>
      <c r="Y49" s="277"/>
      <c r="Z49" s="277"/>
      <c r="AA49" s="277"/>
      <c r="AB49" s="1"/>
      <c r="AC49" s="3"/>
      <c r="AD49" s="3"/>
      <c r="AE49" s="3"/>
      <c r="AF49" s="3"/>
    </row>
    <row r="50" spans="2:34" ht="13.7" customHeight="1">
      <c r="B50" s="47"/>
      <c r="C50" s="29" t="s">
        <v>28</v>
      </c>
      <c r="D50" s="43"/>
      <c r="E50" s="103" t="s">
        <v>19</v>
      </c>
      <c r="F50" s="43"/>
      <c r="G50" s="59" t="s">
        <v>7</v>
      </c>
      <c r="H50" s="45"/>
      <c r="I50" s="29" t="s">
        <v>26</v>
      </c>
      <c r="J50" s="38"/>
      <c r="K50" s="54"/>
      <c r="L50" s="48"/>
      <c r="M50" s="27" t="s">
        <v>14</v>
      </c>
      <c r="N50" s="247"/>
      <c r="O50" s="248" t="s">
        <v>13</v>
      </c>
      <c r="P50" s="247"/>
      <c r="Q50" s="258"/>
      <c r="R50" s="247" t="s">
        <v>68</v>
      </c>
      <c r="S50" s="5"/>
      <c r="T50" s="38" t="s">
        <v>69</v>
      </c>
      <c r="U50" s="54"/>
      <c r="V50" s="1"/>
      <c r="W50" s="8"/>
      <c r="X50" s="1"/>
      <c r="Y50" s="1"/>
      <c r="Z50" s="1"/>
      <c r="AA50" s="1"/>
      <c r="AB50" s="1"/>
      <c r="AC50" s="3"/>
      <c r="AD50" s="3"/>
      <c r="AE50" s="3"/>
      <c r="AF50" s="3"/>
      <c r="AG50" s="3"/>
      <c r="AH50" s="3"/>
    </row>
    <row r="51" spans="2:34" ht="13.7" customHeight="1">
      <c r="B51" s="81">
        <v>5.4</v>
      </c>
      <c r="C51" s="28">
        <f>K43+B51</f>
        <v>80.600000000000023</v>
      </c>
      <c r="D51" s="99">
        <v>4.7</v>
      </c>
      <c r="E51" s="116">
        <f>C51+D51</f>
        <v>85.300000000000026</v>
      </c>
      <c r="F51" s="86">
        <v>1.3</v>
      </c>
      <c r="G51" s="32">
        <f>E51+F51</f>
        <v>86.600000000000023</v>
      </c>
      <c r="H51" s="86">
        <v>2</v>
      </c>
      <c r="I51" s="28">
        <f>G51+H51</f>
        <v>88.600000000000023</v>
      </c>
      <c r="J51" s="86">
        <v>1.6</v>
      </c>
      <c r="K51" s="53">
        <f>I51+J51</f>
        <v>90.200000000000017</v>
      </c>
      <c r="L51" s="115">
        <v>1.1000000000000001</v>
      </c>
      <c r="M51" s="28">
        <f>U43+L51</f>
        <v>190.99999999999994</v>
      </c>
      <c r="N51" s="249">
        <v>1.2</v>
      </c>
      <c r="O51" s="250">
        <f>M51+N51</f>
        <v>192.19999999999993</v>
      </c>
      <c r="P51" s="249">
        <v>1.3</v>
      </c>
      <c r="Q51" s="259">
        <f>O51+P51</f>
        <v>193.49999999999994</v>
      </c>
      <c r="R51" s="260">
        <v>1.1000000000000001</v>
      </c>
      <c r="S51" s="32">
        <f>Q51+R51</f>
        <v>194.59999999999994</v>
      </c>
      <c r="T51" s="86">
        <v>1.8</v>
      </c>
      <c r="U51" s="53">
        <f>S51+T51</f>
        <v>196.39999999999995</v>
      </c>
      <c r="V51" s="85"/>
      <c r="W51" s="8"/>
      <c r="X51" s="1"/>
      <c r="Y51" s="1"/>
      <c r="Z51" s="1"/>
      <c r="AA51" s="1"/>
      <c r="AB51" s="1"/>
      <c r="AC51" s="3"/>
      <c r="AD51" s="3"/>
      <c r="AE51" s="3"/>
      <c r="AF51" s="3"/>
      <c r="AG51" s="3"/>
      <c r="AH51" s="3"/>
    </row>
    <row r="52" spans="2:34" ht="13.7" customHeight="1">
      <c r="B52" s="294"/>
      <c r="C52" s="1"/>
      <c r="D52" s="1"/>
      <c r="E52" s="20"/>
      <c r="F52" s="38"/>
      <c r="G52" s="128">
        <f>G51/15/24+$D$2</f>
        <v>42770.532222222217</v>
      </c>
      <c r="H52" s="3"/>
      <c r="I52" s="128">
        <f>I51/15/24+$D$2</f>
        <v>42770.537777777776</v>
      </c>
      <c r="J52" s="299"/>
      <c r="K52" s="131">
        <f>K51/15/24+$D$2</f>
        <v>42770.542222222219</v>
      </c>
      <c r="L52" s="50"/>
      <c r="M52" s="128">
        <f>M51/15/24+$D$2</f>
        <v>42770.822222222218</v>
      </c>
      <c r="N52" s="251"/>
      <c r="O52" s="252">
        <f>O51/15/24+$D$2</f>
        <v>42770.825555555552</v>
      </c>
      <c r="P52" s="253"/>
      <c r="Q52" s="239">
        <f>Q51/15/24+$D$2</f>
        <v>42770.829166666663</v>
      </c>
      <c r="R52" s="254"/>
      <c r="S52" s="128">
        <f>S51/15/24+$D$2</f>
        <v>42770.83222222222</v>
      </c>
      <c r="T52" s="35"/>
      <c r="U52" s="131">
        <f>U51/15/24+$D$2</f>
        <v>42770.837222222217</v>
      </c>
      <c r="V52" s="1"/>
      <c r="W52" s="8"/>
      <c r="X52" s="1"/>
      <c r="Y52" s="1"/>
      <c r="Z52" s="1"/>
      <c r="AA52" s="1"/>
      <c r="AB52" s="1"/>
      <c r="AC52" s="3"/>
      <c r="AD52" s="3"/>
      <c r="AE52" s="3"/>
      <c r="AF52" s="3"/>
      <c r="AG52" s="3"/>
      <c r="AH52" s="3"/>
    </row>
    <row r="53" spans="2:34" ht="13.7" customHeight="1">
      <c r="B53" s="294"/>
      <c r="C53" s="224">
        <f>C51/15/24+$D$2</f>
        <v>42770.515555555554</v>
      </c>
      <c r="D53" s="38"/>
      <c r="E53" s="20"/>
      <c r="F53" s="34"/>
      <c r="G53" s="18"/>
      <c r="H53" s="3"/>
      <c r="I53" s="20"/>
      <c r="J53" s="299"/>
      <c r="K53" s="7"/>
      <c r="L53" s="50"/>
      <c r="M53" s="18"/>
      <c r="N53" s="254"/>
      <c r="O53" s="8"/>
      <c r="P53" s="254"/>
      <c r="Q53" s="261"/>
      <c r="R53" s="254"/>
      <c r="S53" s="1"/>
      <c r="T53" s="68"/>
      <c r="U53" s="7" t="s">
        <v>1</v>
      </c>
      <c r="V53" s="1"/>
      <c r="W53" s="8"/>
      <c r="X53" s="1"/>
      <c r="Y53" s="1"/>
      <c r="Z53" s="1"/>
      <c r="AA53" s="1"/>
      <c r="AB53" s="1"/>
      <c r="AC53" s="3"/>
      <c r="AD53" s="3"/>
      <c r="AE53" s="3"/>
      <c r="AF53" s="3"/>
      <c r="AG53" s="3"/>
      <c r="AH53" s="3"/>
    </row>
    <row r="54" spans="2:34" ht="13.7" customHeight="1">
      <c r="B54" s="48"/>
      <c r="C54" s="20"/>
      <c r="D54" s="38"/>
      <c r="E54" s="134">
        <f>E51/15/24+$D$2</f>
        <v>42770.528611111105</v>
      </c>
      <c r="F54" s="34" t="s">
        <v>3</v>
      </c>
      <c r="G54" s="18" t="s">
        <v>1</v>
      </c>
      <c r="H54" s="3"/>
      <c r="I54" s="18"/>
      <c r="J54" s="38"/>
      <c r="K54" s="7"/>
      <c r="L54" s="50"/>
      <c r="M54" s="18"/>
      <c r="N54" s="255"/>
      <c r="O54" s="8"/>
      <c r="P54" s="254"/>
      <c r="Q54" s="261"/>
      <c r="R54" s="254"/>
      <c r="S54" s="1"/>
      <c r="T54" s="35"/>
      <c r="U54" s="15" t="s">
        <v>1</v>
      </c>
      <c r="V54" s="1"/>
      <c r="W54" s="8"/>
      <c r="X54" s="1"/>
      <c r="Y54" s="1"/>
      <c r="Z54" s="1"/>
      <c r="AA54" s="1"/>
      <c r="AB54" s="1"/>
      <c r="AC54" s="3"/>
      <c r="AD54" s="3"/>
      <c r="AE54" s="3"/>
      <c r="AF54" s="3"/>
      <c r="AG54" s="3"/>
      <c r="AH54" s="3"/>
    </row>
    <row r="55" spans="2:34" ht="13.7" customHeight="1">
      <c r="B55" s="48"/>
      <c r="C55" s="20"/>
      <c r="D55" s="38" t="s">
        <v>1</v>
      </c>
      <c r="E55" s="20"/>
      <c r="F55" s="35"/>
      <c r="G55" s="18" t="s">
        <v>1</v>
      </c>
      <c r="H55" s="3"/>
      <c r="I55" s="18"/>
      <c r="J55" s="38"/>
      <c r="K55" s="7"/>
      <c r="L55" s="50"/>
      <c r="M55" s="18"/>
      <c r="N55" s="255"/>
      <c r="O55" s="8"/>
      <c r="P55" s="255"/>
      <c r="Q55" s="261"/>
      <c r="R55" s="255"/>
      <c r="S55" s="1"/>
      <c r="T55" s="36"/>
      <c r="U55" s="15" t="s">
        <v>1</v>
      </c>
      <c r="V55" s="1"/>
      <c r="W55" s="5"/>
      <c r="X55" s="12"/>
      <c r="Y55" s="5"/>
      <c r="Z55" s="12"/>
      <c r="AA55" s="5"/>
      <c r="AB55" s="5"/>
      <c r="AC55" s="3"/>
      <c r="AD55" s="3"/>
      <c r="AE55" s="3"/>
      <c r="AF55" s="3"/>
      <c r="AG55" s="3"/>
      <c r="AH55" s="3"/>
    </row>
    <row r="56" spans="2:34" ht="13.7" customHeight="1">
      <c r="B56" s="48"/>
      <c r="C56" s="20"/>
      <c r="D56" s="38"/>
      <c r="E56" s="20"/>
      <c r="F56" s="36"/>
      <c r="G56" s="20"/>
      <c r="H56" s="3"/>
      <c r="I56" s="18"/>
      <c r="J56" s="38"/>
      <c r="K56" s="7"/>
      <c r="L56" s="50"/>
      <c r="M56" s="18"/>
      <c r="N56" s="255"/>
      <c r="O56" s="256"/>
      <c r="P56" s="254"/>
      <c r="Q56" s="262"/>
      <c r="R56" s="254"/>
      <c r="S56" s="8"/>
      <c r="T56" s="35"/>
      <c r="U56" s="15" t="s">
        <v>1</v>
      </c>
      <c r="V56" s="1"/>
      <c r="W56" s="5"/>
      <c r="X56" s="5"/>
      <c r="Y56" s="3"/>
      <c r="Z56" s="3"/>
      <c r="AA56" s="3"/>
      <c r="AB56" s="3"/>
      <c r="AC56" s="3"/>
      <c r="AD56" s="3"/>
      <c r="AF56" s="3"/>
      <c r="AG56" s="3"/>
      <c r="AH56" s="3"/>
    </row>
    <row r="57" spans="2:34" ht="13.7" customHeight="1" thickBot="1">
      <c r="B57" s="49"/>
      <c r="C57" s="19"/>
      <c r="D57" s="37"/>
      <c r="E57" s="19"/>
      <c r="F57" s="93"/>
      <c r="G57" s="18"/>
      <c r="H57" s="10"/>
      <c r="I57" s="19"/>
      <c r="J57" s="37"/>
      <c r="K57" s="11"/>
      <c r="L57" s="49"/>
      <c r="M57" s="19"/>
      <c r="N57" s="257"/>
      <c r="O57" s="9"/>
      <c r="P57" s="257"/>
      <c r="Q57" s="263"/>
      <c r="R57" s="257"/>
      <c r="S57" s="9"/>
      <c r="T57" s="37"/>
      <c r="U57" s="11"/>
      <c r="V57" s="12"/>
      <c r="W57" s="1"/>
      <c r="X57" s="14"/>
      <c r="Y57" s="3"/>
      <c r="Z57" s="3"/>
      <c r="AA57" s="3"/>
      <c r="AB57" s="3"/>
      <c r="AC57" s="3"/>
      <c r="AD57" s="3"/>
      <c r="AF57" s="3"/>
      <c r="AG57" s="3"/>
      <c r="AH57" s="3"/>
    </row>
    <row r="58" spans="2:34" ht="13.7" customHeight="1">
      <c r="B58" s="47"/>
      <c r="C58" s="29" t="s">
        <v>29</v>
      </c>
      <c r="D58" s="43"/>
      <c r="E58" s="30" t="s">
        <v>8</v>
      </c>
      <c r="F58" s="38"/>
      <c r="G58" s="29" t="s">
        <v>9</v>
      </c>
      <c r="H58" s="92" t="s">
        <v>27</v>
      </c>
      <c r="I58" s="128">
        <f>I59/15/24+$D$2</f>
        <v>42770.575277777774</v>
      </c>
      <c r="J58" s="38" t="s">
        <v>63</v>
      </c>
      <c r="K58" s="54"/>
      <c r="L58" s="48" t="s">
        <v>79</v>
      </c>
      <c r="M58" s="27"/>
      <c r="N58" s="234" t="s">
        <v>75</v>
      </c>
      <c r="O58" s="235" t="s">
        <v>12</v>
      </c>
      <c r="P58" s="23"/>
      <c r="Q58" s="27" t="s">
        <v>11</v>
      </c>
      <c r="R58" s="33"/>
      <c r="S58" s="27" t="s">
        <v>10</v>
      </c>
      <c r="T58" s="332" t="s">
        <v>76</v>
      </c>
      <c r="U58" s="333"/>
      <c r="V58" s="1"/>
      <c r="W58" s="6"/>
      <c r="X58" s="6"/>
      <c r="Y58" s="3"/>
      <c r="Z58" s="3"/>
      <c r="AA58" s="3"/>
      <c r="AB58" s="3"/>
      <c r="AC58" s="3"/>
      <c r="AD58" s="3"/>
    </row>
    <row r="59" spans="2:34" ht="13.7" customHeight="1">
      <c r="B59" s="81">
        <v>1.5</v>
      </c>
      <c r="C59" s="28">
        <f>K51+B59</f>
        <v>91.700000000000017</v>
      </c>
      <c r="D59" s="86">
        <v>3.1</v>
      </c>
      <c r="E59" s="28">
        <f>C59+D59</f>
        <v>94.800000000000011</v>
      </c>
      <c r="F59" s="86">
        <v>3.5</v>
      </c>
      <c r="G59" s="28">
        <f>E59+F59</f>
        <v>98.300000000000011</v>
      </c>
      <c r="H59" s="82">
        <v>3.8</v>
      </c>
      <c r="I59" s="28">
        <f>G59+H59</f>
        <v>102.10000000000001</v>
      </c>
      <c r="J59" s="86">
        <v>3.4</v>
      </c>
      <c r="K59" s="53">
        <f>I59+J59</f>
        <v>105.50000000000001</v>
      </c>
      <c r="L59" s="81">
        <v>5.6</v>
      </c>
      <c r="M59" s="28">
        <f>U51+L59</f>
        <v>201.99999999999994</v>
      </c>
      <c r="N59" s="236">
        <v>0.5</v>
      </c>
      <c r="O59" s="237">
        <f>M59+N59</f>
        <v>202.49999999999994</v>
      </c>
      <c r="P59" s="82">
        <v>1.1000000000000001</v>
      </c>
      <c r="Q59" s="28">
        <f>O59+P59</f>
        <v>203.59999999999994</v>
      </c>
      <c r="R59" s="99">
        <v>3</v>
      </c>
      <c r="S59" s="32">
        <f>Q59+R59</f>
        <v>206.59999999999994</v>
      </c>
      <c r="T59" s="140">
        <v>4.8</v>
      </c>
      <c r="U59" s="141">
        <f>S59+T59</f>
        <v>211.39999999999995</v>
      </c>
      <c r="V59" s="12"/>
      <c r="W59" s="1"/>
      <c r="X59" s="1"/>
      <c r="Y59" s="3"/>
      <c r="Z59" s="3"/>
      <c r="AA59" s="3"/>
      <c r="AB59" s="3"/>
      <c r="AC59" s="3"/>
      <c r="AD59" s="3"/>
    </row>
    <row r="60" spans="2:34" ht="13.7" customHeight="1">
      <c r="B60" s="48"/>
      <c r="C60" s="128">
        <f>C59/15/24+$D$2</f>
        <v>42770.546388888884</v>
      </c>
      <c r="D60" s="41"/>
      <c r="E60" s="128">
        <f>E59/15/24+$D$2</f>
        <v>42770.555</v>
      </c>
      <c r="F60" s="38"/>
      <c r="G60" s="128">
        <f>G59/15/24+$D$2</f>
        <v>42770.564722222218</v>
      </c>
      <c r="H60" s="1"/>
      <c r="I60" s="20"/>
      <c r="J60" s="38"/>
      <c r="K60" s="131">
        <f>K59/15/24+$D$2</f>
        <v>42770.584722222222</v>
      </c>
      <c r="L60" s="48"/>
      <c r="M60" s="128">
        <f>M59/15/24+$D$2</f>
        <v>42770.852777777778</v>
      </c>
      <c r="N60" s="238">
        <f>$Y$8</f>
        <v>42770.536805555552</v>
      </c>
      <c r="O60" s="246">
        <f>$AA$8</f>
        <v>42770.854166666664</v>
      </c>
      <c r="P60" s="1"/>
      <c r="Q60" s="128">
        <f>Q59/15/24+$D$2</f>
        <v>42770.857222222221</v>
      </c>
      <c r="R60" s="172"/>
      <c r="S60" s="128">
        <f>S59/15/24+$D$2</f>
        <v>42770.865555555552</v>
      </c>
      <c r="T60" s="195">
        <f>Y9</f>
        <v>42770.5625</v>
      </c>
      <c r="U60" s="223">
        <f>AA9</f>
        <v>42770.878472222219</v>
      </c>
      <c r="V60" s="314"/>
      <c r="W60" s="6"/>
      <c r="X60" s="6"/>
      <c r="Y60" s="3"/>
      <c r="Z60" s="3"/>
      <c r="AA60" s="3"/>
      <c r="AB60" s="3"/>
      <c r="AC60" s="3"/>
      <c r="AD60" s="3"/>
    </row>
    <row r="61" spans="2:34" ht="13.7" customHeight="1">
      <c r="B61" s="48"/>
      <c r="C61" s="20"/>
      <c r="D61" s="35"/>
      <c r="E61" s="18" t="s">
        <v>1</v>
      </c>
      <c r="F61" s="38"/>
      <c r="G61" s="20"/>
      <c r="H61" s="1"/>
      <c r="I61" s="20"/>
      <c r="J61" s="38"/>
      <c r="K61" s="7"/>
      <c r="L61" s="48"/>
      <c r="M61" s="336">
        <f>AC8</f>
        <v>8.9000000000000057</v>
      </c>
      <c r="N61" s="336"/>
      <c r="O61" s="128">
        <f>O59/15/24+$D$2</f>
        <v>42770.854166666664</v>
      </c>
      <c r="P61" s="1"/>
      <c r="Q61" s="39"/>
      <c r="R61" s="172"/>
      <c r="S61" s="57"/>
      <c r="T61" s="328"/>
      <c r="U61" s="329"/>
      <c r="V61" s="314"/>
      <c r="W61" s="6"/>
      <c r="X61" s="6"/>
      <c r="Y61" s="3"/>
      <c r="Z61" s="3"/>
      <c r="AA61" s="3"/>
      <c r="AB61" s="3"/>
      <c r="AC61" s="3"/>
      <c r="AD61" s="3"/>
    </row>
    <row r="62" spans="2:34" ht="13.7" customHeight="1">
      <c r="B62" s="48"/>
      <c r="C62" s="20"/>
      <c r="D62" s="35"/>
      <c r="E62" s="18"/>
      <c r="F62" s="38"/>
      <c r="G62" s="20"/>
      <c r="H62" s="1"/>
      <c r="I62" s="20"/>
      <c r="J62" s="38"/>
      <c r="K62" s="7"/>
      <c r="L62" s="48"/>
      <c r="M62" s="20"/>
      <c r="N62" s="240"/>
      <c r="O62" s="241"/>
      <c r="P62" s="1"/>
      <c r="Q62" s="20"/>
      <c r="R62" s="34"/>
      <c r="S62" s="6"/>
      <c r="T62" s="142"/>
      <c r="U62" s="143"/>
      <c r="V62" s="3"/>
      <c r="W62" s="6"/>
      <c r="X62" s="6"/>
      <c r="Y62" s="3"/>
      <c r="Z62" s="3"/>
      <c r="AA62" s="3"/>
      <c r="AB62" s="3"/>
      <c r="AC62" s="3"/>
      <c r="AD62" s="3"/>
    </row>
    <row r="63" spans="2:34" ht="13.7" customHeight="1">
      <c r="B63" s="48" t="s">
        <v>1</v>
      </c>
      <c r="C63" s="20"/>
      <c r="D63" s="35"/>
      <c r="E63" s="18"/>
      <c r="F63" s="38"/>
      <c r="G63" s="18" t="s">
        <v>35</v>
      </c>
      <c r="H63" s="3"/>
      <c r="I63" s="20"/>
      <c r="J63" s="38"/>
      <c r="K63" s="7"/>
      <c r="L63" s="48"/>
      <c r="M63" s="20"/>
      <c r="N63" s="242"/>
      <c r="O63" s="243"/>
      <c r="P63" s="8" t="s">
        <v>1</v>
      </c>
      <c r="Q63" s="64"/>
      <c r="R63" s="34" t="s">
        <v>3</v>
      </c>
      <c r="S63" s="6" t="s">
        <v>1</v>
      </c>
      <c r="T63" s="144"/>
      <c r="U63" s="145"/>
      <c r="V63" s="1"/>
      <c r="W63" s="5"/>
      <c r="X63" s="5"/>
      <c r="Y63" s="3"/>
      <c r="Z63" s="3"/>
      <c r="AA63" s="3"/>
      <c r="AB63" s="3"/>
      <c r="AC63" s="3"/>
      <c r="AD63" s="3"/>
    </row>
    <row r="64" spans="2:34" ht="13.7" customHeight="1">
      <c r="B64" s="48"/>
      <c r="C64" s="20"/>
      <c r="D64" s="35"/>
      <c r="E64" s="18"/>
      <c r="F64" s="38"/>
      <c r="G64" s="20" t="s">
        <v>34</v>
      </c>
      <c r="H64" s="1"/>
      <c r="I64" s="20"/>
      <c r="J64" s="38"/>
      <c r="K64" s="7"/>
      <c r="L64" s="48"/>
      <c r="M64" s="20"/>
      <c r="N64" s="242"/>
      <c r="O64" s="243"/>
      <c r="P64" s="8"/>
      <c r="Q64" s="64"/>
      <c r="R64" s="35"/>
      <c r="S64" s="6" t="s">
        <v>1</v>
      </c>
      <c r="T64" s="144"/>
      <c r="U64" s="143"/>
      <c r="V64" s="314"/>
      <c r="W64" s="3"/>
      <c r="X64" s="3"/>
      <c r="Y64" s="3"/>
      <c r="Z64" s="3"/>
      <c r="AA64" s="3"/>
      <c r="AB64" s="3"/>
      <c r="AC64" s="3"/>
      <c r="AD64" s="3"/>
    </row>
    <row r="65" spans="2:30" ht="13.7" customHeight="1" thickBot="1">
      <c r="B65" s="49"/>
      <c r="C65" s="19"/>
      <c r="D65" s="37"/>
      <c r="E65" s="19"/>
      <c r="F65" s="37"/>
      <c r="G65" s="19"/>
      <c r="H65" s="10"/>
      <c r="I65" s="19"/>
      <c r="J65" s="37"/>
      <c r="K65" s="11"/>
      <c r="L65" s="49"/>
      <c r="M65" s="19"/>
      <c r="N65" s="244"/>
      <c r="O65" s="245"/>
      <c r="P65" s="10"/>
      <c r="Q65" s="19"/>
      <c r="R65" s="93"/>
      <c r="S65" s="62"/>
      <c r="T65" s="146"/>
      <c r="U65" s="211">
        <f>U59/15/24+$D$2</f>
        <v>42770.878888888888</v>
      </c>
      <c r="V65" s="315"/>
      <c r="W65" s="3"/>
      <c r="X65" s="3"/>
      <c r="Y65" s="3"/>
      <c r="Z65" s="3"/>
      <c r="AA65" s="3"/>
      <c r="AB65" s="3"/>
      <c r="AC65" s="3"/>
      <c r="AD65" s="3"/>
    </row>
    <row r="66" spans="2:30">
      <c r="K66" s="72"/>
      <c r="L66" s="72"/>
      <c r="M66" s="3"/>
      <c r="N66" s="100"/>
      <c r="O66" s="100"/>
      <c r="T66" s="12"/>
      <c r="U66" s="5"/>
      <c r="V66" s="12"/>
      <c r="W66" s="3"/>
      <c r="X66" s="3"/>
      <c r="Y66" s="3"/>
      <c r="Z66" s="3"/>
      <c r="AA66" s="3"/>
      <c r="AB66" s="3"/>
      <c r="AC66" s="3"/>
      <c r="AD66" s="3"/>
    </row>
    <row r="67" spans="2:30">
      <c r="I67" s="25"/>
      <c r="J67" s="287"/>
      <c r="K67" s="288"/>
      <c r="L67" s="287"/>
      <c r="M67" s="288"/>
      <c r="N67" s="12"/>
      <c r="O67" s="5"/>
      <c r="P67" s="1"/>
      <c r="Q67" s="5"/>
      <c r="R67" s="1"/>
      <c r="S67" s="5"/>
      <c r="T67" s="12"/>
      <c r="U67" s="94"/>
      <c r="V67" s="12"/>
      <c r="W67" s="3"/>
      <c r="X67" s="3"/>
      <c r="Y67" s="3"/>
      <c r="Z67" s="3"/>
      <c r="AA67" s="3"/>
      <c r="AB67" s="3"/>
      <c r="AC67" s="3"/>
      <c r="AD67" s="3"/>
    </row>
    <row r="68" spans="2:30">
      <c r="E68" s="3"/>
      <c r="F68" s="3"/>
      <c r="G68" s="3"/>
      <c r="J68" s="85"/>
      <c r="K68" s="57"/>
      <c r="L68" s="85"/>
      <c r="M68" s="57"/>
      <c r="N68" s="277"/>
      <c r="O68" s="277"/>
      <c r="P68" s="3"/>
      <c r="Q68" s="14"/>
      <c r="R68" s="13"/>
      <c r="S68" s="58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2:30" ht="14.25">
      <c r="E69" s="3"/>
      <c r="F69" s="1"/>
      <c r="G69" s="1"/>
      <c r="J69" s="316"/>
      <c r="K69" s="317"/>
      <c r="L69" s="316"/>
      <c r="M69" s="316"/>
      <c r="N69" s="1"/>
      <c r="O69" s="1"/>
      <c r="P69" s="3"/>
      <c r="Q69" s="6"/>
      <c r="R69" s="3"/>
      <c r="S69" s="6"/>
      <c r="T69" s="1"/>
      <c r="U69" s="1"/>
      <c r="V69" s="73"/>
      <c r="W69" s="3"/>
      <c r="X69" s="3"/>
      <c r="Y69" s="3"/>
      <c r="Z69" s="3"/>
      <c r="AA69" s="3"/>
      <c r="AB69" s="3"/>
      <c r="AC69" s="3"/>
      <c r="AD69" s="3"/>
    </row>
    <row r="70" spans="2:30" ht="10.5" customHeight="1">
      <c r="E70" s="3"/>
      <c r="F70" s="1"/>
      <c r="G70" s="16"/>
      <c r="H70" s="3"/>
      <c r="I70" s="3"/>
      <c r="J70" s="1"/>
      <c r="K70" s="95"/>
      <c r="L70" s="318"/>
      <c r="M70" s="319"/>
      <c r="N70" s="1"/>
      <c r="O70" s="16"/>
      <c r="P70" s="3"/>
      <c r="Q70" s="1"/>
      <c r="R70" s="3"/>
      <c r="S70" s="13"/>
      <c r="T70" s="1"/>
      <c r="U70" s="1"/>
      <c r="V70" s="8"/>
      <c r="W70" s="3"/>
      <c r="X70" s="3"/>
      <c r="Y70" s="3"/>
      <c r="Z70" s="3"/>
      <c r="AA70" s="3"/>
      <c r="AB70" s="3"/>
      <c r="AC70" s="3"/>
      <c r="AD70" s="3"/>
    </row>
    <row r="71" spans="2:30">
      <c r="E71" s="3"/>
      <c r="F71" s="1"/>
      <c r="G71" s="24"/>
      <c r="H71" s="3"/>
      <c r="I71" s="3"/>
      <c r="J71" s="1"/>
      <c r="K71" s="1"/>
      <c r="L71" s="1"/>
      <c r="M71" s="1"/>
      <c r="N71" s="1"/>
      <c r="O71" s="1"/>
      <c r="P71" s="3"/>
      <c r="Q71" s="6"/>
      <c r="R71" s="3"/>
      <c r="S71" s="6"/>
      <c r="T71" s="1"/>
      <c r="U71" s="1"/>
      <c r="V71" s="8"/>
      <c r="W71" s="3"/>
      <c r="X71" s="3"/>
      <c r="Y71" s="3"/>
      <c r="Z71" s="3"/>
      <c r="AA71" s="3"/>
      <c r="AB71" s="3"/>
      <c r="AC71" s="3"/>
      <c r="AD71" s="3"/>
    </row>
    <row r="72" spans="2:30" ht="14.25">
      <c r="E72" s="3"/>
      <c r="F72" s="1"/>
      <c r="G72" s="1"/>
      <c r="H72" s="3"/>
      <c r="I72" s="3"/>
      <c r="J72" s="1"/>
      <c r="K72" s="96"/>
      <c r="L72" s="1"/>
      <c r="M72" s="1"/>
      <c r="N72" s="1"/>
      <c r="O72" s="1"/>
      <c r="P72" s="3"/>
      <c r="Q72" s="6"/>
      <c r="R72" s="3"/>
      <c r="S72" s="6"/>
      <c r="T72" s="8"/>
      <c r="U72" s="8"/>
      <c r="V72" s="73"/>
      <c r="W72" s="3"/>
      <c r="X72" s="3"/>
      <c r="Y72" s="3"/>
      <c r="Z72" s="3"/>
      <c r="AA72" s="3"/>
      <c r="AB72" s="3"/>
      <c r="AC72" s="3"/>
      <c r="AD72" s="3"/>
    </row>
    <row r="73" spans="2:30">
      <c r="E73" s="3"/>
      <c r="F73" s="1"/>
      <c r="G73" s="1"/>
      <c r="H73" s="3"/>
      <c r="I73" s="3"/>
      <c r="J73" s="1"/>
      <c r="K73" s="1"/>
      <c r="L73" s="1"/>
      <c r="M73" s="1"/>
      <c r="N73" s="1"/>
      <c r="O73" s="1"/>
      <c r="P73" s="3"/>
      <c r="Q73" s="6"/>
      <c r="R73" s="3"/>
      <c r="S73" s="6"/>
      <c r="T73" s="8"/>
      <c r="U73" s="8"/>
      <c r="V73" s="8"/>
      <c r="W73" s="3"/>
      <c r="X73" s="3"/>
      <c r="Y73" s="3"/>
      <c r="Z73" s="3"/>
      <c r="AA73" s="3"/>
      <c r="AB73" s="3"/>
      <c r="AC73" s="3"/>
      <c r="AD73" s="3"/>
    </row>
    <row r="74" spans="2:30">
      <c r="E74" s="3"/>
      <c r="F74" s="3"/>
      <c r="G74" s="3"/>
      <c r="H74" s="3"/>
      <c r="I74" s="3"/>
      <c r="J74" s="12"/>
      <c r="K74" s="3"/>
      <c r="L74" s="12"/>
      <c r="M74" s="5"/>
      <c r="N74" s="12"/>
      <c r="O74" s="5"/>
      <c r="P74" s="12"/>
      <c r="Q74" s="5"/>
      <c r="R74" s="12"/>
      <c r="S74" s="5"/>
      <c r="T74" s="12"/>
      <c r="U74" s="5"/>
      <c r="V74" s="12"/>
      <c r="W74" s="3"/>
      <c r="X74" s="3"/>
      <c r="Y74" s="3"/>
      <c r="Z74" s="3"/>
      <c r="AA74" s="3"/>
      <c r="AB74" s="3"/>
      <c r="AC74" s="3"/>
      <c r="AD74" s="3"/>
    </row>
    <row r="75" spans="2:30">
      <c r="C75" s="3"/>
      <c r="D75" s="3"/>
      <c r="E75" s="3"/>
      <c r="F75" s="3"/>
      <c r="G75" s="3"/>
      <c r="H75" s="3"/>
      <c r="I75" s="3"/>
      <c r="J75" s="1"/>
      <c r="K75" s="88"/>
      <c r="L75" s="88"/>
      <c r="M75" s="5"/>
      <c r="N75" s="1"/>
      <c r="O75" s="5"/>
      <c r="P75" s="1"/>
      <c r="Q75" s="5"/>
      <c r="R75" s="1"/>
      <c r="S75" s="5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2:30">
      <c r="C76" s="3"/>
      <c r="D76" s="3"/>
      <c r="E76" s="3"/>
      <c r="F76" s="3"/>
      <c r="G76" s="3"/>
      <c r="H76" s="3"/>
      <c r="I76" s="3"/>
      <c r="J76" s="1"/>
      <c r="K76" s="88"/>
      <c r="L76" s="88"/>
      <c r="M76" s="1"/>
      <c r="N76" s="1"/>
      <c r="O76" s="1"/>
      <c r="P76" s="1"/>
      <c r="Q76" s="1"/>
      <c r="R76" s="3"/>
      <c r="S76" s="6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2:30">
      <c r="C77" s="3"/>
      <c r="D77" s="1"/>
      <c r="E77" s="1"/>
      <c r="F77" s="85"/>
      <c r="G77" s="57"/>
      <c r="H77" s="3"/>
      <c r="I77" s="3"/>
      <c r="J77" s="1"/>
      <c r="K77" s="87"/>
      <c r="L77" s="87"/>
      <c r="M77" s="1"/>
      <c r="N77" s="1"/>
      <c r="O77" s="1"/>
      <c r="P77" s="1"/>
      <c r="Q77" s="13"/>
      <c r="R77" s="3"/>
      <c r="S77" s="6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2:30">
      <c r="C78" s="3"/>
      <c r="D78" s="1"/>
      <c r="E78" s="1"/>
      <c r="F78" s="1"/>
      <c r="G78" s="1"/>
      <c r="H78" s="3"/>
      <c r="I78" s="3"/>
      <c r="J78" s="1"/>
      <c r="K78" s="6"/>
      <c r="L78" s="6"/>
      <c r="M78" s="1"/>
      <c r="N78" s="1"/>
      <c r="O78" s="1"/>
      <c r="P78" s="1"/>
      <c r="Q78" s="1"/>
      <c r="R78" s="3"/>
      <c r="S78" s="1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2:30">
      <c r="C79" s="3"/>
      <c r="D79" s="1"/>
      <c r="E79" s="1"/>
      <c r="F79" s="1"/>
      <c r="G79" s="1"/>
      <c r="H79" s="3"/>
      <c r="I79" s="3"/>
      <c r="J79" s="1"/>
      <c r="K79" s="1"/>
      <c r="L79" s="1"/>
      <c r="M79" s="1"/>
      <c r="N79" s="1"/>
      <c r="O79" s="1"/>
      <c r="P79" s="1"/>
      <c r="Q79" s="1"/>
      <c r="R79" s="3"/>
      <c r="S79" s="1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2:30">
      <c r="C80" s="3"/>
      <c r="D80" s="1"/>
      <c r="E80" s="1"/>
      <c r="F80" s="1"/>
      <c r="G80" s="1"/>
      <c r="H80" s="3"/>
      <c r="I80" s="3"/>
      <c r="J80" s="277"/>
      <c r="K80" s="277"/>
      <c r="L80" s="1"/>
      <c r="M80" s="1"/>
      <c r="N80" s="1"/>
      <c r="O80" s="1"/>
      <c r="P80" s="1"/>
      <c r="Q80" s="1"/>
      <c r="R80" s="3"/>
      <c r="S80" s="1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3:30">
      <c r="C81" s="3"/>
      <c r="D81" s="1"/>
      <c r="E81" s="1"/>
      <c r="F81" s="1"/>
      <c r="G81" s="1"/>
      <c r="H81" s="3"/>
      <c r="I81" s="3"/>
      <c r="J81" s="277"/>
      <c r="K81" s="277"/>
      <c r="L81" s="1"/>
      <c r="M81" s="1"/>
      <c r="N81" s="1"/>
      <c r="O81" s="1"/>
      <c r="P81" s="1"/>
      <c r="Q81" s="1"/>
      <c r="R81" s="3"/>
      <c r="S81" s="6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3:30">
      <c r="C82" s="3"/>
      <c r="D82" s="12"/>
      <c r="E82" s="5"/>
      <c r="F82" s="1"/>
      <c r="G82" s="1"/>
      <c r="H82" s="3"/>
      <c r="I82" s="3"/>
      <c r="J82" s="12"/>
      <c r="K82" s="5"/>
      <c r="L82" s="12"/>
      <c r="M82" s="5"/>
      <c r="N82" s="12"/>
      <c r="O82" s="5"/>
      <c r="P82" s="12"/>
      <c r="Q82" s="5"/>
      <c r="R82" s="12"/>
      <c r="S82" s="5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3:30">
      <c r="C83" s="3"/>
      <c r="D83" s="3"/>
      <c r="E83" s="3"/>
      <c r="F83" s="3"/>
      <c r="G83" s="3"/>
      <c r="H83" s="3"/>
      <c r="I83" s="3"/>
      <c r="J83" s="1"/>
      <c r="K83" s="1"/>
      <c r="L83" s="1"/>
      <c r="M83" s="1"/>
      <c r="N83" s="313"/>
      <c r="O83" s="313"/>
      <c r="P83" s="3"/>
      <c r="Q83" s="1"/>
      <c r="R83" s="3"/>
      <c r="S83" s="6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3:30">
      <c r="C84" s="3"/>
      <c r="D84" s="3"/>
      <c r="E84" s="3"/>
      <c r="F84" s="3"/>
      <c r="G84" s="3"/>
      <c r="H84" s="3"/>
      <c r="I84" s="3"/>
      <c r="J84" s="1"/>
      <c r="K84" s="1"/>
      <c r="L84" s="1"/>
      <c r="M84" s="1"/>
      <c r="N84" s="1"/>
      <c r="O84" s="277"/>
      <c r="P84" s="1"/>
      <c r="Q84" s="1"/>
      <c r="R84" s="3"/>
      <c r="S84" s="6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3:30">
      <c r="C85" s="3"/>
      <c r="D85" s="3"/>
      <c r="E85" s="3"/>
      <c r="F85" s="3"/>
      <c r="G85" s="3"/>
      <c r="H85" s="3"/>
      <c r="I85" s="3"/>
      <c r="J85" s="1"/>
      <c r="K85" s="1"/>
      <c r="L85" s="1"/>
      <c r="M85" s="1"/>
      <c r="N85" s="1"/>
      <c r="O85" s="277"/>
      <c r="P85" s="277"/>
      <c r="Q85" s="312"/>
      <c r="R85" s="3"/>
      <c r="S85" s="6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3:30">
      <c r="C86" s="3"/>
      <c r="D86" s="3"/>
      <c r="E86" s="3"/>
      <c r="F86" s="3"/>
      <c r="G86" s="3"/>
      <c r="H86" s="3"/>
      <c r="I86" s="3"/>
      <c r="J86" s="1"/>
      <c r="K86" s="1"/>
      <c r="L86" s="1"/>
      <c r="M86" s="1"/>
      <c r="N86" s="1"/>
      <c r="O86" s="1"/>
      <c r="P86" s="277"/>
      <c r="Q86" s="312"/>
      <c r="R86" s="3"/>
      <c r="S86" s="1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3:30">
      <c r="C87" s="3"/>
      <c r="D87" s="3"/>
      <c r="E87" s="3"/>
      <c r="F87" s="3"/>
      <c r="G87" s="3"/>
      <c r="H87" s="3"/>
      <c r="I87" s="3"/>
      <c r="J87" s="1"/>
      <c r="K87" s="1"/>
      <c r="L87" s="1"/>
      <c r="M87" s="1"/>
      <c r="N87" s="1"/>
      <c r="O87" s="1"/>
      <c r="P87" s="1"/>
      <c r="Q87" s="16"/>
      <c r="R87" s="3"/>
      <c r="S87" s="6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3:30">
      <c r="C88" s="3"/>
      <c r="D88" s="3"/>
      <c r="E88" s="3"/>
      <c r="F88" s="3"/>
      <c r="G88" s="3"/>
      <c r="H88" s="3"/>
      <c r="I88" s="3"/>
      <c r="J88" s="1"/>
      <c r="K88" s="1"/>
      <c r="L88" s="1"/>
      <c r="M88" s="1"/>
      <c r="N88" s="1"/>
      <c r="O88" s="1"/>
      <c r="P88" s="3"/>
      <c r="Q88" s="6"/>
      <c r="R88" s="1"/>
      <c r="S88" s="6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3:30">
      <c r="C89" s="3"/>
      <c r="D89" s="3"/>
      <c r="E89" s="3"/>
      <c r="F89" s="3"/>
      <c r="G89" s="3"/>
      <c r="H89" s="3"/>
      <c r="I89" s="3"/>
      <c r="J89" s="12"/>
      <c r="K89" s="5"/>
      <c r="L89" s="12"/>
      <c r="M89" s="5"/>
      <c r="N89" s="12"/>
      <c r="O89" s="5"/>
      <c r="P89" s="12"/>
      <c r="Q89" s="5"/>
      <c r="R89" s="12"/>
      <c r="S89" s="5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3:30">
      <c r="J90" s="277"/>
      <c r="K90" s="277"/>
      <c r="L90" s="1"/>
      <c r="M90" s="1"/>
      <c r="N90" s="1"/>
      <c r="O90" s="1"/>
      <c r="P90" s="312"/>
      <c r="Q90" s="312"/>
      <c r="R90" s="1"/>
      <c r="S90" s="1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3:30">
      <c r="J91" s="277"/>
      <c r="K91" s="1"/>
      <c r="L91" s="1"/>
      <c r="M91" s="1"/>
      <c r="N91" s="1"/>
      <c r="O91" s="1"/>
      <c r="P91" s="3"/>
      <c r="Q91" s="1"/>
      <c r="R91" s="1"/>
      <c r="S91" s="1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3:30">
      <c r="J92" s="277"/>
      <c r="K92" s="1"/>
      <c r="L92" s="1"/>
      <c r="M92" s="1"/>
      <c r="N92" s="1"/>
      <c r="O92" s="1"/>
      <c r="P92" s="311"/>
      <c r="Q92" s="311"/>
      <c r="R92" s="46"/>
      <c r="S92" s="1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3:30">
      <c r="J93" s="1"/>
      <c r="K93" s="1"/>
      <c r="L93" s="1"/>
      <c r="M93" s="1"/>
      <c r="N93" s="1"/>
      <c r="O93" s="277"/>
      <c r="P93" s="3"/>
      <c r="Q93" s="13"/>
      <c r="R93" s="1"/>
      <c r="S93" s="1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3:30">
      <c r="J94" s="1"/>
      <c r="K94" s="1"/>
      <c r="L94" s="1"/>
      <c r="M94" s="1"/>
      <c r="N94" s="1"/>
      <c r="O94" s="277"/>
      <c r="P94" s="3"/>
      <c r="Q94" s="16"/>
      <c r="R94" s="1"/>
      <c r="S94" s="1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3:30">
      <c r="J95" s="1"/>
      <c r="K95" s="1"/>
      <c r="L95" s="1"/>
      <c r="M95" s="1"/>
      <c r="N95" s="1"/>
      <c r="O95" s="1"/>
      <c r="P95" s="3"/>
      <c r="Q95" s="6"/>
      <c r="R95" s="1"/>
      <c r="S95" s="1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3:30">
      <c r="J96" s="12"/>
      <c r="K96" s="5"/>
      <c r="L96" s="12"/>
      <c r="M96" s="5"/>
      <c r="N96" s="12"/>
      <c r="O96" s="5"/>
      <c r="P96" s="12"/>
      <c r="Q96" s="5"/>
      <c r="R96" s="12"/>
      <c r="S96" s="5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0:30">
      <c r="J97" s="1"/>
      <c r="K97" s="5"/>
      <c r="L97" s="1"/>
      <c r="M97" s="5"/>
      <c r="N97" s="1"/>
      <c r="O97" s="74"/>
      <c r="P97" s="1"/>
      <c r="Q97" s="5"/>
      <c r="R97" s="75"/>
      <c r="S97" s="5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0:30">
      <c r="J98" s="277"/>
      <c r="K98" s="277"/>
      <c r="L98" s="313"/>
      <c r="M98" s="313"/>
      <c r="N98" s="8"/>
      <c r="O98" s="8"/>
      <c r="P98" s="58"/>
      <c r="Q98" s="58"/>
      <c r="R98" s="3"/>
      <c r="S98" s="6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0:30">
      <c r="J99" s="3"/>
      <c r="K99" s="6"/>
      <c r="L99" s="3"/>
      <c r="M99" s="1"/>
      <c r="N99" s="1"/>
      <c r="O99" s="8"/>
      <c r="P99" s="3"/>
      <c r="Q99" s="1"/>
      <c r="R99" s="3"/>
      <c r="S99" s="6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0:30">
      <c r="J100" s="3"/>
      <c r="K100" s="1"/>
      <c r="L100" s="3"/>
      <c r="M100" s="1"/>
      <c r="N100" s="8"/>
      <c r="O100" s="8"/>
      <c r="P100" s="311"/>
      <c r="Q100" s="311"/>
      <c r="R100" s="3"/>
      <c r="S100" s="6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0:30">
      <c r="J101" s="3"/>
      <c r="K101" s="6"/>
      <c r="L101" s="3"/>
      <c r="M101" s="6"/>
      <c r="N101" s="8"/>
      <c r="O101" s="8"/>
      <c r="P101" s="3"/>
      <c r="Q101" s="13"/>
      <c r="R101" s="3"/>
      <c r="S101" s="6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0:30">
      <c r="J102" s="3"/>
      <c r="K102" s="6"/>
      <c r="L102" s="3"/>
      <c r="M102" s="6"/>
      <c r="N102" s="8"/>
      <c r="O102" s="8"/>
      <c r="P102" s="3"/>
      <c r="Q102" s="16"/>
      <c r="R102" s="3"/>
      <c r="S102" s="6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0:30">
      <c r="J103" s="3"/>
      <c r="K103" s="6"/>
      <c r="L103" s="3"/>
      <c r="M103" s="6"/>
      <c r="N103" s="8"/>
      <c r="O103" s="8"/>
      <c r="P103" s="3"/>
      <c r="Q103" s="6"/>
      <c r="R103" s="75"/>
      <c r="S103" s="6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0:30">
      <c r="J104" s="12"/>
      <c r="K104" s="5"/>
      <c r="L104" s="12"/>
      <c r="M104" s="5"/>
      <c r="N104" s="12"/>
      <c r="O104" s="5"/>
      <c r="P104" s="12"/>
      <c r="Q104" s="5"/>
      <c r="R104" s="3"/>
      <c r="S104" s="5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0:30"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0:30"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0:30"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0:30"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0:30"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0:30"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0:30"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0:30"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0:30"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0:30"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0:30"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0:30"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0:30"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0:30"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0:30"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0:30"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0:30"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0:30"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0:30"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0:30"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0:30"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0:30"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0:30"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0:30">
      <c r="W128" s="3"/>
      <c r="X128" s="3"/>
      <c r="Y128" s="3"/>
      <c r="Z128" s="3"/>
      <c r="AA128" s="3"/>
      <c r="AB128" s="3"/>
      <c r="AC128" s="3"/>
      <c r="AD128" s="3"/>
    </row>
    <row r="129" spans="23:30">
      <c r="W129" s="3"/>
      <c r="X129" s="3"/>
      <c r="Y129" s="3"/>
      <c r="Z129" s="3"/>
      <c r="AA129" s="3"/>
      <c r="AB129" s="3"/>
      <c r="AC129" s="3"/>
      <c r="AD129" s="3"/>
    </row>
    <row r="130" spans="23:30">
      <c r="W130" s="3"/>
      <c r="X130" s="3"/>
      <c r="Y130" s="3"/>
      <c r="Z130" s="3"/>
      <c r="AA130" s="3"/>
      <c r="AB130" s="3"/>
      <c r="AC130" s="3"/>
      <c r="AD130" s="3"/>
    </row>
    <row r="131" spans="23:30">
      <c r="W131" s="3"/>
      <c r="X131" s="3"/>
      <c r="Y131" s="3"/>
      <c r="Z131" s="3"/>
      <c r="AA131" s="3"/>
      <c r="AB131" s="3"/>
      <c r="AC131" s="3"/>
      <c r="AD131" s="3"/>
    </row>
    <row r="132" spans="23:30">
      <c r="W132" s="3"/>
      <c r="X132" s="3"/>
      <c r="Y132" s="3"/>
      <c r="Z132" s="3"/>
      <c r="AA132" s="3"/>
      <c r="AB132" s="3"/>
      <c r="AC132" s="3"/>
      <c r="AD132" s="3"/>
    </row>
    <row r="133" spans="23:30">
      <c r="W133" s="3"/>
      <c r="X133" s="3"/>
      <c r="Y133" s="3"/>
      <c r="Z133" s="3"/>
      <c r="AA133" s="3"/>
      <c r="AB133" s="3"/>
      <c r="AC133" s="3"/>
      <c r="AD133" s="3"/>
    </row>
    <row r="134" spans="23:30">
      <c r="W134" s="3"/>
      <c r="X134" s="3"/>
      <c r="Y134" s="3"/>
      <c r="Z134" s="3"/>
      <c r="AA134" s="3"/>
      <c r="AB134" s="3"/>
      <c r="AC134" s="3"/>
      <c r="AD134" s="3"/>
    </row>
    <row r="135" spans="23:30">
      <c r="W135" s="3"/>
      <c r="X135" s="3"/>
      <c r="Y135" s="3"/>
      <c r="Z135" s="3"/>
      <c r="AA135" s="3"/>
      <c r="AB135" s="3"/>
      <c r="AC135" s="3"/>
      <c r="AD135" s="3"/>
    </row>
    <row r="136" spans="23:30">
      <c r="W136" s="3"/>
      <c r="X136" s="3"/>
      <c r="Y136" s="3"/>
      <c r="Z136" s="3"/>
      <c r="AA136" s="3"/>
      <c r="AB136" s="3"/>
      <c r="AC136" s="3"/>
      <c r="AD136" s="3"/>
    </row>
    <row r="137" spans="23:30">
      <c r="W137" s="3"/>
      <c r="X137" s="3"/>
      <c r="Y137" s="3"/>
      <c r="Z137" s="3"/>
      <c r="AA137" s="3"/>
      <c r="AB137" s="3"/>
      <c r="AC137" s="3"/>
      <c r="AD137" s="3"/>
    </row>
    <row r="138" spans="23:30">
      <c r="W138" s="3"/>
      <c r="X138" s="3"/>
      <c r="Y138" s="3"/>
      <c r="Z138" s="3"/>
      <c r="AA138" s="3"/>
      <c r="AB138" s="3"/>
      <c r="AC138" s="3"/>
      <c r="AD138" s="3"/>
    </row>
    <row r="139" spans="23:30">
      <c r="W139" s="3"/>
      <c r="X139" s="3"/>
      <c r="Y139" s="3"/>
      <c r="Z139" s="3"/>
      <c r="AA139" s="3"/>
      <c r="AB139" s="3"/>
      <c r="AC139" s="3"/>
      <c r="AD139" s="3"/>
    </row>
    <row r="140" spans="23:30">
      <c r="W140" s="3"/>
      <c r="X140" s="3"/>
      <c r="Y140" s="3"/>
      <c r="Z140" s="3"/>
      <c r="AA140" s="3"/>
      <c r="AB140" s="3"/>
      <c r="AC140" s="3"/>
      <c r="AD140" s="3"/>
    </row>
    <row r="141" spans="23:30">
      <c r="W141" s="3"/>
      <c r="X141" s="3"/>
      <c r="Y141" s="3"/>
      <c r="Z141" s="3"/>
      <c r="AA141" s="3"/>
      <c r="AB141" s="3"/>
      <c r="AC141" s="3"/>
      <c r="AD141" s="3"/>
    </row>
    <row r="142" spans="23:30">
      <c r="W142" s="3"/>
      <c r="X142" s="3"/>
      <c r="Y142" s="3"/>
      <c r="Z142" s="3"/>
      <c r="AA142" s="3"/>
      <c r="AB142" s="3"/>
      <c r="AC142" s="3"/>
      <c r="AD142" s="3"/>
    </row>
    <row r="143" spans="23:30">
      <c r="W143" s="3"/>
      <c r="X143" s="3"/>
      <c r="Y143" s="3"/>
      <c r="Z143" s="3"/>
      <c r="AA143" s="3"/>
      <c r="AB143" s="3"/>
      <c r="AC143" s="3"/>
      <c r="AD143" s="3"/>
    </row>
    <row r="144" spans="23:30">
      <c r="W144" s="3"/>
      <c r="X144" s="3"/>
      <c r="Y144" s="3"/>
      <c r="Z144" s="3"/>
      <c r="AA144" s="3"/>
      <c r="AB144" s="3"/>
      <c r="AC144" s="3"/>
      <c r="AD144" s="3"/>
    </row>
    <row r="145" spans="23:30">
      <c r="W145" s="3"/>
      <c r="X145" s="3"/>
      <c r="Y145" s="3"/>
      <c r="Z145" s="3"/>
      <c r="AA145" s="3"/>
      <c r="AB145" s="3"/>
      <c r="AC145" s="3"/>
      <c r="AD145" s="3"/>
    </row>
    <row r="146" spans="23:30">
      <c r="W146" s="3"/>
      <c r="X146" s="3"/>
      <c r="Y146" s="3"/>
      <c r="Z146" s="3"/>
      <c r="AA146" s="3"/>
      <c r="AB146" s="3"/>
      <c r="AC146" s="3"/>
      <c r="AD146" s="3"/>
    </row>
    <row r="147" spans="23:30">
      <c r="W147" s="3"/>
      <c r="X147" s="3"/>
      <c r="Y147" s="3"/>
      <c r="Z147" s="3"/>
      <c r="AA147" s="3"/>
      <c r="AB147" s="3"/>
      <c r="AC147" s="3"/>
      <c r="AD147" s="3"/>
    </row>
    <row r="148" spans="23:30">
      <c r="W148" s="3"/>
      <c r="X148" s="3"/>
      <c r="Y148" s="3"/>
      <c r="Z148" s="3"/>
      <c r="AA148" s="3"/>
      <c r="AB148" s="3"/>
      <c r="AC148" s="3"/>
      <c r="AD148" s="3"/>
    </row>
    <row r="149" spans="23:30">
      <c r="W149" s="3"/>
      <c r="X149" s="3"/>
      <c r="Y149" s="3"/>
      <c r="Z149" s="3"/>
      <c r="AA149" s="3"/>
      <c r="AB149" s="3"/>
      <c r="AC149" s="3"/>
      <c r="AD149" s="3"/>
    </row>
    <row r="150" spans="23:30">
      <c r="W150" s="3"/>
      <c r="X150" s="3"/>
      <c r="Y150" s="3"/>
      <c r="Z150" s="3"/>
      <c r="AA150" s="3"/>
      <c r="AB150" s="3"/>
      <c r="AC150" s="3"/>
      <c r="AD150" s="3"/>
    </row>
    <row r="151" spans="23:30">
      <c r="W151" s="3"/>
      <c r="X151" s="3"/>
      <c r="Y151" s="3"/>
      <c r="Z151" s="3"/>
      <c r="AA151" s="3"/>
      <c r="AB151" s="3"/>
      <c r="AC151" s="3"/>
      <c r="AD151" s="3"/>
    </row>
    <row r="152" spans="23:30">
      <c r="W152" s="3"/>
      <c r="X152" s="3"/>
      <c r="Y152" s="3"/>
      <c r="Z152" s="3"/>
      <c r="AA152" s="3"/>
      <c r="AB152" s="3"/>
      <c r="AC152" s="3"/>
      <c r="AD152" s="3"/>
    </row>
    <row r="153" spans="23:30">
      <c r="W153" s="3"/>
      <c r="X153" s="3"/>
      <c r="Y153" s="3"/>
      <c r="Z153" s="3"/>
      <c r="AA153" s="3"/>
      <c r="AB153" s="3"/>
      <c r="AC153" s="3"/>
      <c r="AD153" s="3"/>
    </row>
    <row r="154" spans="23:30">
      <c r="W154" s="3"/>
      <c r="X154" s="3"/>
      <c r="Y154" s="3"/>
      <c r="Z154" s="3"/>
      <c r="AA154" s="3"/>
      <c r="AB154" s="3"/>
      <c r="AC154" s="3"/>
      <c r="AD154" s="3"/>
    </row>
    <row r="155" spans="23:30">
      <c r="W155" s="3"/>
      <c r="X155" s="3"/>
      <c r="Y155" s="3"/>
      <c r="Z155" s="3"/>
      <c r="AA155" s="3"/>
      <c r="AB155" s="3"/>
      <c r="AC155" s="3"/>
      <c r="AD155" s="3"/>
    </row>
    <row r="156" spans="23:30">
      <c r="W156" s="3"/>
      <c r="X156" s="3"/>
      <c r="Y156" s="3"/>
      <c r="Z156" s="3"/>
      <c r="AA156" s="3"/>
      <c r="AB156" s="3"/>
      <c r="AC156" s="3"/>
      <c r="AD156" s="3"/>
    </row>
    <row r="157" spans="23:30">
      <c r="W157" s="3"/>
      <c r="X157" s="3"/>
      <c r="Y157" s="3"/>
      <c r="Z157" s="3"/>
      <c r="AA157" s="3"/>
      <c r="AB157" s="3"/>
      <c r="AC157" s="3"/>
      <c r="AD157" s="3"/>
    </row>
    <row r="158" spans="23:30">
      <c r="W158" s="3"/>
      <c r="X158" s="3"/>
      <c r="Y158" s="3"/>
      <c r="Z158" s="3"/>
      <c r="AA158" s="3"/>
      <c r="AB158" s="3"/>
      <c r="AC158" s="3"/>
      <c r="AD158" s="3"/>
    </row>
    <row r="159" spans="23:30">
      <c r="W159" s="3"/>
      <c r="X159" s="3"/>
      <c r="Y159" s="3"/>
      <c r="Z159" s="3"/>
      <c r="AA159" s="3"/>
      <c r="AB159" s="3"/>
      <c r="AC159" s="3"/>
      <c r="AD159" s="3"/>
    </row>
    <row r="160" spans="23:30">
      <c r="W160" s="3"/>
      <c r="X160" s="3"/>
      <c r="Y160" s="3"/>
      <c r="Z160" s="3"/>
      <c r="AA160" s="3"/>
      <c r="AB160" s="3"/>
      <c r="AC160" s="3"/>
      <c r="AD160" s="3"/>
    </row>
    <row r="161" spans="23:30">
      <c r="W161" s="3"/>
      <c r="X161" s="3"/>
      <c r="Y161" s="3"/>
      <c r="Z161" s="3"/>
      <c r="AA161" s="3"/>
      <c r="AB161" s="3"/>
      <c r="AC161" s="3"/>
      <c r="AD161" s="3"/>
    </row>
    <row r="162" spans="23:30">
      <c r="W162" s="3"/>
      <c r="X162" s="3"/>
      <c r="Y162" s="3"/>
      <c r="Z162" s="3"/>
      <c r="AA162" s="3"/>
      <c r="AB162" s="3"/>
      <c r="AC162" s="3"/>
      <c r="AD162" s="3"/>
    </row>
    <row r="163" spans="23:30">
      <c r="W163" s="3"/>
      <c r="X163" s="3"/>
      <c r="Y163" s="3"/>
      <c r="Z163" s="3"/>
      <c r="AA163" s="3"/>
      <c r="AB163" s="3"/>
      <c r="AC163" s="3"/>
      <c r="AD163" s="3"/>
    </row>
    <row r="164" spans="23:30">
      <c r="W164" s="3"/>
      <c r="X164" s="3"/>
      <c r="Y164" s="3"/>
      <c r="Z164" s="3"/>
      <c r="AA164" s="3"/>
      <c r="AB164" s="3"/>
      <c r="AC164" s="3"/>
      <c r="AD164" s="3"/>
    </row>
    <row r="165" spans="23:30">
      <c r="W165" s="3"/>
      <c r="X165" s="3"/>
      <c r="Y165" s="3"/>
      <c r="Z165" s="3"/>
      <c r="AA165" s="3"/>
      <c r="AB165" s="3"/>
      <c r="AC165" s="3"/>
      <c r="AD165" s="3"/>
    </row>
    <row r="166" spans="23:30">
      <c r="W166" s="3"/>
      <c r="X166" s="3"/>
      <c r="Y166" s="3"/>
      <c r="Z166" s="3"/>
      <c r="AA166" s="3"/>
      <c r="AB166" s="3"/>
      <c r="AC166" s="3"/>
      <c r="AD166" s="3"/>
    </row>
    <row r="167" spans="23:30">
      <c r="W167" s="3"/>
      <c r="X167" s="3"/>
      <c r="Y167" s="3"/>
      <c r="Z167" s="3"/>
      <c r="AA167" s="3"/>
      <c r="AB167" s="3"/>
      <c r="AC167" s="3"/>
      <c r="AD167" s="3"/>
    </row>
    <row r="168" spans="23:30">
      <c r="W168" s="3"/>
      <c r="X168" s="3"/>
      <c r="Y168" s="3"/>
      <c r="Z168" s="3"/>
      <c r="AA168" s="3"/>
      <c r="AB168" s="3"/>
      <c r="AC168" s="3"/>
      <c r="AD168" s="3"/>
    </row>
    <row r="169" spans="23:30">
      <c r="W169" s="3"/>
      <c r="X169" s="3"/>
      <c r="Y169" s="3"/>
      <c r="Z169" s="3"/>
      <c r="AA169" s="3"/>
      <c r="AB169" s="3"/>
      <c r="AC169" s="3"/>
      <c r="AD169" s="3"/>
    </row>
    <row r="170" spans="23:30">
      <c r="W170" s="3"/>
      <c r="X170" s="3"/>
      <c r="Y170" s="3"/>
      <c r="Z170" s="3"/>
      <c r="AA170" s="3"/>
      <c r="AB170" s="3"/>
      <c r="AC170" s="3"/>
      <c r="AD170" s="3"/>
    </row>
    <row r="171" spans="23:30">
      <c r="W171" s="3"/>
      <c r="X171" s="3"/>
      <c r="Y171" s="3"/>
      <c r="Z171" s="3"/>
      <c r="AA171" s="3"/>
      <c r="AB171" s="3"/>
      <c r="AC171" s="3"/>
      <c r="AD171" s="3"/>
    </row>
    <row r="172" spans="23:30">
      <c r="W172" s="3"/>
      <c r="X172" s="3"/>
      <c r="Y172" s="3"/>
      <c r="Z172" s="3"/>
      <c r="AA172" s="3"/>
      <c r="AB172" s="3"/>
      <c r="AC172" s="3"/>
      <c r="AD172" s="3"/>
    </row>
    <row r="173" spans="23:30">
      <c r="W173" s="3"/>
      <c r="X173" s="3"/>
      <c r="Y173" s="3"/>
      <c r="Z173" s="3"/>
      <c r="AA173" s="3"/>
      <c r="AB173" s="3"/>
      <c r="AC173" s="3"/>
      <c r="AD173" s="3"/>
    </row>
    <row r="174" spans="23:30">
      <c r="W174" s="3"/>
      <c r="X174" s="3"/>
      <c r="Y174" s="3"/>
      <c r="Z174" s="3"/>
      <c r="AA174" s="3"/>
      <c r="AB174" s="3"/>
      <c r="AC174" s="3"/>
      <c r="AD174" s="3"/>
    </row>
    <row r="175" spans="23:30">
      <c r="W175" s="3"/>
      <c r="X175" s="3"/>
      <c r="Y175" s="3"/>
      <c r="Z175" s="3"/>
      <c r="AA175" s="3"/>
      <c r="AB175" s="3"/>
      <c r="AC175" s="3"/>
      <c r="AD175" s="3"/>
    </row>
    <row r="176" spans="23:30">
      <c r="W176" s="3"/>
      <c r="X176" s="3"/>
      <c r="Y176" s="3"/>
      <c r="Z176" s="3"/>
      <c r="AA176" s="3"/>
      <c r="AB176" s="3"/>
      <c r="AC176" s="3"/>
      <c r="AD176" s="3"/>
    </row>
    <row r="177" spans="23:30">
      <c r="W177" s="3"/>
      <c r="X177" s="3"/>
      <c r="Y177" s="3"/>
      <c r="Z177" s="3"/>
      <c r="AA177" s="3"/>
      <c r="AB177" s="3"/>
      <c r="AC177" s="3"/>
      <c r="AD177" s="3"/>
    </row>
    <row r="178" spans="23:30">
      <c r="W178" s="3"/>
      <c r="X178" s="3"/>
      <c r="Y178" s="3"/>
      <c r="Z178" s="3"/>
      <c r="AA178" s="3"/>
      <c r="AB178" s="3"/>
      <c r="AC178" s="3"/>
      <c r="AD178" s="3"/>
    </row>
    <row r="179" spans="23:30">
      <c r="W179" s="3"/>
      <c r="X179" s="3"/>
      <c r="Y179" s="3"/>
      <c r="Z179" s="3"/>
      <c r="AA179" s="3"/>
      <c r="AB179" s="3"/>
      <c r="AC179" s="3"/>
      <c r="AD179" s="3"/>
    </row>
    <row r="180" spans="23:30">
      <c r="W180" s="3"/>
      <c r="X180" s="3"/>
      <c r="Y180" s="3"/>
      <c r="Z180" s="3"/>
      <c r="AA180" s="3"/>
      <c r="AB180" s="3"/>
      <c r="AC180" s="3"/>
      <c r="AD180" s="3"/>
    </row>
    <row r="181" spans="23:30">
      <c r="W181" s="3"/>
      <c r="X181" s="3"/>
      <c r="Y181" s="3"/>
      <c r="Z181" s="3"/>
      <c r="AA181" s="3"/>
      <c r="AB181" s="3"/>
      <c r="AC181" s="3"/>
      <c r="AD181" s="3"/>
    </row>
    <row r="182" spans="23:30">
      <c r="W182" s="3"/>
      <c r="X182" s="3"/>
      <c r="Y182" s="3"/>
      <c r="Z182" s="3"/>
      <c r="AA182" s="3"/>
      <c r="AB182" s="3"/>
      <c r="AC182" s="3"/>
      <c r="AD182" s="3"/>
    </row>
    <row r="183" spans="23:30">
      <c r="W183" s="3"/>
      <c r="X183" s="3"/>
      <c r="Y183" s="3"/>
      <c r="Z183" s="3"/>
      <c r="AA183" s="3"/>
      <c r="AB183" s="3"/>
      <c r="AC183" s="3"/>
      <c r="AD183" s="3"/>
    </row>
    <row r="184" spans="23:30">
      <c r="W184" s="3"/>
      <c r="X184" s="3"/>
      <c r="Y184" s="3"/>
      <c r="Z184" s="3"/>
      <c r="AA184" s="3"/>
      <c r="AB184" s="3"/>
      <c r="AC184" s="3"/>
      <c r="AD184" s="3"/>
    </row>
    <row r="185" spans="23:30">
      <c r="W185" s="3"/>
      <c r="X185" s="3"/>
      <c r="Y185" s="3"/>
      <c r="Z185" s="3"/>
      <c r="AA185" s="3"/>
      <c r="AB185" s="3"/>
      <c r="AC185" s="3"/>
      <c r="AD185" s="3"/>
    </row>
    <row r="186" spans="23:30">
      <c r="W186" s="3"/>
      <c r="X186" s="3"/>
      <c r="Y186" s="3"/>
      <c r="Z186" s="3"/>
      <c r="AA186" s="3"/>
      <c r="AB186" s="3"/>
      <c r="AC186" s="3"/>
      <c r="AD186" s="3"/>
    </row>
    <row r="187" spans="23:30">
      <c r="W187" s="3"/>
      <c r="X187" s="3"/>
      <c r="Y187" s="3"/>
      <c r="Z187" s="3"/>
      <c r="AA187" s="3"/>
      <c r="AB187" s="3"/>
      <c r="AC187" s="3"/>
      <c r="AD187" s="3"/>
    </row>
    <row r="188" spans="23:30">
      <c r="W188" s="3"/>
      <c r="X188" s="3"/>
      <c r="Y188" s="3"/>
      <c r="Z188" s="3"/>
      <c r="AA188" s="3"/>
      <c r="AB188" s="3"/>
      <c r="AC188" s="3"/>
      <c r="AD188" s="3"/>
    </row>
    <row r="189" spans="23:30">
      <c r="W189" s="3"/>
      <c r="X189" s="3"/>
      <c r="Y189" s="3"/>
      <c r="Z189" s="3"/>
      <c r="AA189" s="3"/>
      <c r="AB189" s="3"/>
      <c r="AC189" s="3"/>
      <c r="AD189" s="3"/>
    </row>
    <row r="190" spans="23:30">
      <c r="W190" s="3"/>
      <c r="X190" s="3"/>
      <c r="Y190" s="3"/>
      <c r="Z190" s="3"/>
      <c r="AA190" s="3"/>
      <c r="AB190" s="3"/>
      <c r="AC190" s="3"/>
      <c r="AD190" s="3"/>
    </row>
    <row r="191" spans="23:30">
      <c r="W191" s="3"/>
      <c r="X191" s="3"/>
      <c r="Y191" s="3"/>
      <c r="Z191" s="3"/>
      <c r="AA191" s="3"/>
      <c r="AB191" s="3"/>
      <c r="AC191" s="3"/>
      <c r="AD191" s="3"/>
    </row>
    <row r="192" spans="23:30">
      <c r="W192" s="3"/>
      <c r="X192" s="3"/>
      <c r="Y192" s="3"/>
      <c r="Z192" s="3"/>
      <c r="AA192" s="3"/>
      <c r="AB192" s="3"/>
      <c r="AC192" s="3"/>
      <c r="AD192" s="3"/>
    </row>
    <row r="193" spans="23:30">
      <c r="W193" s="3"/>
      <c r="X193" s="3"/>
      <c r="Y193" s="3"/>
      <c r="Z193" s="3"/>
      <c r="AA193" s="3"/>
      <c r="AB193" s="3"/>
      <c r="AC193" s="3"/>
      <c r="AD193" s="3"/>
    </row>
    <row r="194" spans="23:30">
      <c r="W194" s="3"/>
      <c r="X194" s="3"/>
      <c r="Y194" s="3"/>
      <c r="Z194" s="3"/>
      <c r="AA194" s="3"/>
      <c r="AB194" s="3"/>
      <c r="AC194" s="3"/>
      <c r="AD194" s="3"/>
    </row>
    <row r="195" spans="23:30">
      <c r="W195" s="3"/>
      <c r="X195" s="3"/>
      <c r="Y195" s="3"/>
      <c r="Z195" s="3"/>
      <c r="AA195" s="3"/>
      <c r="AB195" s="3"/>
      <c r="AC195" s="3"/>
      <c r="AD195" s="3"/>
    </row>
    <row r="196" spans="23:30">
      <c r="W196" s="3"/>
      <c r="X196" s="3"/>
      <c r="Y196" s="3"/>
      <c r="Z196" s="3"/>
      <c r="AA196" s="3"/>
      <c r="AB196" s="3"/>
      <c r="AC196" s="3"/>
      <c r="AD196" s="3"/>
    </row>
    <row r="197" spans="23:30">
      <c r="W197" s="3"/>
      <c r="X197" s="3"/>
      <c r="Y197" s="3"/>
      <c r="Z197" s="3"/>
      <c r="AA197" s="3"/>
      <c r="AB197" s="3"/>
      <c r="AC197" s="3"/>
      <c r="AD197" s="3"/>
    </row>
    <row r="198" spans="23:30">
      <c r="W198" s="3"/>
      <c r="X198" s="3"/>
      <c r="Y198" s="3"/>
      <c r="Z198" s="3"/>
      <c r="AA198" s="3"/>
      <c r="AB198" s="3"/>
      <c r="AC198" s="3"/>
      <c r="AD198" s="3"/>
    </row>
    <row r="199" spans="23:30">
      <c r="W199" s="3"/>
      <c r="X199" s="3"/>
      <c r="Y199" s="3"/>
      <c r="Z199" s="3"/>
      <c r="AA199" s="3"/>
      <c r="AB199" s="3"/>
      <c r="AC199" s="3"/>
      <c r="AD199" s="3"/>
    </row>
    <row r="200" spans="23:30">
      <c r="W200" s="3"/>
      <c r="X200" s="3"/>
      <c r="Y200" s="3"/>
      <c r="Z200" s="3"/>
      <c r="AA200" s="3"/>
      <c r="AB200" s="3"/>
      <c r="AC200" s="3"/>
      <c r="AD200" s="3"/>
    </row>
    <row r="201" spans="23:30">
      <c r="W201" s="3"/>
      <c r="X201" s="3"/>
      <c r="Y201" s="3"/>
      <c r="Z201" s="3"/>
      <c r="AA201" s="3"/>
      <c r="AB201" s="3"/>
      <c r="AC201" s="3"/>
      <c r="AD201" s="3"/>
    </row>
    <row r="202" spans="23:30">
      <c r="W202" s="3"/>
      <c r="X202" s="3"/>
      <c r="Y202" s="3"/>
      <c r="Z202" s="3"/>
      <c r="AA202" s="3"/>
      <c r="AB202" s="3"/>
      <c r="AC202" s="3"/>
      <c r="AD202" s="3"/>
    </row>
    <row r="203" spans="23:30">
      <c r="W203" s="3"/>
      <c r="X203" s="3"/>
      <c r="Y203" s="3"/>
      <c r="Z203" s="3"/>
      <c r="AA203" s="3"/>
      <c r="AB203" s="3"/>
      <c r="AC203" s="3"/>
      <c r="AD203" s="3"/>
    </row>
    <row r="204" spans="23:30">
      <c r="W204" s="3"/>
      <c r="X204" s="3"/>
      <c r="Y204" s="3"/>
      <c r="Z204" s="3"/>
      <c r="AA204" s="3"/>
      <c r="AB204" s="3"/>
      <c r="AC204" s="3"/>
      <c r="AD204" s="3"/>
    </row>
    <row r="205" spans="23:30">
      <c r="W205" s="3"/>
      <c r="X205" s="3"/>
      <c r="Y205" s="3"/>
      <c r="Z205" s="3"/>
      <c r="AA205" s="3"/>
      <c r="AB205" s="3"/>
      <c r="AC205" s="3"/>
      <c r="AD205" s="3"/>
    </row>
    <row r="206" spans="23:30">
      <c r="W206" s="3"/>
      <c r="X206" s="3"/>
      <c r="Y206" s="3"/>
      <c r="Z206" s="3"/>
      <c r="AA206" s="3"/>
      <c r="AB206" s="3"/>
      <c r="AC206" s="3"/>
      <c r="AD206" s="3"/>
    </row>
    <row r="207" spans="23:30">
      <c r="W207" s="3"/>
      <c r="X207" s="3"/>
      <c r="Y207" s="3"/>
      <c r="Z207" s="3"/>
      <c r="AA207" s="3"/>
      <c r="AB207" s="3"/>
      <c r="AC207" s="3"/>
      <c r="AD207" s="3"/>
    </row>
    <row r="208" spans="23:30">
      <c r="W208" s="3"/>
      <c r="X208" s="3"/>
      <c r="Y208" s="3"/>
      <c r="Z208" s="3"/>
      <c r="AA208" s="3"/>
      <c r="AB208" s="3"/>
      <c r="AC208" s="3"/>
      <c r="AD208" s="3"/>
    </row>
    <row r="209" spans="23:30">
      <c r="W209" s="3"/>
      <c r="X209" s="3"/>
      <c r="Y209" s="3"/>
      <c r="Z209" s="3"/>
      <c r="AA209" s="3"/>
      <c r="AB209" s="3"/>
      <c r="AC209" s="3"/>
      <c r="AD209" s="3"/>
    </row>
    <row r="210" spans="23:30">
      <c r="W210" s="3"/>
      <c r="X210" s="3"/>
      <c r="Y210" s="3"/>
      <c r="Z210" s="3"/>
      <c r="AA210" s="3"/>
      <c r="AB210" s="3"/>
      <c r="AC210" s="3"/>
      <c r="AD210" s="3"/>
    </row>
    <row r="211" spans="23:30">
      <c r="W211" s="3"/>
      <c r="X211" s="3"/>
      <c r="Y211" s="3"/>
      <c r="Z211" s="3"/>
      <c r="AA211" s="3"/>
      <c r="AB211" s="3"/>
      <c r="AC211" s="3"/>
      <c r="AD211" s="3"/>
    </row>
    <row r="212" spans="23:30">
      <c r="W212" s="3"/>
      <c r="X212" s="3"/>
      <c r="Y212" s="3"/>
      <c r="Z212" s="3"/>
      <c r="AA212" s="3"/>
      <c r="AB212" s="3"/>
      <c r="AC212" s="3"/>
      <c r="AD212" s="3"/>
    </row>
    <row r="213" spans="23:30">
      <c r="W213" s="3"/>
      <c r="X213" s="3"/>
      <c r="Y213" s="3"/>
      <c r="Z213" s="3"/>
      <c r="AA213" s="3"/>
      <c r="AB213" s="3"/>
      <c r="AC213" s="3"/>
      <c r="AD213" s="3"/>
    </row>
    <row r="214" spans="23:30">
      <c r="W214" s="3"/>
      <c r="X214" s="3"/>
      <c r="Y214" s="3"/>
      <c r="Z214" s="3"/>
      <c r="AA214" s="3"/>
      <c r="AB214" s="3"/>
      <c r="AC214" s="3"/>
      <c r="AD214" s="3"/>
    </row>
    <row r="215" spans="23:30">
      <c r="W215" s="3"/>
      <c r="X215" s="3"/>
      <c r="Y215" s="3"/>
      <c r="Z215" s="3"/>
      <c r="AA215" s="3"/>
      <c r="AB215" s="3"/>
      <c r="AC215" s="3"/>
      <c r="AD215" s="3"/>
    </row>
    <row r="216" spans="23:30">
      <c r="W216" s="3"/>
      <c r="X216" s="3"/>
      <c r="Y216" s="3"/>
      <c r="Z216" s="3"/>
      <c r="AA216" s="3"/>
      <c r="AB216" s="3"/>
      <c r="AC216" s="3"/>
      <c r="AD216" s="3"/>
    </row>
    <row r="217" spans="23:30">
      <c r="W217" s="3"/>
      <c r="X217" s="3"/>
      <c r="Y217" s="3"/>
      <c r="Z217" s="3"/>
      <c r="AA217" s="3"/>
      <c r="AB217" s="3"/>
      <c r="AC217" s="3"/>
      <c r="AD217" s="3"/>
    </row>
    <row r="218" spans="23:30">
      <c r="W218" s="3"/>
      <c r="X218" s="3"/>
      <c r="Y218" s="3"/>
      <c r="Z218" s="3"/>
      <c r="AA218" s="3"/>
      <c r="AB218" s="3"/>
      <c r="AC218" s="3"/>
      <c r="AD218" s="3"/>
    </row>
    <row r="219" spans="23:30">
      <c r="W219" s="3"/>
      <c r="X219" s="3"/>
      <c r="Y219" s="3"/>
      <c r="Z219" s="3"/>
      <c r="AA219" s="3"/>
      <c r="AB219" s="3"/>
      <c r="AC219" s="3"/>
      <c r="AD219" s="3"/>
    </row>
    <row r="220" spans="23:30">
      <c r="W220" s="3"/>
      <c r="X220" s="3"/>
      <c r="Y220" s="3"/>
      <c r="Z220" s="3"/>
      <c r="AA220" s="3"/>
      <c r="AB220" s="3"/>
      <c r="AC220" s="3"/>
      <c r="AD220" s="3"/>
    </row>
    <row r="221" spans="23:30">
      <c r="W221" s="3"/>
      <c r="X221" s="3"/>
      <c r="Y221" s="3"/>
      <c r="Z221" s="3"/>
      <c r="AA221" s="3"/>
      <c r="AB221" s="3"/>
      <c r="AC221" s="3"/>
      <c r="AD221" s="3"/>
    </row>
    <row r="222" spans="23:30">
      <c r="W222" s="3"/>
      <c r="X222" s="3"/>
      <c r="Y222" s="3"/>
      <c r="Z222" s="3"/>
      <c r="AA222" s="3"/>
      <c r="AB222" s="3"/>
      <c r="AC222" s="3"/>
      <c r="AD222" s="3"/>
    </row>
    <row r="223" spans="23:30">
      <c r="W223" s="3"/>
      <c r="X223" s="3"/>
      <c r="Y223" s="3"/>
      <c r="Z223" s="3"/>
      <c r="AA223" s="3"/>
      <c r="AB223" s="3"/>
      <c r="AC223" s="3"/>
      <c r="AD223" s="3"/>
    </row>
    <row r="224" spans="23:30">
      <c r="W224" s="3"/>
      <c r="X224" s="3"/>
      <c r="Y224" s="3"/>
      <c r="Z224" s="3"/>
      <c r="AA224" s="3"/>
      <c r="AB224" s="3"/>
      <c r="AC224" s="3"/>
      <c r="AD224" s="3"/>
    </row>
    <row r="225" spans="23:30">
      <c r="W225" s="3"/>
      <c r="X225" s="3"/>
      <c r="Y225" s="3"/>
      <c r="Z225" s="3"/>
      <c r="AA225" s="3"/>
      <c r="AB225" s="3"/>
      <c r="AC225" s="3"/>
      <c r="AD225" s="3"/>
    </row>
    <row r="226" spans="23:30">
      <c r="W226" s="3"/>
      <c r="X226" s="3"/>
      <c r="Y226" s="3"/>
      <c r="Z226" s="3"/>
      <c r="AA226" s="3"/>
      <c r="AB226" s="3"/>
      <c r="AC226" s="3"/>
      <c r="AD226" s="3"/>
    </row>
    <row r="227" spans="23:30">
      <c r="W227" s="3"/>
      <c r="X227" s="3"/>
      <c r="Y227" s="3"/>
      <c r="Z227" s="3"/>
      <c r="AA227" s="3"/>
      <c r="AB227" s="3"/>
      <c r="AC227" s="3"/>
      <c r="AD227" s="3"/>
    </row>
    <row r="228" spans="23:30">
      <c r="W228" s="3"/>
      <c r="X228" s="3"/>
      <c r="Y228" s="3"/>
      <c r="Z228" s="3"/>
      <c r="AA228" s="3"/>
      <c r="AB228" s="3"/>
      <c r="AC228" s="3"/>
      <c r="AD228" s="3"/>
    </row>
    <row r="229" spans="23:30">
      <c r="W229" s="3"/>
      <c r="X229" s="3"/>
      <c r="Y229" s="3"/>
      <c r="Z229" s="3"/>
      <c r="AA229" s="3"/>
      <c r="AB229" s="3"/>
      <c r="AC229" s="3"/>
      <c r="AD229" s="3"/>
    </row>
    <row r="230" spans="23:30">
      <c r="W230" s="3"/>
      <c r="X230" s="3"/>
      <c r="Y230" s="3"/>
      <c r="Z230" s="3"/>
      <c r="AA230" s="3"/>
      <c r="AB230" s="3"/>
      <c r="AC230" s="3"/>
      <c r="AD230" s="3"/>
    </row>
    <row r="231" spans="23:30">
      <c r="W231" s="3"/>
      <c r="X231" s="3"/>
      <c r="Y231" s="3"/>
      <c r="Z231" s="3"/>
      <c r="AA231" s="3"/>
      <c r="AB231" s="3"/>
      <c r="AC231" s="3"/>
      <c r="AD231" s="3"/>
    </row>
    <row r="232" spans="23:30">
      <c r="W232" s="3"/>
      <c r="X232" s="3"/>
      <c r="Y232" s="3"/>
      <c r="Z232" s="3"/>
      <c r="AA232" s="3"/>
      <c r="AB232" s="3"/>
      <c r="AC232" s="3"/>
      <c r="AD232" s="3"/>
    </row>
    <row r="233" spans="23:30">
      <c r="W233" s="3"/>
      <c r="X233" s="3"/>
      <c r="Y233" s="3"/>
      <c r="Z233" s="3"/>
      <c r="AA233" s="3"/>
      <c r="AB233" s="3"/>
      <c r="AC233" s="3"/>
      <c r="AD233" s="3"/>
    </row>
    <row r="234" spans="23:30">
      <c r="W234" s="3"/>
      <c r="X234" s="3"/>
      <c r="Y234" s="3"/>
      <c r="Z234" s="3"/>
      <c r="AA234" s="3"/>
      <c r="AB234" s="3"/>
      <c r="AC234" s="3"/>
      <c r="AD234" s="3"/>
    </row>
    <row r="235" spans="23:30">
      <c r="W235" s="3"/>
      <c r="X235" s="3"/>
      <c r="Y235" s="3"/>
      <c r="Z235" s="3"/>
      <c r="AA235" s="3"/>
      <c r="AB235" s="3"/>
      <c r="AC235" s="3"/>
      <c r="AD235" s="3"/>
    </row>
    <row r="236" spans="23:30">
      <c r="W236" s="3"/>
      <c r="X236" s="3"/>
      <c r="Y236" s="3"/>
      <c r="Z236" s="3"/>
      <c r="AA236" s="3"/>
      <c r="AB236" s="3"/>
      <c r="AC236" s="3"/>
      <c r="AD236" s="3"/>
    </row>
    <row r="237" spans="23:30">
      <c r="W237" s="3"/>
      <c r="X237" s="3"/>
      <c r="Y237" s="3"/>
      <c r="Z237" s="3"/>
      <c r="AA237" s="3"/>
      <c r="AB237" s="3"/>
      <c r="AC237" s="3"/>
      <c r="AD237" s="3"/>
    </row>
    <row r="238" spans="23:30">
      <c r="W238" s="3"/>
      <c r="X238" s="3"/>
      <c r="Y238" s="3"/>
      <c r="Z238" s="3"/>
      <c r="AA238" s="3"/>
      <c r="AB238" s="3"/>
      <c r="AC238" s="3"/>
      <c r="AD238" s="3"/>
    </row>
    <row r="239" spans="23:30">
      <c r="W239" s="3"/>
      <c r="X239" s="3"/>
      <c r="Y239" s="3"/>
      <c r="Z239" s="3"/>
      <c r="AA239" s="3"/>
      <c r="AB239" s="3"/>
      <c r="AC239" s="3"/>
      <c r="AD239" s="3"/>
    </row>
    <row r="240" spans="23:30">
      <c r="W240" s="3"/>
      <c r="X240" s="3"/>
      <c r="Y240" s="3"/>
      <c r="Z240" s="3"/>
      <c r="AA240" s="3"/>
      <c r="AB240" s="3"/>
      <c r="AC240" s="3"/>
      <c r="AD240" s="3"/>
    </row>
    <row r="241" spans="23:30">
      <c r="W241" s="3"/>
      <c r="X241" s="3"/>
      <c r="Y241" s="3"/>
      <c r="Z241" s="3"/>
      <c r="AA241" s="3"/>
      <c r="AB241" s="3"/>
      <c r="AC241" s="3"/>
      <c r="AD241" s="3"/>
    </row>
    <row r="242" spans="23:30">
      <c r="W242" s="3"/>
      <c r="X242" s="3"/>
      <c r="Y242" s="3"/>
      <c r="Z242" s="3"/>
      <c r="AA242" s="3"/>
      <c r="AB242" s="3"/>
      <c r="AC242" s="3"/>
      <c r="AD242" s="3"/>
    </row>
    <row r="243" spans="23:30">
      <c r="W243" s="3"/>
      <c r="X243" s="3"/>
      <c r="Y243" s="3"/>
      <c r="Z243" s="3"/>
      <c r="AA243" s="3"/>
      <c r="AB243" s="3"/>
      <c r="AC243" s="3"/>
      <c r="AD243" s="3"/>
    </row>
    <row r="244" spans="23:30">
      <c r="W244" s="3"/>
      <c r="X244" s="3"/>
      <c r="Y244" s="3"/>
      <c r="Z244" s="3"/>
      <c r="AA244" s="3"/>
      <c r="AB244" s="3"/>
      <c r="AC244" s="3"/>
      <c r="AD244" s="3"/>
    </row>
    <row r="245" spans="23:30">
      <c r="W245" s="3"/>
      <c r="X245" s="3"/>
      <c r="Y245" s="3"/>
      <c r="Z245" s="3"/>
      <c r="AA245" s="3"/>
      <c r="AB245" s="3"/>
      <c r="AC245" s="3"/>
      <c r="AD245" s="3"/>
    </row>
    <row r="246" spans="23:30">
      <c r="W246" s="3"/>
      <c r="X246" s="3"/>
      <c r="Y246" s="3"/>
      <c r="Z246" s="3"/>
      <c r="AA246" s="3"/>
      <c r="AB246" s="3"/>
      <c r="AC246" s="3"/>
      <c r="AD246" s="3"/>
    </row>
    <row r="247" spans="23:30">
      <c r="W247" s="3"/>
      <c r="X247" s="3"/>
      <c r="Y247" s="3"/>
      <c r="Z247" s="3"/>
      <c r="AA247" s="3"/>
      <c r="AB247" s="3"/>
      <c r="AC247" s="3"/>
      <c r="AD247" s="3"/>
    </row>
    <row r="248" spans="23:30">
      <c r="W248" s="3"/>
      <c r="X248" s="3"/>
      <c r="Y248" s="3"/>
      <c r="Z248" s="3"/>
      <c r="AA248" s="3"/>
      <c r="AB248" s="3"/>
      <c r="AC248" s="3"/>
      <c r="AD248" s="3"/>
    </row>
    <row r="249" spans="23:30">
      <c r="W249" s="3"/>
      <c r="X249" s="3"/>
      <c r="Y249" s="3"/>
      <c r="Z249" s="3"/>
      <c r="AA249" s="3"/>
      <c r="AB249" s="3"/>
      <c r="AC249" s="3"/>
      <c r="AD249" s="3"/>
    </row>
    <row r="250" spans="23:30">
      <c r="W250" s="3"/>
      <c r="X250" s="3"/>
      <c r="Y250" s="3"/>
      <c r="Z250" s="3"/>
      <c r="AA250" s="3"/>
      <c r="AB250" s="3"/>
      <c r="AC250" s="3"/>
      <c r="AD250" s="3"/>
    </row>
    <row r="251" spans="23:30">
      <c r="W251" s="3"/>
      <c r="X251" s="3"/>
      <c r="Y251" s="3"/>
      <c r="Z251" s="3"/>
      <c r="AA251" s="3"/>
      <c r="AB251" s="3"/>
      <c r="AC251" s="3"/>
      <c r="AD251" s="3"/>
    </row>
  </sheetData>
  <mergeCells count="74">
    <mergeCell ref="V60:V61"/>
    <mergeCell ref="N12:N13"/>
    <mergeCell ref="L5:M5"/>
    <mergeCell ref="P44:Q44"/>
    <mergeCell ref="P22:R22"/>
    <mergeCell ref="P21:Q21"/>
    <mergeCell ref="T61:U61"/>
    <mergeCell ref="N20:N21"/>
    <mergeCell ref="L18:M18"/>
    <mergeCell ref="T58:U58"/>
    <mergeCell ref="N42:O42"/>
    <mergeCell ref="M61:N61"/>
    <mergeCell ref="V64:V65"/>
    <mergeCell ref="J69:K69"/>
    <mergeCell ref="L98:M98"/>
    <mergeCell ref="P90:Q90"/>
    <mergeCell ref="J91:J92"/>
    <mergeCell ref="J90:K90"/>
    <mergeCell ref="J67:K67"/>
    <mergeCell ref="L69:M69"/>
    <mergeCell ref="L67:M67"/>
    <mergeCell ref="L70:M70"/>
    <mergeCell ref="N68:O68"/>
    <mergeCell ref="P100:Q100"/>
    <mergeCell ref="P85:P86"/>
    <mergeCell ref="Q85:Q86"/>
    <mergeCell ref="P92:Q92"/>
    <mergeCell ref="J80:K81"/>
    <mergeCell ref="J98:K98"/>
    <mergeCell ref="O93:O94"/>
    <mergeCell ref="N83:O83"/>
    <mergeCell ref="O84:O85"/>
    <mergeCell ref="B52:B53"/>
    <mergeCell ref="F45:G45"/>
    <mergeCell ref="F46:G46"/>
    <mergeCell ref="J52:J53"/>
    <mergeCell ref="C8:D8"/>
    <mergeCell ref="C9:D9"/>
    <mergeCell ref="E9:F9"/>
    <mergeCell ref="B21:C21"/>
    <mergeCell ref="B29:C29"/>
    <mergeCell ref="J13:K13"/>
    <mergeCell ref="G30:G31"/>
    <mergeCell ref="F42:G42"/>
    <mergeCell ref="AC2:AD2"/>
    <mergeCell ref="AE2:AF2"/>
    <mergeCell ref="Y3:Z3"/>
    <mergeCell ref="AA3:AB3"/>
    <mergeCell ref="X49:Y49"/>
    <mergeCell ref="Z49:AA49"/>
    <mergeCell ref="X41:Y41"/>
    <mergeCell ref="X17:Y17"/>
    <mergeCell ref="Y25:Z25"/>
    <mergeCell ref="X33:Y33"/>
    <mergeCell ref="AA25:AB25"/>
    <mergeCell ref="Y26:Y27"/>
    <mergeCell ref="Y8:Z8"/>
    <mergeCell ref="AA8:AB8"/>
    <mergeCell ref="Y7:Z7"/>
    <mergeCell ref="AA7:AB7"/>
    <mergeCell ref="Y2:Z2"/>
    <mergeCell ref="AA2:AB2"/>
    <mergeCell ref="H20:I20"/>
    <mergeCell ref="I30:I31"/>
    <mergeCell ref="Y4:Z4"/>
    <mergeCell ref="AA4:AB4"/>
    <mergeCell ref="Y5:Z5"/>
    <mergeCell ref="AA5:AB5"/>
    <mergeCell ref="Y6:Z6"/>
    <mergeCell ref="AA6:AB6"/>
    <mergeCell ref="L2:M2"/>
    <mergeCell ref="P18:Q18"/>
    <mergeCell ref="Y9:Z9"/>
    <mergeCell ref="AA9:AB9"/>
  </mergeCells>
  <phoneticPr fontId="2"/>
  <printOptions horizontalCentered="1" verticalCentered="1"/>
  <pageMargins left="0.19685039370078741" right="0" top="0.39370078740157483" bottom="0" header="0" footer="0"/>
  <pageSetup paperSize="9" scale="95" orientation="portrait" r:id="rId1"/>
  <headerFooter alignWithMargins="0">
    <oddHeader>&amp;R&amp;"ＭＳ Ｐ明朝,標準"&amp;9&amp;P/&amp;N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17.204泉佐野200</vt:lpstr>
      <vt:lpstr>'17.204泉佐野200'!Print_Area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Akira</cp:lastModifiedBy>
  <cp:lastPrinted>2017-01-29T11:11:29Z</cp:lastPrinted>
  <dcterms:created xsi:type="dcterms:W3CDTF">2005-08-30T00:38:44Z</dcterms:created>
  <dcterms:modified xsi:type="dcterms:W3CDTF">2017-01-29T11:11:35Z</dcterms:modified>
</cp:coreProperties>
</file>